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13_ncr:1_{062264C3-C3A5-4946-B4B5-39D3C749A016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RBI" sheetId="7" r:id="rId1"/>
    <sheet name="NSF" sheetId="9" r:id="rId2"/>
    <sheet name="sf1" sheetId="12" r:id="rId3"/>
  </sheets>
  <definedNames>
    <definedName name="_xlnm._FilterDatabase" localSheetId="1" hidden="1">NSF!$A$1:$IT$1</definedName>
    <definedName name="_xlnm._FilterDatabase" localSheetId="0" hidden="1">RBI!$A$1:$IT$1031</definedName>
    <definedName name="_xlnm._FilterDatabase" localSheetId="2" hidden="1">'sf1'!$A$4:$BD$969</definedName>
    <definedName name="_xlnm.Print_Area" localSheetId="0">RBI!$A$1:$Q$1031</definedName>
  </definedNames>
  <calcPr calcId="191029"/>
</workbook>
</file>

<file path=xl/calcChain.xml><?xml version="1.0" encoding="utf-8"?>
<calcChain xmlns="http://schemas.openxmlformats.org/spreadsheetml/2006/main">
  <c r="H969" i="12" l="1"/>
  <c r="H67" i="9"/>
  <c r="H1031" i="7"/>
  <c r="H247" i="7"/>
  <c r="H246" i="7"/>
  <c r="H245" i="7"/>
</calcChain>
</file>

<file path=xl/sharedStrings.xml><?xml version="1.0" encoding="utf-8"?>
<sst xmlns="http://schemas.openxmlformats.org/spreadsheetml/2006/main" count="16916" uniqueCount="4377">
  <si>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</si>
  <si>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</si>
  <si>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</si>
  <si>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</si>
  <si>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</si>
  <si>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</si>
  <si>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</si>
  <si>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</si>
  <si>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</si>
  <si>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</si>
  <si>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</si>
  <si>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</si>
  <si>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</si>
  <si>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</si>
  <si>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</si>
  <si>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</si>
  <si>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</si>
  <si>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</si>
  <si>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</si>
  <si>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</si>
  <si>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</si>
  <si>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</si>
  <si>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</si>
  <si>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</si>
  <si>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</si>
  <si>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</si>
  <si>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</si>
  <si>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</si>
  <si>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</si>
  <si>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</si>
  <si>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</si>
  <si>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</si>
  <si>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</si>
  <si>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</si>
  <si>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</si>
  <si>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</si>
  <si>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</si>
  <si>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</si>
  <si>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</si>
  <si>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</si>
  <si>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</si>
  <si>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</si>
  <si>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</si>
  <si>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</si>
  <si>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</si>
  <si>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</si>
  <si>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</si>
  <si>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</si>
  <si>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</si>
  <si>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</si>
  <si>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</si>
  <si>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</si>
  <si>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</si>
  <si>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</si>
  <si>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</si>
  <si>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</si>
  <si>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</si>
  <si>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</si>
  <si>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</si>
  <si>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</si>
  <si>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</si>
  <si>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</si>
  <si>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</si>
  <si>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</si>
  <si>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</si>
  <si>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</si>
  <si>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</si>
  <si>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</si>
  <si>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</si>
  <si>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</si>
  <si>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</si>
  <si>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</si>
  <si>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</si>
  <si>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</si>
  <si>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</si>
  <si>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</si>
  <si>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</si>
  <si>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</si>
  <si>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</si>
  <si>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</si>
  <si>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</si>
  <si>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</si>
  <si>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</si>
  <si>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</si>
  <si>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</si>
  <si>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</si>
  <si>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</si>
  <si>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</si>
  <si>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</si>
  <si>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</si>
  <si>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</si>
  <si>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</si>
  <si>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</si>
  <si>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</si>
  <si>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</si>
  <si>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</si>
  <si>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</si>
  <si>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</si>
  <si>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</si>
  <si>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</si>
  <si>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</si>
  <si>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</si>
  <si>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</si>
  <si>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</si>
  <si>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</si>
  <si>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</si>
  <si>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</si>
  <si>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</si>
  <si>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</si>
  <si>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</si>
  <si>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</si>
  <si>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</si>
  <si>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</si>
  <si>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</si>
  <si>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</si>
  <si>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</si>
  <si>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</si>
  <si>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</si>
  <si>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</si>
  <si>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</si>
  <si>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</si>
  <si>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</si>
  <si>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</si>
  <si>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</si>
  <si>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</si>
  <si>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</si>
  <si>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</si>
  <si>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</si>
  <si>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</si>
  <si>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</si>
  <si>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</si>
  <si>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</si>
  <si>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</si>
  <si>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</si>
  <si>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</si>
  <si>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</si>
  <si>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</si>
  <si>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</si>
  <si>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</si>
  <si>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</si>
  <si>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</si>
  <si>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</si>
  <si>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</si>
  <si>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</si>
  <si>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</si>
  <si>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</si>
  <si>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</si>
  <si>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</si>
  <si>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</si>
  <si>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</si>
  <si>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</si>
  <si>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</si>
  <si>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</si>
  <si>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</si>
  <si>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</si>
  <si>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</si>
  <si>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</si>
  <si>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</si>
  <si>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</si>
  <si>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</si>
  <si>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</si>
  <si>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</si>
  <si>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</si>
  <si>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</si>
  <si>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</si>
  <si>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</si>
  <si>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</si>
  <si>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</si>
  <si>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</si>
  <si>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</si>
  <si>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</si>
  <si>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</si>
  <si>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</si>
  <si>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</si>
  <si>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</si>
  <si>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</si>
  <si>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</si>
  <si>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</si>
  <si>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</si>
  <si>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</si>
  <si>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</si>
  <si>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</si>
  <si>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</si>
  <si>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</si>
  <si>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</si>
  <si>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</si>
  <si>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</si>
  <si>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</si>
  <si>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</si>
  <si>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</si>
  <si>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</si>
  <si>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</si>
  <si>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</si>
  <si>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</si>
  <si>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</si>
  <si>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</si>
  <si>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</si>
  <si>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</si>
  <si>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</si>
  <si>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</si>
  <si>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</si>
  <si>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</si>
  <si>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</si>
  <si>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</si>
  <si>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</si>
  <si>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</si>
  <si>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</si>
  <si>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</si>
  <si>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</si>
  <si>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</si>
  <si>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</si>
  <si>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</si>
  <si>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</si>
  <si>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</si>
  <si>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</si>
  <si>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</si>
  <si>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</si>
  <si>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</si>
  <si>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</si>
  <si>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</si>
  <si>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</si>
  <si>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</si>
  <si>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</si>
  <si>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</si>
  <si>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</si>
  <si>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</si>
  <si>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</si>
  <si>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</si>
  <si>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</si>
  <si>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</si>
  <si>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</si>
  <si>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</si>
  <si>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</si>
  <si>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</si>
  <si>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</si>
  <si>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</si>
  <si>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</si>
  <si>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</si>
  <si>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</si>
  <si>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</si>
  <si>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</si>
  <si>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</si>
  <si>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</si>
  <si>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</si>
  <si>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</si>
  <si>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</si>
  <si>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</si>
  <si>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</si>
  <si>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</si>
  <si>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</si>
  <si>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</si>
  <si>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</si>
  <si>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</si>
  <si>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</si>
  <si>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</si>
  <si>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</si>
  <si>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</si>
  <si>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</si>
  <si>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</si>
  <si>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</si>
  <si>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</si>
  <si>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</si>
  <si>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</si>
  <si>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</si>
  <si>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</si>
  <si>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</si>
  <si>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</si>
  <si>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</si>
  <si>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</si>
  <si>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</si>
  <si>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</si>
  <si>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</si>
  <si>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</si>
  <si>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</si>
  <si>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</si>
  <si>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</si>
  <si>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</si>
  <si>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</si>
  <si>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</si>
  <si>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</si>
  <si>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</si>
  <si>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</si>
  <si>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</si>
  <si>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</si>
  <si>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</si>
  <si>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</si>
  <si>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</si>
  <si>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</si>
  <si>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</si>
  <si>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</si>
  <si>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</si>
  <si>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</si>
  <si>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</si>
  <si>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</si>
  <si>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</si>
  <si>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</si>
  <si>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</si>
  <si>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</si>
  <si>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</si>
  <si>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</si>
  <si>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</si>
  <si>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</si>
  <si>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</si>
  <si>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</si>
  <si>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</si>
  <si>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</si>
  <si>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</si>
  <si>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</si>
  <si>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</si>
  <si>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</si>
  <si>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</si>
  <si>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</si>
  <si>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</si>
  <si>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</si>
  <si>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</si>
  <si>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</si>
  <si>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</si>
  <si>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</si>
  <si>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</si>
  <si>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</si>
  <si>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</si>
  <si>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</si>
  <si>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</si>
  <si>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</si>
  <si>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</si>
  <si>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</si>
  <si>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</si>
  <si>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</si>
  <si>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</si>
  <si>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</si>
  <si>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</si>
  <si>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</si>
  <si>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</si>
  <si>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</si>
  <si>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</si>
  <si>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</si>
  <si>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</si>
  <si>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</si>
  <si>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</si>
  <si>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</si>
  <si>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</si>
  <si>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</si>
  <si>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</si>
  <si>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</si>
  <si>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</si>
  <si>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</si>
  <si>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</si>
  <si>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</si>
  <si>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</si>
  <si>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</si>
  <si>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</si>
  <si>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</si>
  <si>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</si>
  <si>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</si>
  <si>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</si>
  <si>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</si>
  <si>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</si>
  <si>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</si>
  <si>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</si>
  <si>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</si>
  <si>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</si>
  <si>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</si>
  <si>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</si>
  <si>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</si>
  <si>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</si>
  <si>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</si>
  <si>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</si>
  <si>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</si>
  <si>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</si>
  <si>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</si>
  <si>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</si>
  <si>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</si>
  <si>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</si>
  <si>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</si>
  <si>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</si>
  <si>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</si>
  <si>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</si>
  <si>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</si>
  <si>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</si>
  <si>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</si>
  <si>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</si>
  <si>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</si>
  <si>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</si>
  <si>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</si>
  <si>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</si>
  <si>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</si>
  <si>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</si>
  <si>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</si>
  <si>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</si>
  <si>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</si>
  <si>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</si>
  <si>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</si>
  <si>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</si>
  <si>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</si>
  <si>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</si>
  <si>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</si>
  <si>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</si>
  <si>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</si>
  <si>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</si>
  <si>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</si>
  <si>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</si>
  <si>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</si>
  <si>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</si>
  <si>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</si>
  <si>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</si>
  <si>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</si>
  <si>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</si>
  <si>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</si>
  <si>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</si>
  <si>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</si>
  <si>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</si>
  <si>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</si>
  <si>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</si>
  <si>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</si>
  <si>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</si>
  <si>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</si>
  <si>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</si>
  <si>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</si>
  <si>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</si>
  <si>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</si>
  <si>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</si>
  <si>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</si>
  <si>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</si>
  <si>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</si>
  <si>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</si>
  <si>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</si>
  <si>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</si>
  <si>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</si>
  <si>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</si>
  <si>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</si>
  <si>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</si>
  <si>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</si>
  <si>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</si>
  <si>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</si>
  <si>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</si>
  <si>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</si>
  <si>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</si>
  <si>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</si>
  <si>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</si>
  <si>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</si>
  <si>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</si>
  <si>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</si>
  <si>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</si>
  <si>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</si>
  <si>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</si>
  <si>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</si>
  <si>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</si>
  <si>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</si>
  <si>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</si>
  <si>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</si>
  <si>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</si>
  <si>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</si>
  <si>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</si>
  <si>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</si>
  <si>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</si>
  <si>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</si>
  <si>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</si>
  <si>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</si>
  <si>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</si>
  <si>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</si>
  <si>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</si>
  <si>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</si>
  <si>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</si>
  <si>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</si>
  <si>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</si>
  <si>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</si>
  <si>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</si>
  <si>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</si>
  <si>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</si>
  <si>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</si>
  <si>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</si>
  <si>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</si>
  <si>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</si>
  <si>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</si>
  <si>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</si>
  <si>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</si>
  <si>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</si>
  <si>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</si>
  <si>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</si>
  <si>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</si>
  <si>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</si>
  <si>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</si>
  <si>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</si>
  <si>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</si>
  <si>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</si>
  <si>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</si>
  <si>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</si>
  <si>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</si>
  <si>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</si>
  <si>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</si>
  <si>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</si>
  <si>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</si>
  <si>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</si>
  <si>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</si>
  <si>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</si>
  <si>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</si>
  <si>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</si>
  <si>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</si>
  <si>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</si>
  <si>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</si>
  <si>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</si>
  <si>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</si>
  <si>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</si>
  <si>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</si>
  <si>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</si>
  <si>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</si>
  <si>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</si>
  <si>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</si>
  <si>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</si>
  <si>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</si>
  <si>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</si>
  <si>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</si>
  <si>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</si>
  <si>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</si>
  <si>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</si>
  <si>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</si>
  <si>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</si>
  <si>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</si>
  <si>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</si>
  <si>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</si>
  <si>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</si>
  <si>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</si>
  <si>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</si>
  <si>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</si>
  <si>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</si>
  <si>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</si>
  <si>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</si>
  <si>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</si>
  <si>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</si>
  <si>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</si>
  <si>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</si>
  <si>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</si>
  <si>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</si>
  <si>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</si>
  <si>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</si>
  <si>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</si>
  <si>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</si>
  <si>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</si>
  <si>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</si>
  <si>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</si>
  <si>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</si>
  <si>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</si>
  <si>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</si>
  <si>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</si>
  <si>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</si>
  <si>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</si>
  <si>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</si>
  <si>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</si>
  <si>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</si>
  <si>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</si>
  <si>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</si>
  <si>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</si>
  <si>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</si>
  <si>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</si>
  <si>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</si>
  <si>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</si>
  <si>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</si>
  <si>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</si>
  <si>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</si>
  <si>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</si>
  <si>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</si>
  <si>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</si>
  <si>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</si>
  <si>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</si>
  <si>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</si>
  <si>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</si>
  <si>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</si>
  <si>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</si>
  <si>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</si>
  <si>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</si>
  <si>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</si>
  <si>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</si>
  <si>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</si>
  <si>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</si>
  <si>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</si>
  <si>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</si>
  <si>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</si>
  <si>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</si>
  <si>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</si>
  <si>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</si>
  <si>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</si>
  <si>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</si>
  <si>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</si>
  <si>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</si>
  <si>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</si>
  <si>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</si>
  <si>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</si>
  <si>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</si>
  <si>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</si>
  <si>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</si>
  <si>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</si>
  <si>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</si>
  <si>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</si>
  <si>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</si>
  <si>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</si>
  <si>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</si>
  <si>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</si>
  <si>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</si>
  <si>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</si>
  <si>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</si>
  <si>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</si>
  <si>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</si>
  <si>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</si>
  <si>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</si>
  <si>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</si>
  <si>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</si>
  <si>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</si>
  <si>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</si>
  <si>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</si>
  <si>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</si>
  <si>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</si>
  <si>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</si>
  <si>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</si>
  <si>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</si>
  <si>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</si>
  <si>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</si>
  <si>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</si>
  <si>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</si>
  <si>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</si>
  <si>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</si>
  <si>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</si>
  <si>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</si>
  <si>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</si>
  <si>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</si>
  <si>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</si>
  <si>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</si>
  <si>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</si>
  <si>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</si>
  <si>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</si>
  <si>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</si>
  <si>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</si>
  <si>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</si>
  <si>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</si>
  <si>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</si>
  <si>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</si>
  <si>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</si>
  <si>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</si>
  <si>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</si>
  <si>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</si>
  <si>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</si>
  <si>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</si>
  <si>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</si>
  <si>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</si>
  <si>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</si>
  <si>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</si>
  <si>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</si>
  <si>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</si>
  <si>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</si>
  <si>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</si>
  <si>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</si>
  <si>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</si>
  <si>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</si>
  <si>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</si>
  <si>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</si>
  <si>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</si>
  <si>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</si>
  <si>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</si>
  <si>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</si>
  <si>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</si>
  <si>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</si>
  <si>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</si>
  <si>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</si>
  <si>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</si>
  <si>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</si>
  <si>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</si>
  <si>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</si>
  <si>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</si>
  <si>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</si>
  <si>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</si>
  <si>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</si>
  <si>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</si>
  <si>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</si>
  <si>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</si>
  <si>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</si>
  <si>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</si>
  <si>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</si>
  <si>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</si>
  <si>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</si>
  <si>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</si>
  <si>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</si>
  <si>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</si>
  <si>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</si>
  <si>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</si>
  <si>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</si>
  <si>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</si>
  <si>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</si>
  <si>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</si>
  <si>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</si>
  <si>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</si>
  <si>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</si>
  <si>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</si>
  <si>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</si>
  <si>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</si>
  <si>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</si>
  <si>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</si>
  <si>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</si>
  <si>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</si>
  <si>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</si>
  <si>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</si>
  <si>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</si>
  <si>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</si>
  <si>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</si>
  <si>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</si>
  <si>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</si>
  <si>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</si>
  <si>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</si>
  <si>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</si>
  <si>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</si>
  <si>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</si>
  <si>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</si>
  <si>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</si>
  <si>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</si>
  <si>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</si>
  <si>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</si>
  <si>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</si>
  <si>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</si>
  <si>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</si>
  <si>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</si>
  <si>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</si>
  <si>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</si>
  <si>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</si>
  <si>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</si>
  <si>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</si>
  <si>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</si>
  <si>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</si>
  <si>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</si>
  <si>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</si>
  <si>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</si>
  <si>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</si>
  <si>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</si>
  <si>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</si>
  <si>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</si>
  <si>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</si>
  <si>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</si>
  <si>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</si>
  <si>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</si>
  <si>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</si>
  <si>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</si>
  <si>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</si>
  <si>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</si>
  <si>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</si>
  <si>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</si>
  <si>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</si>
  <si>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</si>
  <si>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</si>
  <si>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</si>
  <si>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</si>
  <si>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</si>
  <si>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</si>
  <si>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</si>
  <si>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</si>
  <si>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</si>
  <si>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</si>
  <si>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</si>
  <si>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</si>
  <si>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</si>
  <si>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</si>
  <si>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</si>
  <si>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</si>
  <si>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</si>
  <si>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</si>
  <si>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</si>
  <si>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</si>
  <si>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</si>
  <si>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</si>
  <si>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</si>
  <si>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</si>
  <si>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</si>
  <si>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</si>
  <si>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</si>
  <si>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</si>
  <si>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</si>
  <si>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</si>
  <si>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</si>
  <si>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</si>
  <si>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</si>
  <si>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</si>
  <si>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</si>
  <si>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</si>
  <si>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</si>
  <si>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</si>
  <si>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</si>
  <si>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</si>
  <si>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</si>
  <si>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</si>
  <si>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</si>
  <si>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</si>
  <si>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</si>
  <si>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</si>
  <si>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</si>
  <si>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</si>
  <si>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</si>
  <si>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</si>
  <si>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</si>
  <si>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</si>
  <si>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</si>
  <si>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</si>
  <si>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</si>
  <si>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</si>
  <si>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</si>
  <si>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</si>
  <si>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</si>
  <si>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</si>
  <si>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</si>
  <si>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</si>
  <si>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</si>
  <si>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</si>
  <si>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</si>
  <si>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</si>
  <si>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</si>
  <si>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</si>
  <si>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</si>
  <si>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</si>
  <si>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</si>
  <si>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</si>
  <si>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</si>
  <si>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</si>
  <si>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</si>
  <si>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</si>
  <si>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</si>
  <si>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</si>
  <si>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</si>
  <si>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</si>
  <si>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</si>
  <si>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</si>
  <si>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</si>
  <si>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</si>
  <si>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</si>
  <si>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</si>
  <si>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</si>
  <si>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</si>
  <si>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</si>
  <si>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</si>
  <si>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</si>
  <si>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</si>
  <si>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</si>
  <si>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</si>
  <si>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</si>
  <si>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</si>
  <si>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</si>
  <si>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</si>
  <si>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</si>
  <si>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</si>
  <si>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</si>
  <si>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</si>
  <si>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</si>
  <si>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</si>
  <si>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</si>
  <si>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</si>
  <si>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</si>
  <si>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</si>
  <si>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</si>
  <si>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</si>
  <si>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</si>
  <si>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</si>
  <si>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</si>
  <si>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</si>
  <si>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</si>
  <si>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</si>
  <si>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</si>
  <si>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</si>
  <si>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</si>
  <si>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</si>
  <si>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</si>
  <si>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</si>
  <si>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</si>
  <si>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</si>
  <si>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</si>
  <si>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</si>
  <si>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</si>
  <si>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</si>
  <si>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</si>
  <si>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</si>
  <si>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</si>
  <si>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</si>
  <si>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</si>
  <si>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</si>
  <si>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</si>
  <si>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</si>
  <si>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</si>
  <si>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</si>
  <si>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</si>
  <si>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</si>
  <si>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</si>
  <si>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</si>
  <si>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</si>
  <si>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</si>
  <si>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</si>
  <si>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</si>
  <si>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</si>
  <si>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</si>
  <si>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</si>
  <si>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</si>
  <si>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</si>
  <si>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</si>
  <si>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</si>
  <si>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</si>
  <si>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</si>
  <si>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</si>
  <si>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</si>
  <si>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</si>
  <si>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</si>
  <si>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</si>
  <si>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</si>
  <si>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</si>
  <si>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</si>
  <si>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</si>
  <si>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</si>
  <si>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</si>
  <si>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</si>
  <si>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</si>
  <si>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</si>
  <si>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</si>
  <si>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</si>
  <si>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</si>
  <si>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</si>
  <si>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</si>
  <si>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</si>
  <si>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</si>
  <si>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</si>
  <si>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</si>
  <si>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</si>
  <si>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</si>
  <si>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</si>
  <si>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</si>
  <si>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</si>
  <si>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</si>
  <si>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</si>
  <si>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</si>
  <si>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</si>
  <si>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</si>
  <si>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</si>
  <si>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</si>
  <si>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</si>
  <si>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</si>
  <si>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</si>
  <si>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</si>
  <si>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</si>
  <si>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</si>
  <si>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</si>
  <si>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</si>
  <si>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</si>
  <si>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</si>
  <si>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</si>
  <si>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</si>
  <si>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</si>
  <si>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</si>
  <si>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</si>
  <si>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</si>
  <si>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</si>
  <si>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</si>
  <si>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</si>
  <si>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</si>
  <si>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</si>
  <si>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</si>
  <si>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</si>
  <si>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</si>
  <si>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</si>
  <si>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</si>
  <si>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</si>
  <si>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</si>
  <si>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</si>
  <si>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</si>
  <si>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</si>
  <si>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</si>
  <si>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</si>
  <si>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</si>
  <si>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</si>
  <si>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</si>
  <si>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</si>
  <si>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</si>
  <si>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</si>
  <si>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</si>
  <si>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</si>
  <si>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</si>
  <si>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</si>
  <si>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</si>
  <si>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</si>
  <si>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</si>
  <si>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</si>
  <si>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</si>
  <si>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</si>
  <si>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</si>
  <si>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</si>
  <si>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</si>
  <si>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</si>
  <si>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</si>
  <si>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</si>
  <si>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</si>
  <si>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</si>
  <si>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</si>
  <si>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</si>
  <si>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</si>
  <si>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</si>
  <si>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</si>
  <si>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</si>
  <si>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</si>
  <si>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</si>
  <si>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</si>
  <si>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</si>
  <si>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</si>
  <si>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</si>
  <si>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</si>
  <si>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</si>
  <si>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</si>
  <si>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</si>
  <si>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</si>
  <si>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</si>
  <si>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</si>
  <si>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</si>
  <si>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</si>
  <si>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</si>
  <si>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</si>
  <si>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</si>
  <si>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</si>
  <si>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</si>
  <si>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</si>
  <si>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</si>
  <si>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</si>
  <si>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</si>
  <si>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</si>
  <si>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</si>
  <si>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</si>
  <si>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</si>
  <si>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</si>
  <si>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</si>
  <si>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</si>
  <si>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</si>
  <si>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</si>
  <si>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</si>
  <si>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</si>
  <si>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</si>
  <si>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</si>
  <si>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</si>
  <si>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</si>
  <si>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</si>
  <si>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</si>
  <si>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</si>
  <si>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</si>
  <si>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</si>
  <si>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</si>
  <si>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</si>
  <si>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</si>
  <si>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</si>
  <si>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</si>
  <si>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</si>
  <si>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</si>
  <si>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</si>
  <si>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</si>
  <si>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</si>
  <si>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</si>
  <si>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</si>
  <si>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</si>
  <si>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</si>
  <si>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</si>
  <si>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</si>
  <si>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</si>
  <si>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</si>
  <si>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</si>
  <si>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</si>
  <si>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</si>
  <si>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</si>
  <si>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</si>
  <si>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</si>
  <si>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</si>
  <si>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</si>
  <si>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</si>
  <si>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</si>
  <si>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</si>
  <si>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</si>
  <si>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</si>
  <si>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</si>
  <si>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</si>
  <si>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</si>
  <si>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</si>
  <si>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</si>
  <si>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</si>
  <si>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</si>
  <si>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</si>
  <si>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</si>
  <si>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</si>
  <si>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</si>
  <si>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</si>
  <si>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</si>
  <si>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</si>
  <si>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</si>
  <si>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</si>
  <si>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</si>
  <si>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</si>
  <si>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</si>
  <si>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</si>
  <si>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</si>
  <si>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</si>
  <si>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</si>
  <si>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</si>
  <si>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</si>
  <si>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</si>
  <si>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</si>
  <si>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</si>
  <si>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</si>
  <si>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</si>
  <si>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</si>
  <si>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</si>
  <si>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</si>
  <si>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</si>
  <si>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</si>
  <si>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</si>
  <si>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</si>
  <si>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</si>
  <si>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</si>
  <si>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</si>
  <si>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</si>
  <si>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</si>
  <si>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</si>
  <si>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</si>
  <si>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</si>
  <si>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</si>
  <si>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</si>
  <si>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</si>
  <si>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</si>
  <si>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</si>
  <si>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</si>
  <si>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</si>
  <si>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</si>
  <si>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</si>
  <si>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</si>
  <si>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</si>
  <si>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</si>
  <si>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</si>
  <si>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</si>
  <si>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</si>
  <si>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</si>
  <si>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</si>
  <si>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</si>
  <si>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</si>
  <si>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</si>
  <si>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</si>
  <si>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</si>
  <si>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</si>
  <si>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</si>
  <si>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</si>
  <si>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</si>
  <si>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</si>
  <si>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</si>
  <si>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</si>
  <si>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</si>
  <si>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</si>
  <si>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</si>
  <si>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</si>
  <si>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</si>
  <si>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</si>
  <si>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</si>
  <si>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</si>
  <si>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</si>
  <si>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</si>
  <si>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</si>
  <si>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</si>
  <si>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</si>
  <si>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</si>
  <si>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</si>
  <si>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</si>
  <si>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</si>
  <si>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</si>
  <si>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</si>
  <si>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</si>
  <si>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</si>
  <si>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</si>
  <si>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</si>
  <si>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</si>
  <si>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</si>
  <si>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</si>
  <si>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</si>
  <si>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</si>
  <si>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</si>
  <si>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</si>
  <si>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</si>
  <si>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</si>
  <si>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</si>
  <si>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</si>
  <si>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</si>
  <si>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</si>
  <si>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</si>
  <si>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</si>
  <si>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</si>
  <si>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</si>
  <si>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</si>
  <si>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</si>
  <si>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</si>
  <si>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</si>
  <si>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</si>
  <si>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</si>
  <si>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</si>
  <si>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</si>
  <si>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</si>
  <si>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</si>
  <si>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</si>
  <si>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</si>
  <si>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</si>
  <si>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</si>
  <si>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</si>
  <si>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</si>
  <si>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</si>
  <si>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</si>
  <si>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</si>
  <si>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</si>
  <si>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</si>
  <si>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</si>
  <si>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</si>
  <si>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</si>
  <si>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</si>
  <si>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</si>
  <si>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</si>
  <si>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</si>
  <si>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</si>
  <si>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</si>
  <si>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</si>
  <si>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</si>
  <si>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</si>
  <si>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</si>
  <si>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</si>
  <si>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</si>
  <si>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</si>
  <si>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</si>
  <si>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</si>
  <si>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</si>
  <si>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</si>
  <si>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</si>
  <si>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</si>
  <si>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</si>
  <si>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</si>
  <si>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</si>
  <si>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</si>
  <si>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</si>
  <si>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</si>
  <si>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</si>
  <si>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</si>
  <si>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</si>
  <si>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</si>
  <si>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</si>
  <si>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</si>
  <si>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</si>
  <si>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</si>
  <si>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</si>
  <si>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</si>
  <si>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</si>
  <si>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</si>
  <si>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</si>
  <si>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</si>
  <si>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</si>
  <si>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</si>
  <si>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</si>
  <si>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</si>
  <si>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</si>
  <si>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</si>
  <si>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</si>
  <si>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</si>
  <si>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</si>
  <si>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</si>
  <si>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</si>
  <si>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</si>
  <si>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</si>
  <si>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</si>
  <si>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</si>
  <si>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</si>
  <si>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</si>
  <si>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</si>
  <si>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</si>
  <si>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</si>
  <si>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</si>
  <si>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</si>
  <si>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</si>
  <si>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</si>
  <si>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</si>
  <si>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</si>
  <si>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</si>
  <si>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</si>
  <si>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</si>
  <si>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</si>
  <si>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</si>
  <si>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</si>
  <si>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</si>
  <si>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</si>
  <si>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</si>
  <si>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</si>
  <si>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</si>
  <si>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</si>
  <si>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</si>
  <si>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</si>
  <si>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</si>
  <si>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</si>
  <si>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</si>
  <si>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</si>
  <si>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</si>
  <si>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</si>
  <si>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</si>
  <si>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</si>
  <si>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</si>
  <si>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</si>
  <si>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</si>
  <si>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</si>
  <si>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</si>
  <si>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</si>
  <si>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</si>
  <si>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</si>
  <si>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</si>
  <si>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</si>
  <si>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</si>
  <si>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</si>
  <si>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</si>
  <si>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</si>
  <si>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</si>
  <si>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</si>
  <si>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</si>
  <si>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</si>
  <si>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</si>
  <si>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</si>
  <si>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</si>
  <si>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</si>
  <si>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</si>
  <si>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</si>
  <si>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</si>
  <si>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</si>
  <si>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</si>
  <si>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</si>
  <si>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</si>
  <si>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</si>
  <si>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</si>
  <si>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</si>
  <si>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</si>
  <si>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</si>
  <si>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</si>
  <si>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</si>
  <si>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</si>
  <si>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</si>
  <si>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</si>
  <si>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</si>
  <si>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</si>
  <si>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</si>
  <si>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</si>
  <si>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</si>
  <si>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</si>
  <si>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</si>
  <si>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</si>
  <si>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</si>
  <si>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</si>
  <si>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</si>
  <si>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</si>
  <si>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</si>
  <si>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</si>
  <si>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</si>
  <si>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</si>
  <si>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</si>
  <si>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</si>
  <si>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</si>
  <si>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</si>
  <si>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</si>
  <si>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</si>
  <si>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</si>
  <si>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</si>
  <si>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</si>
  <si>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</si>
  <si>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</si>
  <si>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</si>
  <si>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</si>
  <si>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</si>
  <si>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</si>
  <si>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</si>
  <si>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</si>
  <si>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</si>
  <si>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</si>
  <si>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</si>
  <si>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</si>
  <si>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</si>
  <si>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</si>
  <si>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</si>
  <si>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</si>
  <si>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</si>
  <si>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</si>
  <si>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</si>
  <si>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</si>
  <si>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</si>
  <si>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</si>
  <si>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</si>
  <si>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</si>
  <si>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</si>
  <si>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</si>
  <si>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</si>
  <si>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</si>
  <si>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</si>
  <si>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</si>
  <si>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</si>
  <si>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</si>
  <si>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</si>
  <si>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</si>
  <si>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</si>
  <si>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</si>
  <si>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</si>
  <si>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</si>
  <si>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</si>
  <si>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</si>
  <si>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</si>
  <si>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</si>
  <si>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</si>
  <si>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</si>
  <si>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</si>
  <si>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</si>
  <si>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</si>
  <si>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</si>
  <si>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</si>
  <si>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</si>
  <si>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</si>
  <si>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</si>
  <si>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</si>
  <si>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</si>
  <si>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</si>
  <si>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</si>
  <si>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</si>
  <si>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</si>
  <si>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</si>
  <si>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</si>
  <si>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</si>
  <si>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</si>
  <si>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</si>
  <si>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</si>
  <si>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</si>
  <si>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</si>
  <si>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</si>
  <si>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</si>
  <si>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</si>
  <si>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</si>
  <si>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</si>
  <si>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</si>
  <si>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</si>
  <si>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</si>
  <si>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</si>
  <si>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</si>
  <si>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</si>
  <si>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</si>
  <si>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</si>
  <si>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</si>
  <si>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</si>
  <si>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</si>
  <si>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</si>
  <si>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</si>
  <si>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</si>
  <si>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</si>
  <si>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</si>
  <si>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</si>
  <si>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</si>
  <si>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</si>
  <si>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</si>
  <si>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</si>
  <si>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</si>
  <si>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</si>
  <si>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</si>
  <si>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</si>
  <si>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</si>
  <si>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</si>
  <si>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</si>
  <si>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</si>
  <si>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</si>
  <si>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</si>
  <si>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</si>
  <si>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</si>
  <si>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</si>
  <si>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</si>
  <si>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</si>
  <si>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</si>
  <si>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</si>
  <si>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</si>
  <si>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</si>
  <si>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</si>
  <si>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</si>
  <si>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</si>
  <si>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</si>
  <si>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</si>
  <si>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</si>
  <si>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</si>
  <si>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</si>
  <si>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</si>
  <si>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</si>
  <si>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</si>
  <si>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</si>
  <si>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</si>
  <si>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</si>
  <si>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</si>
  <si>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</si>
  <si>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</si>
  <si>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</si>
  <si>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</si>
  <si>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</si>
  <si>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</si>
  <si>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</si>
  <si>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</si>
  <si>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</si>
  <si>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</si>
  <si>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</si>
  <si>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</si>
  <si>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</si>
  <si>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</si>
  <si>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</si>
  <si>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</si>
  <si>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</si>
  <si>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</si>
  <si>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</si>
  <si>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</si>
  <si>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</si>
  <si>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</si>
  <si>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</si>
  <si>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</si>
  <si>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</si>
  <si>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</si>
  <si>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</si>
  <si>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</si>
  <si>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</si>
  <si>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</si>
  <si>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</si>
  <si>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</si>
  <si>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</si>
  <si>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</si>
  <si>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</si>
  <si>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</si>
  <si>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</si>
  <si>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</si>
  <si>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</si>
  <si>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</si>
  <si>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</si>
  <si>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</si>
  <si>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</si>
  <si>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</si>
  <si>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</si>
  <si>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</si>
  <si>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</si>
  <si>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</si>
  <si>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</si>
  <si>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</si>
  <si>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</si>
  <si>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</si>
  <si>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</si>
  <si>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</si>
  <si>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</si>
  <si>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</si>
  <si>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</si>
  <si>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</si>
  <si>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</si>
  <si>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</si>
  <si>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</si>
  <si>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</si>
  <si>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</si>
  <si>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</si>
  <si>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</si>
  <si>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</si>
  <si>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</si>
  <si>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</si>
  <si>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</si>
  <si>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</si>
  <si>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</si>
  <si>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</si>
  <si>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</si>
  <si>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</si>
  <si>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</si>
  <si>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</si>
  <si>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</si>
  <si>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</si>
  <si>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</si>
  <si>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</si>
  <si>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</si>
  <si>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</si>
  <si>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</si>
  <si>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</si>
  <si>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</si>
  <si>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</si>
  <si>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</si>
  <si>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</si>
  <si>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</si>
  <si>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</si>
  <si>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</si>
  <si>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</si>
  <si>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</si>
  <si>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</si>
  <si>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</si>
  <si>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</si>
  <si>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</si>
  <si>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</si>
  <si>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</si>
  <si>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</si>
  <si>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</si>
  <si>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</si>
  <si>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</si>
  <si>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</si>
  <si>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</si>
  <si>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</si>
  <si>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</si>
  <si>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</si>
  <si>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</si>
  <si>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</si>
  <si>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</si>
  <si>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</si>
  <si>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</si>
  <si>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</si>
  <si>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</si>
  <si>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</si>
  <si>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</si>
  <si>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</si>
  <si>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</si>
  <si>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</si>
  <si>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</si>
  <si>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</si>
  <si>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</si>
  <si>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</si>
  <si>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</si>
  <si>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</si>
  <si>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</si>
  <si>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</si>
  <si>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</si>
  <si>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</si>
  <si>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</si>
  <si>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</si>
  <si>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</si>
  <si>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</si>
  <si>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</si>
  <si>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</si>
  <si>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</si>
  <si>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</si>
  <si>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</si>
  <si>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</si>
  <si>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</si>
  <si>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</si>
  <si>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</si>
  <si>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</si>
  <si>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</si>
  <si>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</si>
  <si>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</si>
  <si>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</si>
  <si>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</si>
  <si>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</si>
  <si>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</si>
  <si>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</si>
  <si>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</si>
  <si>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</si>
  <si>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</si>
  <si>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</si>
  <si>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</si>
  <si>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</si>
  <si>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</si>
  <si>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</si>
  <si>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</si>
  <si>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</si>
  <si>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</si>
  <si>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</si>
  <si>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</si>
  <si>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</si>
  <si>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</si>
  <si>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</si>
  <si>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</si>
  <si>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</si>
  <si>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</si>
  <si>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</si>
  <si>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</si>
  <si>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</si>
  <si>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</si>
  <si>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</si>
  <si>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</si>
  <si>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</si>
  <si>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</si>
  <si>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</si>
  <si>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</si>
  <si>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</si>
  <si>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</si>
  <si>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</si>
  <si>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</si>
  <si>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</si>
  <si>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</si>
  <si>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</si>
  <si>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</si>
  <si>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</si>
  <si>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</si>
  <si>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</si>
  <si>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</si>
  <si>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</si>
  <si>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</si>
  <si>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</si>
  <si>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</si>
  <si>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</si>
  <si>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</si>
  <si>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</si>
  <si>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</si>
  <si>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</si>
  <si>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</si>
  <si>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</si>
  <si>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</si>
  <si>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</si>
  <si>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</si>
  <si>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</si>
  <si>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</si>
  <si>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</si>
  <si>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</si>
  <si>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</si>
  <si>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</si>
  <si>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</si>
  <si>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</si>
  <si>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</si>
  <si>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</si>
  <si>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</si>
  <si>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</si>
  <si>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</si>
  <si>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</si>
  <si>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</si>
  <si>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</si>
  <si>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</si>
  <si>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</si>
  <si>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</si>
  <si>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</si>
  <si>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</si>
  <si>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</si>
  <si>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</si>
  <si>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</si>
  <si>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</si>
  <si>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</si>
  <si>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</si>
  <si>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</si>
  <si>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</si>
  <si>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</si>
  <si>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</si>
  <si>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</si>
  <si>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</si>
  <si>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</si>
  <si>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</si>
  <si>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</si>
  <si>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</si>
  <si>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</si>
  <si>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</si>
  <si>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</si>
  <si>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</si>
  <si>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</si>
  <si>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</si>
  <si>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</si>
  <si>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</si>
  <si>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</si>
  <si>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</si>
  <si>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</si>
  <si>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</si>
  <si>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</si>
  <si>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</si>
  <si>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</si>
  <si>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</si>
  <si>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</si>
  <si>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</si>
  <si>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</si>
  <si>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</si>
  <si>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</si>
  <si>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</si>
  <si>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</si>
  <si>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</si>
  <si>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</si>
  <si>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</si>
  <si>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</si>
  <si>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</si>
  <si>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</si>
  <si>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</si>
  <si>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</si>
  <si>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</si>
  <si>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</si>
  <si>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</si>
  <si>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</si>
  <si>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</si>
  <si>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</si>
  <si>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</si>
  <si>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</si>
  <si>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</si>
  <si>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</si>
  <si>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</si>
  <si>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</si>
  <si>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</si>
  <si>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</si>
  <si>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</si>
  <si>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</si>
  <si>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</si>
  <si>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</si>
  <si>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</si>
  <si>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</si>
  <si>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</si>
  <si>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</si>
  <si>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</si>
  <si>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</si>
  <si>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</si>
  <si>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</si>
  <si>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</si>
  <si>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</si>
  <si>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</si>
  <si>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</si>
  <si>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</si>
  <si>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</si>
  <si>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</si>
  <si>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</si>
  <si>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</si>
  <si>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</si>
  <si>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</si>
  <si>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</si>
  <si>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</si>
  <si>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</si>
  <si>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</si>
  <si>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</si>
  <si>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</si>
  <si>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</si>
  <si>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</si>
  <si>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</si>
  <si>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</si>
  <si>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</si>
  <si>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</si>
  <si>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</si>
  <si>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</si>
  <si>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</si>
  <si>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</si>
  <si>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</si>
  <si>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</si>
  <si>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</si>
  <si>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</si>
  <si>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</si>
  <si>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</si>
  <si>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</si>
  <si>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</si>
  <si>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</si>
  <si>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</si>
  <si>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</si>
  <si>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</si>
  <si>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</si>
  <si>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</si>
  <si>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</si>
  <si>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</si>
  <si>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</si>
  <si>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</si>
  <si>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</si>
  <si>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</si>
  <si>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</si>
  <si>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</si>
  <si>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</si>
  <si>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</si>
  <si>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</si>
  <si>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</si>
  <si>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</si>
  <si>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</si>
  <si>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</si>
  <si>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</si>
  <si>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</si>
  <si>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</si>
  <si>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</si>
  <si>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</si>
  <si>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</si>
  <si>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</si>
  <si>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</si>
  <si>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</si>
  <si>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</si>
  <si>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</si>
  <si>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</si>
  <si>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</si>
  <si>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</si>
  <si>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</si>
  <si>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</si>
  <si>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</si>
  <si>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</si>
  <si>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</si>
  <si>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</si>
  <si>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</si>
  <si>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</si>
  <si>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</si>
  <si>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</si>
  <si>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</si>
  <si>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</si>
  <si>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</si>
  <si>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</si>
  <si>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</si>
  <si>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</si>
  <si>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</si>
  <si>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</si>
  <si>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</si>
  <si>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</si>
  <si>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</si>
  <si>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</si>
  <si>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</si>
  <si>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</si>
  <si>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</si>
  <si>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</si>
  <si>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</si>
  <si>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</si>
  <si>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</si>
  <si>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</si>
  <si>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</si>
  <si>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</si>
  <si>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</si>
  <si>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</si>
  <si>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</si>
  <si>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</si>
  <si>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</si>
  <si>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</si>
  <si>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</si>
  <si>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</si>
  <si>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</si>
  <si>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</si>
  <si>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</si>
  <si>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</si>
  <si>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</si>
  <si>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</si>
  <si>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</si>
  <si>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</si>
  <si>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</si>
  <si>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</si>
  <si>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</si>
  <si>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</si>
  <si>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</si>
  <si>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</si>
  <si>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</si>
  <si>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</si>
  <si>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</si>
  <si>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</si>
  <si>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</si>
  <si>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</si>
  <si>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</si>
  <si>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</si>
  <si>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</si>
  <si>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</si>
  <si>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</si>
  <si>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</si>
  <si>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</si>
  <si>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</si>
  <si>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</si>
  <si>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</si>
  <si>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</si>
  <si>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</si>
  <si>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</si>
  <si>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</si>
  <si>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</si>
  <si>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</si>
  <si>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</si>
  <si>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</si>
  <si>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</si>
  <si>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</si>
  <si>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</si>
  <si>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</si>
  <si>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</si>
  <si>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</si>
  <si>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</si>
  <si>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</si>
  <si>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</si>
  <si>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</si>
  <si>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</si>
  <si>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</si>
  <si>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</si>
  <si>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</si>
  <si>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</si>
  <si>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</si>
  <si>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</si>
  <si>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</si>
  <si>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</si>
  <si>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</si>
  <si>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</si>
  <si>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</si>
  <si>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</si>
  <si>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</si>
  <si>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</si>
  <si>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</si>
  <si>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</si>
  <si>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</si>
  <si>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</si>
  <si>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</si>
  <si>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</si>
  <si>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</si>
  <si>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</si>
  <si>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</si>
  <si>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</si>
  <si>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</si>
  <si>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</si>
  <si>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</si>
  <si>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</si>
  <si>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</si>
  <si>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</si>
  <si>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</si>
  <si>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</si>
  <si>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</si>
  <si>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</si>
  <si>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</si>
  <si>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</si>
  <si>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</si>
  <si>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</si>
  <si>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</si>
  <si>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</si>
  <si>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</si>
  <si>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</si>
  <si>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</si>
  <si>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</si>
  <si>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</si>
  <si>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</si>
  <si>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</si>
  <si>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</si>
  <si>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</si>
  <si>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</si>
  <si>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</si>
  <si>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</si>
  <si>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</si>
  <si>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</si>
  <si>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</si>
  <si>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</si>
  <si>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</si>
  <si>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</si>
  <si>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</si>
  <si>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</si>
  <si>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</si>
  <si>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</si>
  <si>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</si>
  <si>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</si>
  <si>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</si>
  <si>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</si>
  <si>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</si>
  <si>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</si>
  <si>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</si>
  <si>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</si>
  <si>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</si>
  <si>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</si>
  <si>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</si>
  <si>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</si>
  <si>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</si>
  <si>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</si>
  <si>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</si>
  <si>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</si>
  <si>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</si>
  <si>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</si>
  <si>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</si>
  <si>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</si>
  <si>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</si>
  <si>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</si>
  <si>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</si>
  <si>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</si>
  <si>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</si>
  <si>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</si>
  <si>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</si>
  <si>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</si>
  <si>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</si>
  <si>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</si>
  <si>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</si>
  <si>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</si>
  <si>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</si>
  <si>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</si>
  <si>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</si>
  <si>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</si>
  <si>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</si>
  <si>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</si>
  <si>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</si>
  <si>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</si>
  <si>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</si>
  <si>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</si>
  <si>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</si>
  <si>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</si>
  <si>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</si>
  <si>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</si>
  <si>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</si>
  <si>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</si>
  <si>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</si>
  <si>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</si>
  <si>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</si>
  <si>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</si>
  <si>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</si>
  <si>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</si>
  <si>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</si>
  <si>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</si>
  <si>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</si>
  <si>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</si>
  <si>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</si>
  <si>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</si>
  <si>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</si>
  <si>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</si>
  <si>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</si>
  <si>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</si>
  <si>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</si>
  <si>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</si>
  <si>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</si>
  <si>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</si>
  <si>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</si>
  <si>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</si>
  <si>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</si>
  <si>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</si>
  <si>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</si>
  <si>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</si>
  <si>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</si>
  <si>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</si>
  <si>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</si>
  <si>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</si>
  <si>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</si>
  <si>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</si>
  <si>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</si>
  <si>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</si>
  <si>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</si>
  <si>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</si>
  <si>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</si>
  <si>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</si>
  <si>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</si>
  <si>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</si>
  <si>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</si>
  <si>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</si>
  <si>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</si>
  <si>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</si>
  <si>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</si>
  <si>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</si>
  <si>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</si>
  <si>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</si>
  <si>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</si>
  <si>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</si>
  <si>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</si>
  <si>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</si>
  <si>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</si>
  <si>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</si>
  <si>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</si>
  <si>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</si>
  <si>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</si>
  <si>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</si>
  <si>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</si>
  <si>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</si>
  <si>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</si>
  <si>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</si>
  <si>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</si>
  <si>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</si>
  <si>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</si>
  <si>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</si>
  <si>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</si>
  <si>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</si>
  <si>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</si>
  <si>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</si>
  <si>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</si>
  <si>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</si>
  <si>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</si>
  <si>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</si>
  <si>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</si>
  <si>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</si>
  <si>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</si>
  <si>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</si>
  <si>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</si>
  <si>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</si>
  <si>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</si>
  <si>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</si>
  <si>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</si>
  <si>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</si>
  <si>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</si>
  <si>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</si>
  <si>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</si>
  <si>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</si>
  <si>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</si>
  <si>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</si>
  <si>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</si>
  <si>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</si>
  <si>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</si>
  <si>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</si>
  <si>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</si>
  <si>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</si>
  <si>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</si>
  <si>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</si>
  <si>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</si>
  <si>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</si>
  <si>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</si>
  <si>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</si>
  <si>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</si>
  <si>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</si>
  <si>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</si>
  <si>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</si>
  <si>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</si>
  <si>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</si>
  <si>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</si>
  <si>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</si>
  <si>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</si>
  <si>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</si>
  <si>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</si>
  <si>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</si>
  <si>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</si>
  <si>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</si>
  <si>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</si>
  <si>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</si>
  <si>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</si>
  <si>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</si>
  <si>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</si>
  <si>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</si>
  <si>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</si>
  <si>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</si>
  <si>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</si>
  <si>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</si>
  <si>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</si>
  <si>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</si>
  <si>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</si>
  <si>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</si>
  <si>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</si>
  <si>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</si>
  <si>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</si>
  <si>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</si>
  <si>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</si>
  <si>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</si>
  <si>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</si>
  <si>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</si>
  <si>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</si>
  <si>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</si>
  <si>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</si>
  <si>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</si>
  <si>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</si>
  <si>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</si>
  <si>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</si>
  <si>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</si>
  <si>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</si>
  <si>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</si>
  <si>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</si>
  <si>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</si>
  <si>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</si>
  <si>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</si>
  <si>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</si>
  <si>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</si>
  <si>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</si>
  <si>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</si>
  <si>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</si>
  <si>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</si>
  <si>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</si>
  <si>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</si>
  <si>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</si>
  <si>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</si>
  <si>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</si>
  <si>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</si>
  <si>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</si>
  <si>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</si>
  <si>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</si>
  <si>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</si>
  <si>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</si>
  <si>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</si>
  <si>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</si>
  <si>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</si>
  <si>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</si>
  <si>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</si>
  <si>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</si>
  <si>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</si>
  <si>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</si>
  <si>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</si>
  <si>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</si>
  <si>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</si>
  <si>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</si>
  <si>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</si>
  <si>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</si>
  <si>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</si>
  <si>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</si>
  <si>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</si>
  <si>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</si>
  <si>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</si>
  <si>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</si>
  <si>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</si>
  <si>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</si>
  <si>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</si>
  <si>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</si>
  <si>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</si>
  <si>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</si>
  <si>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</si>
  <si>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</si>
  <si>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</si>
  <si>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</si>
  <si>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</si>
  <si>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</si>
  <si>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</si>
  <si>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</si>
  <si>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</si>
  <si>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</si>
  <si>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</si>
  <si>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</si>
  <si>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</si>
  <si>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</si>
  <si>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</si>
  <si>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</si>
  <si>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</si>
  <si>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</si>
  <si>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</si>
  <si>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</si>
  <si>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</si>
  <si>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</si>
  <si>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</si>
  <si>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</si>
  <si>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</si>
  <si>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</si>
  <si>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</si>
  <si>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</si>
  <si>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</si>
  <si>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</si>
  <si>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</si>
  <si>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</si>
  <si>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</si>
  <si>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</si>
  <si>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</si>
  <si>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</si>
  <si>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</si>
  <si>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</si>
  <si>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</si>
  <si>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</si>
  <si>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</si>
  <si>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</si>
  <si>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</si>
  <si>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</si>
  <si>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</si>
  <si>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</si>
  <si>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</si>
  <si>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</si>
  <si>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</si>
  <si>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</si>
  <si>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</si>
  <si>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</si>
  <si>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</si>
  <si>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</si>
  <si>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</si>
  <si>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</si>
  <si>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</si>
  <si>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</si>
  <si>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</si>
  <si>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</si>
  <si>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</si>
  <si>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</si>
  <si>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</si>
  <si>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</si>
  <si>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</si>
  <si>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</si>
  <si>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</si>
  <si>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</si>
  <si>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</si>
  <si>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</si>
  <si>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</si>
  <si>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</si>
  <si>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</si>
  <si>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</si>
  <si>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</si>
  <si>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</si>
  <si>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</si>
  <si>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</si>
  <si>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</si>
  <si>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</si>
  <si>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</si>
  <si>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</si>
  <si>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</si>
  <si>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</si>
  <si>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</si>
  <si>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</si>
  <si>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</si>
  <si>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</si>
  <si>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</si>
  <si>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</si>
  <si>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</si>
  <si>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</si>
  <si>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</si>
  <si>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</si>
  <si>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</si>
  <si>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</si>
  <si>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</si>
  <si>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</si>
  <si>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</si>
  <si>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</si>
  <si>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</si>
  <si>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</si>
  <si>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</si>
  <si>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</si>
  <si>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</si>
  <si>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</si>
  <si>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</si>
  <si>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</si>
  <si>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</si>
  <si>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</si>
  <si>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</si>
  <si>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</si>
  <si>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</si>
  <si>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</si>
  <si>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</si>
  <si>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</si>
  <si>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</si>
  <si>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</si>
  <si>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</si>
  <si>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</si>
  <si>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</si>
  <si>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</si>
  <si>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</si>
  <si>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</si>
  <si>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</si>
  <si>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</si>
  <si>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</si>
  <si>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</si>
  <si>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</si>
  <si>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</si>
  <si>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</si>
  <si>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</si>
  <si>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</si>
  <si>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</si>
  <si>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</si>
  <si>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</si>
  <si>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</si>
  <si>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</si>
  <si>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</si>
  <si>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</si>
  <si>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</si>
  <si>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</si>
  <si>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</si>
  <si>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</si>
  <si>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</si>
  <si>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</si>
  <si>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</si>
  <si>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</si>
  <si>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</si>
  <si>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</si>
  <si>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</si>
  <si>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</si>
  <si>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</si>
  <si>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</si>
  <si>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</si>
  <si>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</si>
  <si>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</si>
  <si>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</si>
  <si>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</si>
  <si>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</si>
  <si>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</si>
  <si>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</si>
  <si>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</si>
  <si>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</si>
  <si>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</si>
  <si>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</si>
  <si>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</si>
  <si>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</si>
  <si>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</si>
  <si>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</si>
  <si>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</si>
  <si>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</si>
  <si>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</si>
  <si>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</si>
  <si>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</si>
  <si>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</si>
  <si>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</si>
  <si>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</si>
  <si>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</si>
  <si>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</si>
  <si>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</si>
  <si>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</si>
  <si>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</si>
  <si>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</si>
  <si>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</si>
  <si>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</si>
  <si>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</si>
  <si>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</si>
  <si>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</si>
  <si>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</si>
  <si>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</si>
  <si>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</si>
  <si>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</si>
  <si>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</si>
  <si>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</si>
  <si>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</si>
  <si>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</si>
  <si>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</si>
  <si>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</si>
  <si>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</si>
  <si>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</si>
  <si>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</si>
  <si>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</si>
  <si>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</si>
  <si>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</si>
  <si>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</si>
  <si>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</si>
  <si>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</si>
  <si>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</si>
  <si>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</si>
  <si>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</si>
  <si>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</si>
  <si>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</si>
  <si>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</si>
  <si>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</si>
  <si>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</si>
  <si>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</si>
  <si>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</si>
  <si>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</si>
  <si>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</si>
  <si>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</si>
  <si>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</si>
  <si>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</si>
  <si>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</si>
  <si>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</si>
  <si>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</si>
  <si>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</si>
  <si>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</si>
  <si>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</si>
  <si>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</si>
  <si>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</si>
  <si>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</si>
  <si>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</si>
  <si>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</si>
  <si>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</si>
  <si>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</si>
  <si>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</si>
  <si>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</si>
  <si>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</si>
  <si>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</si>
  <si>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</si>
  <si>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</si>
  <si>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</si>
  <si>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</si>
  <si>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</si>
  <si>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</si>
  <si>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</si>
  <si>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</si>
  <si>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</si>
  <si>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</si>
  <si>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</si>
  <si>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</si>
  <si>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</si>
  <si>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</si>
  <si>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</si>
  <si>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</si>
  <si>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</si>
  <si>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</si>
  <si>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</si>
  <si>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</si>
  <si>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</si>
  <si>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</si>
  <si>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</si>
  <si>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</si>
  <si>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</si>
  <si>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</si>
  <si>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</si>
  <si>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</si>
  <si>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</si>
  <si>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</si>
  <si>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</si>
  <si>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</si>
  <si>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</si>
  <si>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</si>
  <si>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</si>
  <si>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</si>
  <si>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</si>
  <si>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</si>
  <si>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</si>
  <si>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</si>
  <si>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</si>
  <si>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</si>
  <si>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</si>
  <si>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</si>
  <si>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</si>
  <si>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</si>
  <si>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</si>
  <si>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</si>
  <si>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</si>
  <si>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</si>
  <si>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</si>
  <si>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</si>
  <si>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</si>
  <si>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</si>
  <si>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</si>
  <si>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</si>
  <si>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</si>
  <si>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</si>
  <si>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</si>
  <si>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</si>
  <si>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</si>
  <si>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</si>
  <si>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</si>
  <si>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</si>
  <si>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</si>
  <si>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</si>
  <si>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</si>
  <si>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</si>
  <si>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</si>
  <si>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</si>
  <si>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</si>
  <si>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</si>
  <si>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</si>
  <si>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</si>
  <si>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</si>
  <si>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</si>
  <si>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</si>
  <si>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</si>
  <si>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</si>
  <si>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</si>
  <si>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</si>
  <si>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</si>
  <si>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</si>
  <si>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</si>
  <si>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</si>
  <si>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</si>
  <si>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</si>
  <si>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</si>
  <si>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</si>
  <si>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</si>
  <si>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</si>
  <si>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</si>
  <si>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</si>
  <si>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</si>
  <si>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</si>
  <si>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</si>
  <si>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</si>
  <si>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</si>
  <si>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</si>
  <si>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</si>
  <si>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</si>
  <si>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</si>
  <si>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</si>
  <si>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</si>
  <si>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</si>
  <si>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</si>
  <si>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</si>
  <si>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</si>
  <si>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</si>
  <si>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</si>
  <si>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</si>
  <si>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</si>
  <si>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</si>
  <si>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</si>
  <si>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</si>
  <si>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</si>
  <si>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</si>
  <si>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</si>
  <si>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</si>
  <si>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</si>
  <si>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</si>
  <si>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</si>
  <si>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</si>
  <si>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</si>
  <si>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</si>
  <si>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</si>
  <si>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</si>
  <si>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</si>
  <si>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</si>
  <si>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</si>
  <si>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</si>
  <si>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</si>
  <si>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</si>
  <si>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</si>
  <si>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</si>
  <si>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</si>
  <si>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</si>
  <si>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</si>
  <si>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</si>
  <si>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</si>
  <si>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</si>
  <si>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</si>
  <si>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</si>
  <si>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</si>
  <si>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</si>
  <si>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</si>
  <si>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</si>
  <si>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</si>
  <si>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</si>
  <si>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</si>
  <si>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</si>
  <si>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</si>
  <si>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</si>
  <si>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</si>
  <si>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</si>
  <si>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</si>
  <si>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</si>
  <si>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</si>
  <si>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</si>
  <si>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</si>
  <si>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</si>
  <si>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</si>
  <si>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</si>
  <si>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</si>
  <si>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</si>
  <si>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</si>
  <si>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</si>
  <si>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</si>
  <si>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</si>
  <si>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</si>
  <si>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</si>
  <si>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</si>
  <si>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</si>
  <si>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</si>
  <si>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</si>
  <si>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</si>
  <si>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</si>
  <si>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</si>
  <si>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</si>
  <si>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</si>
  <si>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</si>
  <si>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</si>
  <si>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</si>
  <si>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</si>
  <si>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</si>
  <si>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</si>
  <si>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</si>
  <si>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</si>
  <si>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</si>
  <si>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</si>
  <si>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</si>
  <si>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</si>
  <si>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</si>
  <si>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</si>
  <si>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</si>
  <si>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</si>
  <si>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</si>
  <si>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</si>
  <si>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</si>
  <si>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</si>
  <si>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</si>
  <si>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</si>
  <si>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</si>
  <si>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</si>
  <si>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</si>
  <si>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</si>
  <si>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</si>
  <si>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</si>
  <si>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</si>
  <si>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</si>
  <si>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</si>
  <si>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</si>
  <si>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</si>
  <si>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</si>
  <si>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</si>
  <si>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</si>
  <si>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</si>
  <si>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</si>
  <si>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</si>
  <si>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</si>
  <si>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</si>
  <si>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</si>
  <si>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</si>
  <si>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</si>
  <si>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</si>
  <si>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</si>
  <si>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</si>
  <si>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</si>
  <si>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</si>
  <si>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</si>
  <si>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</si>
  <si>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</si>
  <si>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</si>
  <si>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</si>
  <si>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</si>
  <si>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</si>
  <si>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</si>
  <si>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</si>
  <si>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</si>
  <si>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</si>
  <si>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</si>
  <si>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</si>
  <si>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</si>
  <si>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</si>
  <si>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</si>
  <si>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</si>
  <si>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</si>
  <si>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</si>
  <si>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</si>
  <si>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</si>
  <si>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</si>
  <si>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</si>
  <si>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</si>
  <si>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</si>
  <si>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</si>
  <si>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</si>
  <si>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</si>
  <si>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</si>
  <si>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</si>
  <si>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</si>
  <si>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</si>
  <si>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</si>
  <si>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</si>
  <si>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</si>
  <si>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</si>
  <si>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</si>
  <si>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</si>
  <si>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</si>
  <si>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</si>
  <si>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</si>
  <si>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</si>
  <si>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</si>
  <si>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</si>
  <si>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</si>
  <si>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</si>
  <si>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</si>
  <si>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</si>
  <si>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</si>
  <si>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</si>
  <si>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</si>
  <si>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</si>
  <si>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</si>
  <si>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</si>
  <si>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</si>
  <si>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</si>
  <si>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</si>
  <si>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</si>
  <si>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</si>
  <si>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</si>
  <si>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</si>
  <si>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</si>
  <si>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</si>
  <si>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</si>
  <si>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</si>
  <si>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</si>
  <si>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</si>
  <si>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</si>
  <si>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</si>
  <si>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</si>
  <si>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</si>
  <si>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</si>
  <si>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</si>
  <si>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</si>
  <si>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</si>
  <si>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</si>
  <si>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</si>
  <si>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</si>
  <si>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</si>
  <si>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</si>
  <si>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</si>
  <si>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</si>
  <si>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</si>
  <si>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</si>
  <si>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</si>
  <si>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</si>
  <si>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</si>
  <si>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</si>
  <si>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</si>
  <si>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</si>
  <si>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</si>
  <si>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</si>
  <si>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</si>
  <si>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</si>
  <si>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</si>
  <si>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</si>
  <si>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</si>
  <si>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</si>
  <si>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</si>
  <si>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</si>
  <si>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</si>
  <si>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</si>
  <si>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</si>
  <si>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</si>
  <si>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</si>
  <si>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</si>
  <si>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</si>
  <si>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</si>
  <si>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</si>
  <si>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</si>
  <si>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</si>
  <si>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</si>
  <si>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</si>
  <si>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</si>
  <si>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</si>
  <si>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</si>
  <si>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</si>
  <si>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</si>
  <si>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</si>
  <si>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</si>
  <si>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</si>
  <si>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</si>
  <si>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</si>
  <si>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</si>
  <si>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</si>
  <si>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</si>
  <si>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</si>
  <si>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</si>
  <si>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</si>
  <si>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</si>
  <si>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</si>
  <si>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</si>
  <si>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</si>
  <si>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</si>
  <si>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</si>
  <si>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</si>
  <si>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</si>
  <si>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</si>
  <si>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</si>
  <si>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</si>
  <si>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</si>
  <si>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</si>
  <si>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</si>
  <si>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</si>
  <si>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</si>
  <si>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</si>
  <si>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</si>
  <si>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</si>
  <si>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</si>
  <si>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</si>
  <si>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</si>
  <si>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</si>
  <si>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</si>
  <si>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</si>
  <si>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</si>
  <si>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</si>
  <si>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</si>
  <si>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</si>
  <si>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</si>
  <si>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</si>
  <si>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</si>
  <si>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</si>
  <si>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</si>
  <si>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</si>
  <si>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</si>
  <si>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</si>
  <si>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</si>
  <si>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</si>
  <si>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</si>
  <si>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</si>
  <si>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</si>
  <si>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</si>
  <si>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</si>
  <si>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</si>
  <si>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</si>
  <si>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</si>
  <si>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</si>
  <si>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</si>
  <si>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</si>
  <si>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</si>
  <si>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</si>
  <si>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</si>
  <si>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</si>
  <si>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</si>
  <si>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</si>
  <si>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</si>
  <si>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</si>
  <si>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</si>
  <si>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</si>
  <si>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</si>
  <si>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</si>
  <si>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</si>
  <si>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</si>
  <si>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</si>
  <si>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</si>
  <si>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</si>
  <si>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</si>
  <si>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</si>
  <si>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</si>
  <si>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</si>
  <si>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</si>
  <si>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</si>
  <si>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</si>
  <si>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</si>
  <si>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</si>
  <si>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</si>
  <si>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</si>
  <si>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</si>
  <si>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</si>
  <si>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</si>
  <si>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</si>
  <si>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</si>
  <si>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</si>
  <si>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</si>
  <si>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</si>
  <si>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</si>
  <si>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</si>
  <si>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</si>
  <si>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</si>
  <si>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</si>
  <si>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</si>
  <si>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</si>
  <si>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</si>
  <si>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</si>
  <si>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</si>
  <si>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</si>
  <si>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</si>
  <si>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</si>
  <si>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</si>
  <si>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</si>
  <si>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</si>
  <si>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</si>
  <si>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</si>
  <si>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</si>
  <si>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</si>
  <si>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</si>
  <si>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</si>
  <si>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</si>
  <si>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</si>
  <si>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</si>
  <si>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</si>
  <si>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</si>
  <si>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</si>
  <si>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</si>
  <si>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</si>
  <si>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</si>
  <si>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</si>
  <si>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</si>
  <si>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</si>
  <si>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</si>
  <si>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</si>
  <si>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</si>
  <si>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</si>
  <si>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</si>
  <si>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</si>
  <si>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</si>
  <si>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</si>
  <si>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</si>
  <si>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</si>
  <si>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</si>
  <si>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</si>
  <si>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</si>
  <si>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</si>
  <si>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</si>
  <si>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</si>
  <si>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</si>
  <si>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</si>
  <si>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</si>
  <si>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</si>
  <si>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</si>
  <si>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</si>
  <si>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</si>
  <si>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</si>
  <si>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</si>
  <si>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</si>
  <si>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</si>
  <si>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</si>
  <si>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</si>
  <si>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</si>
  <si>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</si>
  <si>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</si>
  <si>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</si>
  <si>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</si>
  <si>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</si>
  <si>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</si>
  <si>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</si>
  <si>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</si>
  <si>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</si>
  <si>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</si>
  <si>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</si>
  <si>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</si>
  <si>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</si>
  <si>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</si>
  <si>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</si>
  <si>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</si>
  <si>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</si>
  <si>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</si>
  <si>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</si>
  <si>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</si>
  <si>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</si>
  <si>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</si>
  <si>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</si>
  <si>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</si>
  <si>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</si>
  <si>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</si>
  <si>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</si>
  <si>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</si>
  <si>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</si>
  <si>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</si>
  <si>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</si>
  <si>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</si>
  <si>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</si>
  <si>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</si>
  <si>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</si>
  <si>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</si>
  <si>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</si>
  <si>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</si>
  <si>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</si>
  <si>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</si>
  <si>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</si>
  <si>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</si>
  <si>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</si>
  <si>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</si>
  <si>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</si>
  <si>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</si>
  <si>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</si>
  <si>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</si>
  <si>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</si>
  <si>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</si>
  <si>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</si>
  <si>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</si>
  <si>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</si>
  <si>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</si>
  <si>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</si>
  <si>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</si>
  <si>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</si>
  <si>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</si>
  <si>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</si>
  <si>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</si>
  <si>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</si>
  <si>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</si>
  <si>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</si>
  <si>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</si>
  <si>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</si>
  <si>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</si>
  <si>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</si>
  <si>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</si>
  <si>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</si>
  <si>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</si>
  <si>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</si>
  <si>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</si>
  <si>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</si>
  <si>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</si>
  <si>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</si>
  <si>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</si>
  <si>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</si>
  <si>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</si>
  <si>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</si>
  <si>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</si>
  <si>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</si>
  <si>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</si>
  <si>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</si>
  <si>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</si>
  <si>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</si>
  <si>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</si>
  <si>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</si>
  <si>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</si>
  <si>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</si>
  <si>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</si>
  <si>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</si>
  <si>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</si>
  <si>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</si>
  <si>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</si>
  <si>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</si>
  <si>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</si>
  <si>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</si>
  <si>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</si>
  <si>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</si>
  <si>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</si>
  <si>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</si>
  <si>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</si>
  <si>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</si>
  <si>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</si>
  <si>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</si>
  <si>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</si>
  <si>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</si>
  <si>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</si>
  <si>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</si>
  <si>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</si>
  <si>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</si>
  <si>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</si>
  <si>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</si>
  <si>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</si>
  <si>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</si>
  <si>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</si>
  <si>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</si>
  <si>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</si>
  <si>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</si>
  <si>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</si>
  <si>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</si>
  <si>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</si>
  <si>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</si>
  <si>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</si>
  <si>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</si>
  <si>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</si>
  <si>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</si>
  <si>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</si>
  <si>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</si>
  <si>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</si>
  <si>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</si>
  <si>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</si>
  <si>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</si>
  <si>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</si>
  <si>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</si>
  <si>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</si>
  <si>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</si>
  <si>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</si>
  <si>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</si>
  <si>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</si>
  <si>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</si>
  <si>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</si>
  <si>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</si>
  <si>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</si>
  <si>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</si>
  <si>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</si>
  <si>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</si>
  <si>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</si>
  <si>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</si>
  <si>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</si>
  <si>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</si>
  <si>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</si>
  <si>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</si>
  <si>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</si>
  <si>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</si>
  <si>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</si>
  <si>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</si>
  <si>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</si>
  <si>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</si>
  <si>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</si>
  <si>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</si>
  <si>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</si>
  <si>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</si>
  <si>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</si>
  <si>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</si>
  <si>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</si>
  <si>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</si>
  <si>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</si>
  <si>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</si>
  <si>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</si>
  <si>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</si>
  <si>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</si>
  <si>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</si>
  <si>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</si>
  <si>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</si>
  <si>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</si>
  <si>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</si>
  <si>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</si>
  <si>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</si>
  <si>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</si>
  <si>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</si>
  <si>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</si>
  <si>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</si>
  <si>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</si>
  <si>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</si>
  <si>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</si>
  <si>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</si>
  <si>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</si>
  <si>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</si>
  <si>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</si>
  <si>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</si>
  <si>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</si>
  <si>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</si>
  <si>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</si>
  <si>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</si>
  <si>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</si>
  <si>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</si>
  <si>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</si>
  <si>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</si>
  <si>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</si>
  <si>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</si>
  <si>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</si>
  <si>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</si>
  <si>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</si>
  <si>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</si>
  <si>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</si>
  <si>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</si>
  <si>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</si>
  <si>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</si>
  <si>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</si>
  <si>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</si>
  <si>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</si>
  <si>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</si>
  <si>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</si>
  <si>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</si>
  <si>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</si>
  <si>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</si>
  <si>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</si>
  <si>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</si>
  <si>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</si>
  <si>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</si>
  <si>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</si>
  <si>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</si>
  <si>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</si>
  <si>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</si>
  <si>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</si>
  <si>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</si>
  <si>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</si>
  <si>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</si>
  <si>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</si>
  <si>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</si>
  <si>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</si>
  <si>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</si>
  <si>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</si>
  <si>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</si>
  <si>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</si>
  <si>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</si>
  <si>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</si>
  <si>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</si>
  <si>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</si>
  <si>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</si>
  <si>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</si>
  <si>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</si>
  <si>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</si>
  <si>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</si>
  <si>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</si>
  <si>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</si>
  <si>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</si>
  <si>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</si>
  <si>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</si>
  <si>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</si>
  <si>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</si>
  <si>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</si>
  <si>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</si>
  <si>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</si>
  <si>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</si>
  <si>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</si>
  <si>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</si>
  <si>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</si>
  <si>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</si>
  <si>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</si>
  <si>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</si>
  <si>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</si>
  <si>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</si>
  <si>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</si>
  <si>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</si>
  <si>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</si>
  <si>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</si>
  <si>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</si>
  <si>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</si>
  <si>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</si>
  <si>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</si>
  <si>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</si>
  <si>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</si>
  <si>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</si>
  <si>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</si>
  <si>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</si>
  <si>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</si>
  <si>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</si>
  <si>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</si>
  <si>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</si>
  <si>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</si>
  <si>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</si>
  <si>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</si>
  <si>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</si>
  <si>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</si>
  <si>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</si>
  <si>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</si>
  <si>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</si>
  <si>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</si>
  <si>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</si>
  <si>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</si>
  <si>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</si>
  <si>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</si>
  <si>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</si>
  <si>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</si>
  <si>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</si>
  <si>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</si>
  <si>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</si>
  <si>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</si>
  <si>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</si>
  <si>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</si>
  <si>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</si>
  <si>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</si>
  <si>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</si>
  <si>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</si>
  <si>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</si>
  <si>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</si>
  <si>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</si>
  <si>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</si>
  <si>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</si>
  <si>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</si>
  <si>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</si>
  <si>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</si>
  <si>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</si>
  <si>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</si>
  <si>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</si>
  <si>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</si>
  <si>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</si>
  <si>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</si>
  <si>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</si>
  <si>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</si>
  <si>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</si>
  <si>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</si>
  <si>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</si>
  <si>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</si>
  <si>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</si>
  <si>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</si>
  <si>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</si>
  <si>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</si>
  <si>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</si>
  <si>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</si>
  <si>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</si>
  <si>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</si>
  <si>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</si>
  <si>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</si>
  <si>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</si>
  <si>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</si>
  <si>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</si>
  <si>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</si>
  <si>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</si>
  <si>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</si>
  <si>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</si>
  <si>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</si>
  <si>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</si>
  <si>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</si>
  <si>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</si>
  <si>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</si>
  <si>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</si>
  <si>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</si>
  <si>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</si>
  <si>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</si>
  <si>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</si>
  <si>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</si>
  <si>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</si>
  <si>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</si>
  <si>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</si>
  <si>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MANMOHAN SINGH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</si>
  <si>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</si>
  <si>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</si>
  <si>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</si>
  <si>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</si>
  <si>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</si>
  <si>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</si>
  <si>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</si>
  <si>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</si>
  <si>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</si>
  <si>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</si>
  <si>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</si>
  <si>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</si>
  <si>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</si>
  <si>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</si>
  <si>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</si>
  <si>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</si>
  <si>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</si>
  <si>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</si>
  <si>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</si>
  <si>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</si>
  <si>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</si>
  <si>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</si>
  <si>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</si>
  <si>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</si>
  <si>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</si>
  <si>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</si>
  <si>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</si>
  <si>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</si>
  <si>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</si>
  <si>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</si>
  <si>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</si>
  <si>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</si>
  <si>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</si>
  <si>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</si>
  <si>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</si>
  <si>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</si>
  <si>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</si>
  <si>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</si>
  <si>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</si>
  <si>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</si>
  <si>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</si>
  <si>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</si>
  <si>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</si>
  <si>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</si>
  <si>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</si>
  <si>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</si>
  <si>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</si>
  <si>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</si>
  <si>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</si>
  <si>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</si>
  <si>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</si>
  <si>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</si>
  <si>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</si>
  <si>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</si>
  <si>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</si>
  <si>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</si>
  <si>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</si>
  <si>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</si>
  <si>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</si>
  <si>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</si>
  <si>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</si>
  <si>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</si>
  <si>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</si>
  <si>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</si>
  <si>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</si>
  <si>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</si>
  <si>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</si>
  <si>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</si>
  <si>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</si>
  <si>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</si>
  <si>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</si>
  <si>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</si>
  <si>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</si>
  <si>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</si>
  <si>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</si>
  <si>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</si>
  <si>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</si>
  <si>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</si>
  <si>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</si>
  <si>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</si>
  <si>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</si>
  <si>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</si>
  <si>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</si>
  <si>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</si>
  <si>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</si>
  <si>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</si>
  <si>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</si>
  <si>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</si>
  <si>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</si>
  <si>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</si>
  <si>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</si>
  <si>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</si>
  <si>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</si>
  <si>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</si>
  <si>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</si>
  <si>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</si>
  <si>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</si>
  <si>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</si>
  <si>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</si>
  <si>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</si>
  <si>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</si>
  <si>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</si>
  <si>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</si>
  <si>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</si>
  <si>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</si>
  <si>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</si>
  <si>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</si>
  <si>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</si>
  <si>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</si>
  <si>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</si>
  <si>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</si>
  <si>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</si>
  <si>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</si>
  <si>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</si>
  <si>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</si>
  <si>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</si>
  <si>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</si>
  <si>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</si>
  <si>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</si>
  <si>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</si>
  <si>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</si>
  <si>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</si>
  <si>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</si>
  <si>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</si>
  <si>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</si>
  <si>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</si>
  <si>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</si>
  <si>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</si>
  <si>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</si>
  <si>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</si>
  <si>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</si>
  <si>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</si>
  <si>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</si>
  <si>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</si>
  <si>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</si>
  <si>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</si>
  <si>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</si>
  <si>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</si>
  <si>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</si>
  <si>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</si>
  <si>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</si>
  <si>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</si>
  <si>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</si>
  <si>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</si>
  <si>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</si>
  <si>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</si>
  <si>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</si>
  <si>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</si>
  <si>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</si>
  <si>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</si>
  <si>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</si>
  <si>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</si>
  <si>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</si>
  <si>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</si>
  <si>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</si>
  <si>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</si>
  <si>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</si>
  <si>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</si>
  <si>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</si>
  <si>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</si>
  <si>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</si>
  <si>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</si>
  <si>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</si>
  <si>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</si>
  <si>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</si>
  <si>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</si>
  <si>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</si>
  <si>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</si>
  <si>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</si>
  <si>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</si>
  <si>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</si>
  <si>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</si>
  <si>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</si>
  <si>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</si>
  <si>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</si>
  <si>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</si>
  <si>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</si>
  <si>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</si>
  <si>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</si>
  <si>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</si>
  <si>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</si>
  <si>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</si>
  <si>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</si>
  <si>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</si>
  <si>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</si>
  <si>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</si>
  <si>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</si>
  <si>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</si>
  <si>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</si>
  <si>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</si>
  <si>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</si>
  <si>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</si>
  <si>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</si>
  <si>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</si>
  <si>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</si>
  <si>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</si>
  <si>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</si>
  <si>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</si>
  <si>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</si>
  <si>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</si>
  <si>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</si>
  <si>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</si>
  <si>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</si>
  <si>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</si>
  <si>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</si>
  <si>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</si>
  <si>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</si>
  <si>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</si>
  <si>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</si>
  <si>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</si>
  <si>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</si>
  <si>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</si>
  <si>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</si>
  <si>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</si>
  <si>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</si>
  <si>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</si>
  <si>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</si>
  <si>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</si>
  <si>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</si>
  <si>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</si>
  <si>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</si>
  <si>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</si>
  <si>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</si>
  <si>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</si>
  <si>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</si>
  <si>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</si>
  <si>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</si>
  <si>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</si>
  <si>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</si>
  <si>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</si>
  <si>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</si>
  <si>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</si>
  <si>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</si>
  <si>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</si>
  <si>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</si>
  <si>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</si>
  <si>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</si>
  <si>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</si>
  <si>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</si>
  <si>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</si>
  <si>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</si>
  <si>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</si>
  <si>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</si>
  <si>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</si>
  <si>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</si>
  <si>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</si>
  <si>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</si>
  <si>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</si>
  <si>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</si>
  <si>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</si>
  <si>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</si>
  <si>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</si>
  <si>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</si>
  <si>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</si>
  <si>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</si>
  <si>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</si>
  <si>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</si>
  <si>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</si>
  <si>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</si>
  <si>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</si>
  <si>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</si>
  <si>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</si>
  <si>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</si>
  <si>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</si>
  <si>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</si>
  <si>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</si>
  <si>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</si>
  <si>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</si>
  <si>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</si>
  <si>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</si>
  <si>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</si>
  <si>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</si>
  <si>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</si>
  <si>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</si>
  <si>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</si>
  <si>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</si>
  <si>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</si>
  <si>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</si>
  <si>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</si>
  <si>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</si>
  <si>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</si>
  <si>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</si>
  <si>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</si>
  <si>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</si>
  <si>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</si>
  <si>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</si>
  <si>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</si>
  <si>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</si>
  <si>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</si>
  <si>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</si>
  <si>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</si>
  <si>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</si>
  <si>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</si>
  <si>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</si>
  <si>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</si>
  <si>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</si>
  <si>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</si>
  <si>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</si>
  <si>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</si>
  <si>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</si>
  <si>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</si>
  <si>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</si>
  <si>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</si>
  <si>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</si>
  <si>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</si>
  <si>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</si>
  <si>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</si>
  <si>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</si>
  <si>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</si>
  <si>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</si>
  <si>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</si>
  <si>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</si>
  <si>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</si>
  <si>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</si>
  <si>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</si>
  <si>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</si>
  <si>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</si>
  <si>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</si>
  <si>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</si>
  <si>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</si>
  <si>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</si>
  <si>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</si>
  <si>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</si>
  <si>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</si>
  <si>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</si>
  <si>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</si>
  <si>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</si>
  <si>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</si>
  <si>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</si>
  <si>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</si>
  <si>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</si>
  <si>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</si>
  <si>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</si>
  <si>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</si>
  <si>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</si>
  <si>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</si>
  <si>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</si>
  <si>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</si>
  <si>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</si>
  <si>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</si>
  <si>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</si>
  <si>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</si>
  <si>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</si>
  <si>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</si>
  <si>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</si>
  <si>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</si>
  <si>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</si>
  <si>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</si>
  <si>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</si>
  <si>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</si>
  <si>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</si>
  <si>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</si>
  <si>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</si>
  <si>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</si>
  <si>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</si>
  <si>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</si>
  <si>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</si>
  <si>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</si>
  <si>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</si>
  <si>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</si>
  <si>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</si>
  <si>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</si>
  <si>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</si>
  <si>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</si>
  <si>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</si>
  <si>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</si>
  <si>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</si>
  <si>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</si>
  <si>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</si>
  <si>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</si>
  <si>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</si>
  <si>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</si>
  <si>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</si>
  <si>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</si>
  <si>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</si>
  <si>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</si>
  <si>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</si>
  <si>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</si>
  <si>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</si>
  <si>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</si>
  <si>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</si>
  <si>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</si>
  <si>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</si>
  <si>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</si>
  <si>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</si>
  <si>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</si>
  <si>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</si>
  <si>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</si>
  <si>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</si>
  <si>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</si>
  <si>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</si>
  <si>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</si>
  <si>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</si>
  <si>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</si>
  <si>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</si>
  <si>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</si>
  <si>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</si>
  <si>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</si>
  <si>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</si>
  <si>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</si>
  <si>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</si>
  <si>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</si>
  <si>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</si>
  <si>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</si>
  <si>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</si>
  <si>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</si>
  <si>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</si>
  <si>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</si>
  <si>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</si>
  <si>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</si>
  <si>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</si>
  <si>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</si>
  <si>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</si>
  <si>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</si>
  <si>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</si>
  <si>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</si>
  <si>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</si>
  <si>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</si>
  <si>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</si>
  <si>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</si>
  <si>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</si>
  <si>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</si>
  <si>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</si>
  <si>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</si>
  <si>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</si>
  <si>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</si>
  <si>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</si>
  <si>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</si>
  <si>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</si>
  <si>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</si>
  <si>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</si>
  <si>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</si>
  <si>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</si>
  <si>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</si>
  <si>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</si>
  <si>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</si>
  <si>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</si>
  <si>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</si>
  <si>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</si>
  <si>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</si>
  <si>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</si>
  <si>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</si>
  <si>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</si>
  <si>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</si>
  <si>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</si>
  <si>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</si>
  <si>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</si>
  <si>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</si>
  <si>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</si>
  <si>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</si>
  <si>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</si>
  <si>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</si>
  <si>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</si>
  <si>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</si>
  <si>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</si>
  <si>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</si>
  <si>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</si>
  <si>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</si>
  <si>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</si>
  <si>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</si>
  <si>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</si>
  <si>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</si>
  <si>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</si>
  <si>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</si>
  <si>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</si>
  <si>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</si>
  <si>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</si>
  <si>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</si>
  <si>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</si>
  <si>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</si>
  <si>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</si>
  <si>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</si>
  <si>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</si>
  <si>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</si>
  <si>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</si>
  <si>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</si>
  <si>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</si>
  <si>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</si>
  <si>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</si>
  <si>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</si>
  <si>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</si>
  <si>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</si>
  <si>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</si>
  <si>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</si>
  <si>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</si>
  <si>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</si>
  <si>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</si>
  <si>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</si>
  <si>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</si>
  <si>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</si>
  <si>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</si>
  <si>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</si>
  <si>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</si>
  <si>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</si>
  <si>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</si>
  <si>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</si>
  <si>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</si>
  <si>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</si>
  <si>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</si>
  <si>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</si>
  <si>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</si>
  <si>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</si>
  <si>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</si>
  <si>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</si>
  <si>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</si>
  <si>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</si>
  <si>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</si>
  <si>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</si>
  <si>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</si>
  <si>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</si>
  <si>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</si>
  <si>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</si>
  <si>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</si>
  <si>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</si>
  <si>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</si>
  <si>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</si>
  <si>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</si>
  <si>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</si>
  <si>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</si>
  <si>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</si>
  <si>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</si>
  <si>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</si>
  <si>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</si>
  <si>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</si>
  <si>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</si>
  <si>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</si>
  <si>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</si>
  <si>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</si>
  <si>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</si>
  <si>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</si>
  <si>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</si>
  <si>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</si>
  <si>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</si>
  <si>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</si>
  <si>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</si>
  <si>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</si>
  <si>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</si>
  <si>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</si>
  <si>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</si>
  <si>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</si>
  <si>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</si>
  <si>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</si>
  <si>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</si>
  <si>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</si>
  <si>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</si>
  <si>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</si>
  <si>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</si>
  <si>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</si>
  <si>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</si>
  <si>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</si>
  <si>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</si>
  <si>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</si>
  <si>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</si>
  <si>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</si>
  <si>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</si>
  <si>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</si>
  <si>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</si>
  <si>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</si>
  <si>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</si>
  <si>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</si>
  <si>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</si>
  <si>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</si>
  <si>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</si>
  <si>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</si>
  <si>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</si>
  <si>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</si>
  <si>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</si>
  <si>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</si>
  <si>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</si>
  <si>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</si>
  <si>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</si>
  <si>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</si>
  <si>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</si>
  <si>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</si>
  <si>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</si>
  <si>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</si>
  <si>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</si>
  <si>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</si>
  <si>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</si>
  <si>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</si>
  <si>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</si>
  <si>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</si>
  <si>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</si>
  <si>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</si>
  <si>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</si>
  <si>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</si>
  <si>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</si>
  <si>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</si>
  <si>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</si>
  <si>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</si>
  <si>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</si>
  <si>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</si>
  <si>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</si>
  <si>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</si>
  <si>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</si>
  <si>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</si>
  <si>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</si>
  <si>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</si>
  <si>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</si>
  <si>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</si>
  <si>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</si>
  <si>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</si>
  <si>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</si>
  <si>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</si>
  <si>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</si>
  <si>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</si>
  <si>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</si>
  <si>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</si>
  <si>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</si>
  <si>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</si>
  <si>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</si>
  <si>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</si>
  <si>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</si>
  <si>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</si>
  <si>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</si>
  <si>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</si>
  <si>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</si>
  <si>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</si>
  <si>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</si>
  <si>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</si>
  <si>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</si>
  <si>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</si>
  <si>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</si>
  <si>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</si>
  <si>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</si>
  <si>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</si>
  <si>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</si>
  <si>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</si>
  <si>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</si>
  <si>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</si>
  <si>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</si>
  <si>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</si>
  <si>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</si>
  <si>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</si>
  <si>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</si>
  <si>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</si>
  <si>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</si>
  <si>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</si>
  <si>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</si>
  <si>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</si>
  <si>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</si>
  <si>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</si>
  <si>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</si>
  <si>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</si>
  <si>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</si>
  <si>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</si>
  <si>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</si>
  <si>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</si>
  <si>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</si>
  <si>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</si>
  <si>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</si>
  <si>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</si>
  <si>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</si>
  <si>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</si>
  <si>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</si>
  <si>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</si>
  <si>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</si>
  <si>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</si>
  <si>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</si>
  <si>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</si>
  <si>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</si>
  <si>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</si>
  <si>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</si>
  <si>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</si>
  <si>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</si>
  <si>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</si>
  <si>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</si>
  <si>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</si>
  <si>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</si>
  <si>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</si>
  <si>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</si>
  <si>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</si>
  <si>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</si>
  <si>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</si>
  <si>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</si>
  <si>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</si>
  <si>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</si>
  <si>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</si>
  <si>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</si>
  <si>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</si>
  <si>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</si>
  <si>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</si>
  <si>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</si>
  <si>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</si>
  <si>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</si>
  <si>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</si>
  <si>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</si>
  <si>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</si>
  <si>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</si>
  <si>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</si>
  <si>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</si>
  <si>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</si>
  <si>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</si>
  <si>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</si>
  <si>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</si>
  <si>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</si>
  <si>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</si>
  <si>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</si>
  <si>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</si>
  <si>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</si>
  <si>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</si>
  <si>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</si>
  <si>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</si>
  <si>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</si>
  <si>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</si>
  <si>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</si>
  <si>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</si>
  <si>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</si>
  <si>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</si>
  <si>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</si>
  <si>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</si>
  <si>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</si>
  <si>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</si>
  <si>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</si>
  <si>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</si>
  <si>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</si>
  <si>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</si>
  <si>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</si>
  <si>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</si>
  <si>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</si>
  <si>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</si>
  <si>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</si>
  <si>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</si>
  <si>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</si>
  <si>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</si>
  <si>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</si>
  <si>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</si>
  <si>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</si>
  <si>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</si>
  <si>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</si>
  <si>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</si>
  <si>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</si>
  <si>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</si>
  <si>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</si>
  <si>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</si>
  <si>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</si>
  <si>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</si>
  <si>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</si>
  <si>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</si>
  <si>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</si>
  <si>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</si>
  <si>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</si>
  <si>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</si>
  <si>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</si>
  <si>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</si>
  <si>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</si>
  <si>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</si>
  <si>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</si>
  <si>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</si>
  <si>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</si>
  <si>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</si>
  <si>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</si>
  <si>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</si>
  <si>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</si>
  <si>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</si>
  <si>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</si>
  <si>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</si>
  <si>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</si>
  <si>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</si>
  <si>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</si>
  <si>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</si>
  <si>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</si>
  <si>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</si>
  <si>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</si>
  <si>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</si>
  <si>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</si>
  <si>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</si>
  <si>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</si>
  <si>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</si>
  <si>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</si>
  <si>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</si>
  <si>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</si>
  <si>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</si>
  <si>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</si>
  <si>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</si>
  <si>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</si>
  <si>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</si>
  <si>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</si>
  <si>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</si>
  <si>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</si>
  <si>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</si>
  <si>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</si>
  <si>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</si>
  <si>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</si>
  <si>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</si>
  <si>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</si>
  <si>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</si>
  <si>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</si>
  <si>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</si>
  <si>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</si>
  <si>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</si>
  <si>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</si>
  <si>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</si>
  <si>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</si>
  <si>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</si>
  <si>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</si>
  <si>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</si>
  <si>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</si>
  <si>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</si>
  <si>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</si>
  <si>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</si>
  <si>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</si>
  <si>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</si>
  <si>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</si>
  <si>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</si>
  <si>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</si>
  <si>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</si>
  <si>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</si>
  <si>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</si>
  <si>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</si>
  <si>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</si>
  <si>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</si>
  <si>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</si>
  <si>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</si>
  <si>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</si>
  <si>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</si>
  <si>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</si>
  <si>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</si>
  <si>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</si>
  <si>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</si>
  <si>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</si>
  <si>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</si>
  <si>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</si>
  <si>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</si>
  <si>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</si>
  <si>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</si>
  <si>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</si>
  <si>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</si>
  <si>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</si>
  <si>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</si>
  <si>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</si>
  <si>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</si>
  <si>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</si>
  <si>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</si>
  <si>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</si>
  <si>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</si>
  <si>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</si>
  <si>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</si>
  <si>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</si>
  <si>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</si>
  <si>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</si>
  <si>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</si>
  <si>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</si>
  <si>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</si>
  <si>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</si>
  <si>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</si>
  <si>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</si>
  <si>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</si>
  <si>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</si>
  <si>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</si>
  <si>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</si>
  <si>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</si>
  <si>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</si>
  <si>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</si>
  <si>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</si>
  <si>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</si>
  <si>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</si>
  <si>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</si>
  <si>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</si>
  <si>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</si>
  <si>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</si>
  <si>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</si>
  <si>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</si>
  <si>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</si>
  <si>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</si>
  <si>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</si>
  <si>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</si>
  <si>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</si>
  <si>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</si>
  <si>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</si>
  <si>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</si>
  <si>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</si>
  <si>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</si>
  <si>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</si>
  <si>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</si>
  <si>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</si>
  <si>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</si>
  <si>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</si>
  <si>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</si>
  <si>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</si>
  <si>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</si>
  <si>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</si>
  <si>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</si>
  <si>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</si>
  <si>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</si>
  <si>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</si>
  <si>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</si>
  <si>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</si>
  <si>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</si>
  <si>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</si>
  <si>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</si>
  <si>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</si>
  <si>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</si>
  <si>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</si>
  <si>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</si>
  <si>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</si>
  <si>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</si>
  <si>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</si>
  <si>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</si>
  <si>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</si>
  <si>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</si>
  <si>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</si>
  <si>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</si>
  <si>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</si>
  <si>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</si>
  <si>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</si>
  <si>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</si>
  <si>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</si>
  <si>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</si>
  <si>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</si>
  <si>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</si>
  <si>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</si>
  <si>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</si>
  <si>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</si>
  <si>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</si>
  <si>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</si>
  <si>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</si>
  <si>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</si>
  <si>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</si>
  <si>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</si>
  <si>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</si>
  <si>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</si>
  <si>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</si>
  <si>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</si>
  <si>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</si>
  <si>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</si>
  <si>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</si>
  <si>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</si>
  <si>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</si>
  <si>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</si>
  <si>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</si>
  <si>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</si>
  <si>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</si>
  <si>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</si>
  <si>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</si>
  <si>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</si>
  <si>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</si>
  <si>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</si>
  <si>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</si>
  <si>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</si>
  <si>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</si>
  <si>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</si>
  <si>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</si>
  <si>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</si>
  <si>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</si>
  <si>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</si>
  <si>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</si>
  <si>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</si>
  <si>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</si>
  <si>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</si>
  <si>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</si>
  <si>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</si>
  <si>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</si>
  <si>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</si>
  <si>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</si>
  <si>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</si>
  <si>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</si>
  <si>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</si>
  <si>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</si>
  <si>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</si>
  <si>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</si>
  <si>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</si>
  <si>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</si>
  <si>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</si>
  <si>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</si>
  <si>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</si>
  <si>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</si>
  <si>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</si>
  <si>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</si>
  <si>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</si>
  <si>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</si>
  <si>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</si>
  <si>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</si>
  <si>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</si>
  <si>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</si>
  <si>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</si>
  <si>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</si>
  <si>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</si>
  <si>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</si>
  <si>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</si>
  <si>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</si>
  <si>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</si>
  <si>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</si>
  <si>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</si>
  <si>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</si>
  <si>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</si>
  <si>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</si>
  <si>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</si>
  <si>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</si>
  <si>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</si>
  <si>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</si>
  <si>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</si>
  <si>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</si>
  <si>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</si>
  <si>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</si>
  <si>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</si>
  <si>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</si>
  <si>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</si>
  <si>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</si>
  <si>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</si>
  <si>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</si>
  <si>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</si>
  <si>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Sri Banke Bihari Builders &amp; Developers</t>
  </si>
  <si>
    <t>16-A/1102, HIG, Sector- 16A, Vasundhara, Ghaziabad-201012 (UP)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</si>
  <si>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</si>
  <si>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</si>
  <si>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</si>
  <si>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 xml:space="preserve">VIKASH SHARMA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</si>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</sst>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54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18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18" fillId="2" borderId="0" xfId="0" applyFont="1" applyFill="1" applyBorder="1" applyAlignment="1">
      <alignment wrapText="1"/>
    </xf>
    <xf numFmtId="0" fontId="18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1" xfId="0" quotePrefix="1" applyFont="1" applyFill="1" applyBorder="1" applyAlignment="1">
      <alignment vertical="top" wrapText="1"/>
    </xf>
    <xf numFmtId="0" fontId="18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17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top" wrapText="1"/>
    </xf>
    <xf numFmtId="0" fontId="17" fillId="3" borderId="1" xfId="0" applyFont="1" applyFill="1" applyBorder="1" applyAlignment="1">
      <alignment vertical="top" wrapText="1"/>
    </xf>
    <xf numFmtId="0" fontId="17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7" fillId="2" borderId="1" xfId="0" applyFont="1" applyFill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18" fillId="0" borderId="1" xfId="0" quotePrefix="1" applyFont="1" applyBorder="1" applyAlignment="1">
      <alignment vertical="top" wrapText="1"/>
    </xf>
    <xf numFmtId="49" fontId="19" fillId="2" borderId="1" xfId="0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15" fillId="2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right" vertical="top"/>
    </xf>
    <xf numFmtId="49" fontId="17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17" fillId="0" borderId="1" xfId="0" quotePrefix="1" applyFont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/>
    </xf>
    <xf numFmtId="0" fontId="18" fillId="0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/>
    </xf>
    <xf numFmtId="49" fontId="0" fillId="0" borderId="1" xfId="0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49" fontId="0" fillId="0" borderId="1" xfId="0" quotePrefix="1" applyNumberFormat="1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top"/>
    </xf>
    <xf numFmtId="0" fontId="17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center" vertical="top" wrapText="1"/>
    </xf>
    <xf numFmtId="0" fontId="0" fillId="0" borderId="1" xfId="0" quotePrefix="1" applyFont="1" applyBorder="1" applyAlignment="1">
      <alignment horizontal="left" vertical="top" wrapText="1"/>
    </xf>
    <xf numFmtId="49" fontId="19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17" fillId="0" borderId="1" xfId="0" applyNumberFormat="1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21" fillId="0" borderId="0" xfId="0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vertical="top" wrapText="1"/>
    </xf>
    <xf numFmtId="0" fontId="22" fillId="0" borderId="0" xfId="0" applyFont="1" applyBorder="1" applyAlignment="1">
      <alignment wrapText="1"/>
    </xf>
    <xf numFmtId="0" fontId="23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18" fillId="2" borderId="0" xfId="0" applyFont="1" applyFill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21" fillId="0" borderId="0" xfId="0" applyFont="1" applyAlignment="1">
      <alignment vertical="top"/>
    </xf>
    <xf numFmtId="0" fontId="0" fillId="0" borderId="2" xfId="0" applyBorder="1" applyAlignment="1">
      <alignment wrapText="1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4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Font="1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0" borderId="2" xfId="0" applyBorder="1"/>
    <xf numFmtId="0" fontId="18" fillId="2" borderId="0" xfId="0" applyFont="1" applyFill="1" applyAlignment="1">
      <alignment vertical="top" wrapText="1"/>
    </xf>
    <xf numFmtId="0" fontId="0" fillId="0" borderId="0" xfId="0" applyFill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25" fillId="0" borderId="1" xfId="0" applyFont="1" applyBorder="1" applyAlignment="1">
      <alignment horizontal="justify" vertical="top" wrapText="1"/>
    </xf>
    <xf numFmtId="0" fontId="0" fillId="0" borderId="1" xfId="0" quotePrefix="1" applyNumberFormat="1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Font="1" applyFill="1" applyBorder="1" applyAlignment="1">
      <alignment wrapText="1"/>
    </xf>
    <xf numFmtId="0" fontId="26" fillId="2" borderId="1" xfId="0" applyFont="1" applyFill="1" applyBorder="1" applyAlignment="1" applyProtection="1">
      <alignment horizontal="left" vertical="top" wrapText="1"/>
      <protection locked="0"/>
    </xf>
    <xf numFmtId="49" fontId="26" fillId="2" borderId="1" xfId="0" applyNumberFormat="1" applyFont="1" applyFill="1" applyBorder="1" applyAlignment="1" applyProtection="1">
      <alignment horizontal="left" vertical="top" wrapText="1"/>
      <protection locked="0"/>
    </xf>
    <xf numFmtId="0" fontId="26" fillId="2" borderId="1" xfId="0" applyFont="1" applyFill="1" applyBorder="1" applyAlignment="1" applyProtection="1">
      <alignment horizontal="left" vertical="top"/>
      <protection locked="0"/>
    </xf>
    <xf numFmtId="0" fontId="27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justify" vertical="center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15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17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18" fillId="0" borderId="1" xfId="0" applyNumberFormat="1" applyFont="1" applyFill="1" applyBorder="1" applyAlignment="1">
      <alignment horizontal="center" vertical="top" wrapText="1"/>
    </xf>
    <xf numFmtId="164" fontId="18" fillId="2" borderId="1" xfId="0" applyNumberFormat="1" applyFont="1" applyFill="1" applyBorder="1" applyAlignment="1">
      <alignment horizontal="center" vertical="top" wrapText="1"/>
    </xf>
    <xf numFmtId="2" fontId="18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17" fillId="3" borderId="1" xfId="0" applyNumberFormat="1" applyFont="1" applyFill="1" applyBorder="1" applyAlignment="1">
      <alignment horizontal="center" vertical="top"/>
    </xf>
    <xf numFmtId="0" fontId="17" fillId="3" borderId="1" xfId="0" applyFont="1" applyFill="1" applyBorder="1" applyAlignment="1">
      <alignment horizontal="center" vertical="top"/>
    </xf>
    <xf numFmtId="2" fontId="18" fillId="2" borderId="1" xfId="1" applyNumberFormat="1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22" fillId="2" borderId="1" xfId="0" applyNumberFormat="1" applyFont="1" applyFill="1" applyBorder="1" applyAlignment="1">
      <alignment horizontal="center" vertical="top" wrapText="1"/>
    </xf>
    <xf numFmtId="0" fontId="22" fillId="2" borderId="1" xfId="0" applyFont="1" applyFill="1" applyBorder="1" applyAlignment="1">
      <alignment horizontal="center" vertical="top"/>
    </xf>
    <xf numFmtId="2" fontId="22" fillId="2" borderId="1" xfId="0" applyNumberFormat="1" applyFont="1" applyFill="1" applyBorder="1" applyAlignment="1">
      <alignment horizontal="center" vertical="top"/>
    </xf>
    <xf numFmtId="164" fontId="18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24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26" fillId="0" borderId="1" xfId="0" applyFont="1" applyFill="1" applyBorder="1" applyAlignment="1" applyProtection="1">
      <alignment vertical="top" wrapText="1"/>
      <protection locked="0"/>
    </xf>
    <xf numFmtId="0" fontId="0" fillId="0" borderId="0" xfId="0" applyBorder="1" applyAlignment="1">
      <alignment vertical="top"/>
    </xf>
    <xf numFmtId="0" fontId="26" fillId="0" borderId="1" xfId="0" applyFont="1" applyBorder="1" applyAlignment="1" applyProtection="1">
      <alignment vertical="top"/>
      <protection locked="0"/>
    </xf>
    <xf numFmtId="0" fontId="2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29" fillId="0" borderId="1" xfId="0" applyFont="1" applyBorder="1" applyAlignment="1">
      <alignment horizontal="justify" vertical="top"/>
    </xf>
    <xf numFmtId="0" fontId="25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30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21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31" fillId="2" borderId="1" xfId="0" applyFont="1" applyFill="1" applyBorder="1" applyAlignment="1" applyProtection="1">
      <alignment horizontal="left" vertical="top" wrapText="1"/>
      <protection locked="0"/>
    </xf>
    <xf numFmtId="0" fontId="3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8" fillId="2" borderId="1" xfId="0" applyFont="1" applyFill="1" applyBorder="1" applyAlignment="1">
      <alignment horizontal="justify" vertical="top" wrapText="1"/>
    </xf>
    <xf numFmtId="0" fontId="32" fillId="0" borderId="1" xfId="0" applyFont="1" applyBorder="1"/>
    <xf numFmtId="0" fontId="3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22" fillId="2" borderId="1" xfId="0" applyFont="1" applyFill="1" applyBorder="1" applyAlignment="1">
      <alignment horizontal="right" vertical="center"/>
    </xf>
    <xf numFmtId="0" fontId="22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vertical="top"/>
    </xf>
    <xf numFmtId="0" fontId="3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21" fillId="0" borderId="1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5" fillId="0" borderId="1" xfId="0" applyFont="1" applyFill="1" applyBorder="1" applyAlignment="1">
      <alignment vertical="top" wrapText="1"/>
    </xf>
    <xf numFmtId="14" fontId="25" fillId="0" borderId="1" xfId="0" applyNumberFormat="1" applyFont="1" applyFill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49" fontId="25" fillId="0" borderId="1" xfId="0" applyNumberFormat="1" applyFont="1" applyFill="1" applyBorder="1" applyAlignment="1">
      <alignment vertical="top"/>
    </xf>
    <xf numFmtId="0" fontId="28" fillId="0" borderId="1" xfId="0" applyFont="1" applyBorder="1" applyAlignment="1">
      <alignment horizontal="left" wrapText="1"/>
    </xf>
    <xf numFmtId="0" fontId="34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top"/>
    </xf>
    <xf numFmtId="0" fontId="0" fillId="0" borderId="0" xfId="0" applyFont="1" applyFill="1" applyAlignment="1">
      <alignment vertical="top" wrapText="1"/>
    </xf>
    <xf numFmtId="0" fontId="28" fillId="0" borderId="1" xfId="0" applyFont="1" applyBorder="1" applyAlignment="1">
      <alignment wrapText="1"/>
    </xf>
    <xf numFmtId="0" fontId="3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36" fillId="0" borderId="1" xfId="0" applyFont="1" applyBorder="1" applyAlignment="1">
      <alignment vertical="top"/>
    </xf>
    <xf numFmtId="0" fontId="37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2" borderId="0" xfId="0" applyFont="1" applyFill="1" applyAlignment="1">
      <alignment vertical="top" wrapText="1"/>
    </xf>
    <xf numFmtId="0" fontId="0" fillId="0" borderId="3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0" borderId="2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17" fillId="0" borderId="2" xfId="0" applyFont="1" applyFill="1" applyBorder="1" applyAlignment="1">
      <alignment vertical="top"/>
    </xf>
    <xf numFmtId="0" fontId="18" fillId="2" borderId="2" xfId="0" applyFont="1" applyFill="1" applyBorder="1" applyAlignment="1">
      <alignment vertical="top" wrapText="1"/>
    </xf>
    <xf numFmtId="0" fontId="0" fillId="0" borderId="2" xfId="0" applyFont="1" applyBorder="1"/>
    <xf numFmtId="0" fontId="26" fillId="0" borderId="2" xfId="0" applyFont="1" applyFill="1" applyBorder="1" applyAlignment="1" applyProtection="1">
      <alignment vertical="top" wrapText="1"/>
      <protection locked="0"/>
    </xf>
    <xf numFmtId="0" fontId="18" fillId="2" borderId="2" xfId="0" applyFont="1" applyFill="1" applyBorder="1" applyAlignment="1">
      <alignment horizontal="justify" vertical="top" wrapText="1"/>
    </xf>
    <xf numFmtId="0" fontId="0" fillId="0" borderId="2" xfId="0" applyFill="1" applyBorder="1" applyAlignment="1">
      <alignment vertical="top"/>
    </xf>
    <xf numFmtId="0" fontId="0" fillId="2" borderId="2" xfId="0" applyFont="1" applyFill="1" applyBorder="1" applyAlignment="1">
      <alignment vertical="top"/>
    </xf>
    <xf numFmtId="0" fontId="18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0" fillId="2" borderId="2" xfId="0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22" fillId="2" borderId="1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top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37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37" fillId="0" borderId="1" xfId="0" applyFont="1" applyBorder="1" applyAlignment="1">
      <alignment horizontal="justify" vertical="top" wrapText="1"/>
    </xf>
    <xf numFmtId="1" fontId="18" fillId="2" borderId="1" xfId="0" applyNumberFormat="1" applyFont="1" applyFill="1" applyBorder="1" applyAlignment="1">
      <alignment vertical="top" wrapText="1"/>
    </xf>
    <xf numFmtId="14" fontId="18" fillId="2" borderId="1" xfId="0" applyNumberFormat="1" applyFont="1" applyFill="1" applyBorder="1" applyAlignment="1">
      <alignment vertical="top" wrapText="1"/>
    </xf>
    <xf numFmtId="2" fontId="18" fillId="2" borderId="1" xfId="0" applyNumberFormat="1" applyFont="1" applyFill="1" applyBorder="1" applyAlignment="1">
      <alignment vertical="top"/>
    </xf>
    <xf numFmtId="1" fontId="16" fillId="2" borderId="1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Font="1" applyBorder="1" applyAlignment="1">
      <alignment vertical="top" wrapText="1"/>
    </xf>
    <xf numFmtId="0" fontId="32" fillId="0" borderId="1" xfId="0" applyFont="1" applyBorder="1" applyAlignment="1">
      <alignment horizontal="justify"/>
    </xf>
    <xf numFmtId="0" fontId="28" fillId="0" borderId="1" xfId="0" applyFont="1" applyBorder="1" applyAlignment="1">
      <alignment horizontal="justify"/>
    </xf>
    <xf numFmtId="0" fontId="0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17" fillId="2" borderId="0" xfId="0" applyFont="1" applyFill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17" fillId="2" borderId="10" xfId="0" applyFont="1" applyFill="1" applyBorder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164" fontId="0" fillId="0" borderId="5" xfId="0" applyNumberFormat="1" applyFont="1" applyBorder="1" applyAlignment="1">
      <alignment horizontal="center"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38" fillId="0" borderId="1" xfId="0" applyFont="1" applyBorder="1" applyAlignment="1">
      <alignment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horizontal="left" vertical="top" wrapText="1"/>
    </xf>
    <xf numFmtId="0" fontId="39" fillId="3" borderId="1" xfId="0" applyFont="1" applyFill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40" fillId="0" borderId="1" xfId="0" applyFont="1" applyBorder="1"/>
    <xf numFmtId="0" fontId="0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164" fontId="0" fillId="0" borderId="0" xfId="0" applyNumberFormat="1" applyFont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2" borderId="1" xfId="0" applyNumberFormat="1" applyFill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0" fillId="2" borderId="6" xfId="0" applyFont="1" applyFill="1" applyBorder="1" applyAlignment="1">
      <alignment vertical="top" wrapText="1"/>
    </xf>
    <xf numFmtId="0" fontId="17" fillId="0" borderId="0" xfId="0" applyFont="1" applyAlignment="1">
      <alignment horizontal="left" vertical="top"/>
    </xf>
    <xf numFmtId="0" fontId="0" fillId="0" borderId="4" xfId="0" applyFont="1" applyBorder="1" applyAlignment="1">
      <alignment horizontal="justify" vertical="top" wrapText="1"/>
    </xf>
    <xf numFmtId="0" fontId="0" fillId="0" borderId="10" xfId="0" applyFont="1" applyBorder="1" applyAlignment="1">
      <alignment horizontal="left" vertical="top" wrapText="1"/>
    </xf>
    <xf numFmtId="0" fontId="36" fillId="0" borderId="1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49" fontId="0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vertical="top"/>
    </xf>
    <xf numFmtId="2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2" borderId="1" xfId="0" applyFill="1" applyBorder="1" applyAlignment="1">
      <alignment horizontal="left" vertical="center" wrapText="1"/>
    </xf>
    <xf numFmtId="0" fontId="18" fillId="2" borderId="9" xfId="0" applyFont="1" applyFill="1" applyBorder="1" applyAlignment="1">
      <alignment vertical="top" wrapText="1"/>
    </xf>
    <xf numFmtId="16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031"/>
  <sheetViews>
    <sheetView zoomScaleNormal="100" zoomScaleSheetLayoutView="50" workbookViewId="0">
      <selection activeCell="AG492" sqref="AG492"/>
    </sheetView>
  </sheetViews>
  <sheetFormatPr defaultRowHeight="15" x14ac:dyDescent="0.25"/>
  <cols>
    <col min="1" max="1" width="9" style="215" customWidth="1"/>
    <col min="2" max="2" width="13.42578125" style="216" customWidth="1"/>
    <col min="3" max="3" width="15.140625" style="140" customWidth="1"/>
    <col min="4" max="4" width="11.7109375" style="140" customWidth="1"/>
    <col min="5" max="5" width="6.28515625" style="139" customWidth="1"/>
    <col min="6" max="6" width="18.140625" style="113" customWidth="1"/>
    <col min="7" max="7" width="30.42578125" style="140" customWidth="1"/>
    <col min="8" max="8" width="10.5703125" style="139" bestFit="1" customWidth="1"/>
    <col min="9" max="9" width="8.140625" style="139" bestFit="1" customWidth="1"/>
    <col min="10" max="10" width="11.28515625" style="32" customWidth="1"/>
    <col min="11" max="11" width="11.7109375" style="140" customWidth="1"/>
    <col min="12" max="12" width="9" style="32" customWidth="1"/>
    <col min="13" max="13" width="11.85546875" style="32" customWidth="1"/>
    <col min="14" max="14" width="8.7109375" style="32" customWidth="1"/>
    <col min="15" max="15" width="9" style="32" customWidth="1"/>
    <col min="16" max="16" width="8.85546875" style="32" customWidth="1"/>
    <col min="17" max="17" width="7.28515625" style="32" customWidth="1"/>
    <col min="18" max="18" width="14.28515625" style="32" customWidth="1"/>
    <col min="19" max="19" width="10.42578125" style="32" customWidth="1"/>
    <col min="20" max="20" width="9.14062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3819</v>
      </c>
      <c r="B1" s="64" t="s">
        <v>3820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75" x14ac:dyDescent="0.25">
      <c r="A2" s="6">
        <v>2</v>
      </c>
      <c r="B2" s="115" t="s">
        <v>3821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68">
        <v>142.19</v>
      </c>
      <c r="I2" s="95" t="s">
        <v>68</v>
      </c>
      <c r="J2" s="16"/>
      <c r="K2" s="14" t="s">
        <v>3311</v>
      </c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265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15" t="s">
        <v>3821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68">
        <v>111.73</v>
      </c>
      <c r="I3" s="95" t="s">
        <v>68</v>
      </c>
      <c r="J3" s="16"/>
      <c r="K3" s="14" t="s">
        <v>3314</v>
      </c>
      <c r="L3" s="16"/>
      <c r="M3" s="16" t="s">
        <v>3315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265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55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15" t="s">
        <v>3821</v>
      </c>
      <c r="C4" s="14" t="s">
        <v>3854</v>
      </c>
      <c r="D4" s="14" t="s">
        <v>3312</v>
      </c>
      <c r="E4" s="6">
        <v>3</v>
      </c>
      <c r="F4" s="7" t="s">
        <v>3316</v>
      </c>
      <c r="G4" s="98" t="s">
        <v>3317</v>
      </c>
      <c r="H4" s="168">
        <v>112.7</v>
      </c>
      <c r="I4" s="13" t="s">
        <v>37</v>
      </c>
      <c r="J4" s="16"/>
      <c r="K4" s="14" t="s">
        <v>3318</v>
      </c>
      <c r="L4" s="16"/>
      <c r="M4" s="16" t="s">
        <v>3319</v>
      </c>
      <c r="N4" s="16"/>
      <c r="O4" s="16"/>
      <c r="P4" s="16"/>
      <c r="Q4" s="16"/>
      <c r="R4" s="16"/>
      <c r="S4" s="16"/>
      <c r="T4" s="34"/>
      <c r="U4" s="16"/>
      <c r="V4" s="16"/>
      <c r="W4" s="16"/>
      <c r="X4" s="16"/>
      <c r="Y4" s="16"/>
      <c r="Z4" s="265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55"/>
    </row>
    <row r="5" spans="1:254" s="1" customFormat="1" ht="45" x14ac:dyDescent="0.25">
      <c r="A5" s="6">
        <v>2</v>
      </c>
      <c r="B5" s="115" t="s">
        <v>3821</v>
      </c>
      <c r="C5" s="7" t="s">
        <v>1535</v>
      </c>
      <c r="D5" s="7" t="s">
        <v>1536</v>
      </c>
      <c r="E5" s="6">
        <v>4</v>
      </c>
      <c r="F5" s="8" t="s">
        <v>1537</v>
      </c>
      <c r="G5" s="8" t="s">
        <v>1538</v>
      </c>
      <c r="H5" s="169">
        <v>1417.3</v>
      </c>
      <c r="I5" s="6" t="s">
        <v>37</v>
      </c>
      <c r="J5" s="9"/>
      <c r="K5" s="7" t="s">
        <v>1539</v>
      </c>
      <c r="L5" s="9">
        <v>1688239</v>
      </c>
      <c r="M5" s="9" t="s">
        <v>1540</v>
      </c>
      <c r="N5" s="9">
        <v>578290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94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55"/>
    </row>
    <row r="6" spans="1:254" s="1" customFormat="1" ht="60" x14ac:dyDescent="0.25">
      <c r="A6" s="6">
        <v>2</v>
      </c>
      <c r="B6" s="115" t="s">
        <v>3821</v>
      </c>
      <c r="C6" s="7" t="s">
        <v>1541</v>
      </c>
      <c r="D6" s="7" t="s">
        <v>1536</v>
      </c>
      <c r="E6" s="6">
        <v>5</v>
      </c>
      <c r="F6" s="7" t="s">
        <v>1542</v>
      </c>
      <c r="G6" s="7" t="s">
        <v>1543</v>
      </c>
      <c r="H6" s="169">
        <v>31.95</v>
      </c>
      <c r="I6" s="6" t="s">
        <v>37</v>
      </c>
      <c r="J6" s="9"/>
      <c r="K6" s="7" t="s">
        <v>1544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</row>
    <row r="7" spans="1:254" s="1" customFormat="1" ht="45" x14ac:dyDescent="0.25">
      <c r="A7" s="6">
        <v>2</v>
      </c>
      <c r="B7" s="115" t="s">
        <v>3821</v>
      </c>
      <c r="C7" s="8" t="s">
        <v>1545</v>
      </c>
      <c r="D7" s="7" t="s">
        <v>1536</v>
      </c>
      <c r="E7" s="6">
        <v>6</v>
      </c>
      <c r="F7" s="8" t="s">
        <v>1546</v>
      </c>
      <c r="G7" s="7" t="s">
        <v>1547</v>
      </c>
      <c r="H7" s="169">
        <v>161.13999999999999</v>
      </c>
      <c r="I7" s="6" t="s">
        <v>37</v>
      </c>
      <c r="J7" s="9"/>
      <c r="K7" s="7" t="s">
        <v>1548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</row>
    <row r="8" spans="1:254" s="122" customFormat="1" ht="45" x14ac:dyDescent="0.25">
      <c r="A8" s="6">
        <v>2</v>
      </c>
      <c r="B8" s="115" t="s">
        <v>3821</v>
      </c>
      <c r="C8" s="9" t="s">
        <v>3639</v>
      </c>
      <c r="D8" s="7" t="s">
        <v>1536</v>
      </c>
      <c r="E8" s="6">
        <v>7</v>
      </c>
      <c r="F8" s="7" t="s">
        <v>3671</v>
      </c>
      <c r="G8" s="115" t="s">
        <v>3689</v>
      </c>
      <c r="H8" s="170">
        <v>95.9</v>
      </c>
      <c r="I8" s="119" t="s">
        <v>37</v>
      </c>
      <c r="J8" s="120"/>
      <c r="K8" s="115" t="s">
        <v>3690</v>
      </c>
      <c r="L8" s="120"/>
      <c r="M8" s="97" t="s">
        <v>3691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272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13"/>
    </row>
    <row r="9" spans="1:254" s="122" customFormat="1" ht="45" x14ac:dyDescent="0.25">
      <c r="A9" s="6">
        <v>2</v>
      </c>
      <c r="B9" s="115" t="s">
        <v>3821</v>
      </c>
      <c r="C9" s="15" t="s">
        <v>3130</v>
      </c>
      <c r="D9" s="14" t="s">
        <v>3131</v>
      </c>
      <c r="E9" s="6">
        <v>8</v>
      </c>
      <c r="F9" s="12" t="s">
        <v>3132</v>
      </c>
      <c r="G9" s="15" t="s">
        <v>3133</v>
      </c>
      <c r="H9" s="168">
        <v>38.46</v>
      </c>
      <c r="I9" s="95" t="s">
        <v>37</v>
      </c>
      <c r="J9" s="16"/>
      <c r="K9" s="14" t="s">
        <v>3132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265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45"/>
    </row>
    <row r="10" spans="1:254" s="122" customFormat="1" ht="45" x14ac:dyDescent="0.25">
      <c r="A10" s="6">
        <v>2</v>
      </c>
      <c r="B10" s="115" t="s">
        <v>3821</v>
      </c>
      <c r="C10" s="23" t="s">
        <v>292</v>
      </c>
      <c r="D10" s="14" t="s">
        <v>291</v>
      </c>
      <c r="E10" s="6">
        <v>9</v>
      </c>
      <c r="F10" s="8" t="s">
        <v>293</v>
      </c>
      <c r="G10" s="15" t="s">
        <v>294</v>
      </c>
      <c r="H10" s="171">
        <v>35.25</v>
      </c>
      <c r="I10" s="13" t="s">
        <v>37</v>
      </c>
      <c r="J10" s="16"/>
      <c r="K10" s="15" t="s">
        <v>295</v>
      </c>
      <c r="L10" s="16"/>
      <c r="M10" s="14"/>
      <c r="N10" s="16"/>
      <c r="O10" s="14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</row>
    <row r="11" spans="1:254" s="2" customFormat="1" ht="210" x14ac:dyDescent="0.25">
      <c r="A11" s="6">
        <v>2</v>
      </c>
      <c r="B11" s="115" t="s">
        <v>3821</v>
      </c>
      <c r="C11" s="23" t="s">
        <v>292</v>
      </c>
      <c r="D11" s="14" t="s">
        <v>291</v>
      </c>
      <c r="E11" s="6">
        <v>10</v>
      </c>
      <c r="F11" s="7" t="s">
        <v>296</v>
      </c>
      <c r="G11" s="15" t="s">
        <v>297</v>
      </c>
      <c r="H11" s="171">
        <v>6030.7</v>
      </c>
      <c r="I11" s="13" t="s">
        <v>37</v>
      </c>
      <c r="J11" s="16" t="s">
        <v>298</v>
      </c>
      <c r="K11" s="15" t="s">
        <v>299</v>
      </c>
      <c r="L11" s="68" t="s">
        <v>300</v>
      </c>
      <c r="M11" s="15" t="s">
        <v>301</v>
      </c>
      <c r="N11" s="68" t="s">
        <v>302</v>
      </c>
      <c r="O11" s="15"/>
      <c r="P11" s="26"/>
      <c r="Q11" s="2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22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</row>
    <row r="12" spans="1:254" s="1" customFormat="1" ht="45" x14ac:dyDescent="0.25">
      <c r="A12" s="6">
        <v>2</v>
      </c>
      <c r="B12" s="115" t="s">
        <v>3821</v>
      </c>
      <c r="C12" s="23" t="s">
        <v>292</v>
      </c>
      <c r="D12" s="15" t="s">
        <v>291</v>
      </c>
      <c r="E12" s="6">
        <v>11</v>
      </c>
      <c r="F12" s="8" t="s">
        <v>303</v>
      </c>
      <c r="G12" s="15" t="s">
        <v>304</v>
      </c>
      <c r="H12" s="171">
        <v>51.82</v>
      </c>
      <c r="I12" s="13" t="s">
        <v>37</v>
      </c>
      <c r="J12" s="16"/>
      <c r="K12" s="15" t="s">
        <v>305</v>
      </c>
      <c r="L12" s="16"/>
      <c r="M12" s="14"/>
      <c r="N12" s="16"/>
      <c r="O12" s="14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ht="60" x14ac:dyDescent="0.25">
      <c r="A13" s="6">
        <v>2</v>
      </c>
      <c r="B13" s="115" t="s">
        <v>3821</v>
      </c>
      <c r="C13" s="14" t="s">
        <v>306</v>
      </c>
      <c r="D13" s="17" t="s">
        <v>291</v>
      </c>
      <c r="E13" s="6">
        <v>12</v>
      </c>
      <c r="F13" s="7" t="s">
        <v>307</v>
      </c>
      <c r="G13" s="15" t="s">
        <v>308</v>
      </c>
      <c r="H13" s="27">
        <v>81.790000000000006</v>
      </c>
      <c r="I13" s="27" t="s">
        <v>37</v>
      </c>
      <c r="J13" s="29"/>
      <c r="K13" s="15" t="s">
        <v>309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42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22"/>
    </row>
    <row r="14" spans="1:254" ht="45" x14ac:dyDescent="0.25">
      <c r="A14" s="6">
        <v>2</v>
      </c>
      <c r="B14" s="115" t="s">
        <v>3821</v>
      </c>
      <c r="C14" s="23" t="s">
        <v>292</v>
      </c>
      <c r="D14" s="15" t="s">
        <v>291</v>
      </c>
      <c r="E14" s="6">
        <v>13</v>
      </c>
      <c r="F14" s="8" t="s">
        <v>310</v>
      </c>
      <c r="G14" s="15" t="s">
        <v>311</v>
      </c>
      <c r="H14" s="171">
        <v>73.78</v>
      </c>
      <c r="I14" s="13" t="s">
        <v>37</v>
      </c>
      <c r="J14" s="16"/>
      <c r="K14" s="15" t="s">
        <v>312</v>
      </c>
      <c r="L14" s="16"/>
      <c r="M14" s="14"/>
      <c r="N14" s="16"/>
      <c r="O14" s="14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265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22"/>
    </row>
    <row r="15" spans="1:254" ht="45" x14ac:dyDescent="0.25">
      <c r="A15" s="6">
        <v>2</v>
      </c>
      <c r="B15" s="115" t="s">
        <v>3821</v>
      </c>
      <c r="C15" s="14" t="s">
        <v>313</v>
      </c>
      <c r="D15" s="17" t="s">
        <v>291</v>
      </c>
      <c r="E15" s="6">
        <v>14</v>
      </c>
      <c r="F15" s="7" t="s">
        <v>314</v>
      </c>
      <c r="G15" s="15" t="s">
        <v>315</v>
      </c>
      <c r="H15" s="27">
        <v>200</v>
      </c>
      <c r="I15" s="27" t="s">
        <v>68</v>
      </c>
      <c r="J15" s="29"/>
      <c r="K15" s="15" t="s">
        <v>316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42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22"/>
    </row>
    <row r="16" spans="1:254" ht="45" x14ac:dyDescent="0.25">
      <c r="A16" s="6">
        <v>2</v>
      </c>
      <c r="B16" s="115" t="s">
        <v>3821</v>
      </c>
      <c r="C16" s="14" t="s">
        <v>317</v>
      </c>
      <c r="D16" s="15" t="s">
        <v>291</v>
      </c>
      <c r="E16" s="6">
        <v>15</v>
      </c>
      <c r="F16" s="8" t="s">
        <v>318</v>
      </c>
      <c r="G16" s="14" t="s">
        <v>319</v>
      </c>
      <c r="H16" s="172">
        <v>40.51</v>
      </c>
      <c r="I16" s="13" t="s">
        <v>37</v>
      </c>
      <c r="J16" s="16"/>
      <c r="K16" s="14" t="s">
        <v>320</v>
      </c>
      <c r="L16" s="16"/>
      <c r="M16" s="14"/>
      <c r="N16" s="16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65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22"/>
    </row>
    <row r="17" spans="1:254" ht="45" x14ac:dyDescent="0.25">
      <c r="A17" s="6">
        <v>2</v>
      </c>
      <c r="B17" s="115" t="s">
        <v>3821</v>
      </c>
      <c r="C17" s="14" t="s">
        <v>306</v>
      </c>
      <c r="D17" s="17" t="s">
        <v>291</v>
      </c>
      <c r="E17" s="6">
        <v>16</v>
      </c>
      <c r="F17" s="7" t="s">
        <v>321</v>
      </c>
      <c r="G17" s="15" t="s">
        <v>322</v>
      </c>
      <c r="H17" s="27">
        <v>81.69</v>
      </c>
      <c r="I17" s="27" t="s">
        <v>37</v>
      </c>
      <c r="J17" s="29"/>
      <c r="K17" s="28" t="s">
        <v>323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42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22"/>
    </row>
    <row r="18" spans="1:254" ht="45" x14ac:dyDescent="0.25">
      <c r="A18" s="6">
        <v>2</v>
      </c>
      <c r="B18" s="115" t="s">
        <v>3821</v>
      </c>
      <c r="C18" s="14" t="s">
        <v>317</v>
      </c>
      <c r="D18" s="15" t="s">
        <v>291</v>
      </c>
      <c r="E18" s="6">
        <v>17</v>
      </c>
      <c r="F18" s="7" t="s">
        <v>324</v>
      </c>
      <c r="G18" s="15" t="s">
        <v>325</v>
      </c>
      <c r="H18" s="172">
        <v>42.66</v>
      </c>
      <c r="I18" s="13" t="s">
        <v>37</v>
      </c>
      <c r="J18" s="16"/>
      <c r="K18" s="15" t="s">
        <v>326</v>
      </c>
      <c r="L18" s="26"/>
      <c r="M18" s="26"/>
      <c r="N18" s="26"/>
      <c r="O18" s="2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65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22"/>
    </row>
    <row r="19" spans="1:254" ht="45" x14ac:dyDescent="0.25">
      <c r="A19" s="6">
        <v>2</v>
      </c>
      <c r="B19" s="115" t="s">
        <v>3821</v>
      </c>
      <c r="C19" s="23" t="s">
        <v>292</v>
      </c>
      <c r="D19" s="15" t="s">
        <v>291</v>
      </c>
      <c r="E19" s="6">
        <v>18</v>
      </c>
      <c r="F19" s="8" t="s">
        <v>327</v>
      </c>
      <c r="G19" s="14" t="s">
        <v>328</v>
      </c>
      <c r="H19" s="172">
        <v>48.24</v>
      </c>
      <c r="I19" s="13" t="s">
        <v>37</v>
      </c>
      <c r="J19" s="16"/>
      <c r="K19" s="14" t="s">
        <v>329</v>
      </c>
      <c r="L19" s="16"/>
      <c r="M19" s="14"/>
      <c r="N19" s="16"/>
      <c r="O19" s="14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</row>
    <row r="20" spans="1:254" ht="45" x14ac:dyDescent="0.25">
      <c r="A20" s="6">
        <v>2</v>
      </c>
      <c r="B20" s="115" t="s">
        <v>3821</v>
      </c>
      <c r="C20" s="23" t="s">
        <v>292</v>
      </c>
      <c r="D20" s="15" t="s">
        <v>291</v>
      </c>
      <c r="E20" s="6">
        <v>19</v>
      </c>
      <c r="F20" s="8" t="s">
        <v>330</v>
      </c>
      <c r="G20" s="15" t="s">
        <v>331</v>
      </c>
      <c r="H20" s="171">
        <v>60</v>
      </c>
      <c r="I20" s="13" t="s">
        <v>37</v>
      </c>
      <c r="J20" s="16"/>
      <c r="K20" s="15" t="s">
        <v>332</v>
      </c>
      <c r="L20" s="16"/>
      <c r="M20" s="15" t="s">
        <v>333</v>
      </c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</row>
    <row r="21" spans="1:254" ht="60" x14ac:dyDescent="0.25">
      <c r="A21" s="6">
        <v>2</v>
      </c>
      <c r="B21" s="115" t="s">
        <v>3821</v>
      </c>
      <c r="C21" s="23" t="s">
        <v>292</v>
      </c>
      <c r="D21" s="14" t="s">
        <v>291</v>
      </c>
      <c r="E21" s="6">
        <v>20</v>
      </c>
      <c r="F21" s="8" t="s">
        <v>334</v>
      </c>
      <c r="G21" s="15" t="s">
        <v>335</v>
      </c>
      <c r="H21" s="171">
        <v>441.67</v>
      </c>
      <c r="I21" s="13" t="s">
        <v>37</v>
      </c>
      <c r="J21" s="16"/>
      <c r="K21" s="15" t="s">
        <v>336</v>
      </c>
      <c r="L21" s="16"/>
      <c r="M21" s="15" t="s">
        <v>337</v>
      </c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</row>
    <row r="22" spans="1:254" ht="45" x14ac:dyDescent="0.25">
      <c r="A22" s="6">
        <v>2</v>
      </c>
      <c r="B22" s="115" t="s">
        <v>3821</v>
      </c>
      <c r="C22" s="23" t="s">
        <v>292</v>
      </c>
      <c r="D22" s="15" t="s">
        <v>291</v>
      </c>
      <c r="E22" s="6">
        <v>21</v>
      </c>
      <c r="F22" s="8" t="s">
        <v>338</v>
      </c>
      <c r="G22" s="15" t="s">
        <v>339</v>
      </c>
      <c r="H22" s="171">
        <v>26.71</v>
      </c>
      <c r="I22" s="13" t="s">
        <v>37</v>
      </c>
      <c r="J22" s="16"/>
      <c r="K22" s="15" t="s">
        <v>340</v>
      </c>
      <c r="L22" s="16"/>
      <c r="M22" s="14"/>
      <c r="N22" s="16"/>
      <c r="O22" s="1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</row>
    <row r="23" spans="1:254" ht="45" x14ac:dyDescent="0.25">
      <c r="A23" s="6">
        <v>2</v>
      </c>
      <c r="B23" s="115" t="s">
        <v>3821</v>
      </c>
      <c r="C23" s="14" t="s">
        <v>292</v>
      </c>
      <c r="D23" s="15" t="s">
        <v>291</v>
      </c>
      <c r="E23" s="6">
        <v>22</v>
      </c>
      <c r="F23" s="7" t="s">
        <v>341</v>
      </c>
      <c r="G23" s="15" t="s">
        <v>342</v>
      </c>
      <c r="H23" s="172">
        <v>37.42</v>
      </c>
      <c r="I23" s="13" t="s">
        <v>37</v>
      </c>
      <c r="J23" s="16"/>
      <c r="K23" s="15" t="s">
        <v>343</v>
      </c>
      <c r="L23" s="26"/>
      <c r="M23" s="27"/>
      <c r="N23" s="26"/>
      <c r="O23" s="2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</row>
    <row r="24" spans="1:254" s="1" customFormat="1" ht="45" x14ac:dyDescent="0.25">
      <c r="A24" s="6">
        <v>2</v>
      </c>
      <c r="B24" s="115" t="s">
        <v>3821</v>
      </c>
      <c r="C24" s="23" t="s">
        <v>344</v>
      </c>
      <c r="D24" s="14" t="s">
        <v>291</v>
      </c>
      <c r="E24" s="6">
        <v>23</v>
      </c>
      <c r="F24" s="8" t="s">
        <v>345</v>
      </c>
      <c r="G24" s="14" t="s">
        <v>346</v>
      </c>
      <c r="H24" s="172">
        <v>43.16</v>
      </c>
      <c r="I24" s="13" t="s">
        <v>37</v>
      </c>
      <c r="J24" s="16"/>
      <c r="K24" s="14" t="s">
        <v>347</v>
      </c>
      <c r="L24" s="16"/>
      <c r="M24" s="14"/>
      <c r="N24" s="16"/>
      <c r="O24" s="14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</row>
    <row r="25" spans="1:254" s="1" customFormat="1" ht="105" x14ac:dyDescent="0.25">
      <c r="A25" s="6">
        <v>2</v>
      </c>
      <c r="B25" s="115" t="s">
        <v>3821</v>
      </c>
      <c r="C25" s="23" t="s">
        <v>292</v>
      </c>
      <c r="D25" s="14" t="s">
        <v>291</v>
      </c>
      <c r="E25" s="6">
        <v>24</v>
      </c>
      <c r="F25" s="8" t="s">
        <v>348</v>
      </c>
      <c r="G25" s="15" t="s">
        <v>349</v>
      </c>
      <c r="H25" s="171">
        <v>226.85</v>
      </c>
      <c r="I25" s="13" t="s">
        <v>37</v>
      </c>
      <c r="J25" s="16"/>
      <c r="K25" s="15" t="s">
        <v>350</v>
      </c>
      <c r="L25" s="16"/>
      <c r="M25" s="15" t="s">
        <v>351</v>
      </c>
      <c r="N25" s="16"/>
      <c r="O25" s="15" t="s">
        <v>352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</row>
    <row r="26" spans="1:254" s="1" customFormat="1" ht="90" x14ac:dyDescent="0.25">
      <c r="A26" s="6">
        <v>2</v>
      </c>
      <c r="B26" s="115" t="s">
        <v>3821</v>
      </c>
      <c r="C26" s="14" t="s">
        <v>353</v>
      </c>
      <c r="D26" s="15" t="s">
        <v>291</v>
      </c>
      <c r="E26" s="6">
        <v>25</v>
      </c>
      <c r="F26" s="7" t="s">
        <v>354</v>
      </c>
      <c r="G26" s="15" t="s">
        <v>355</v>
      </c>
      <c r="H26" s="172">
        <v>30.38</v>
      </c>
      <c r="I26" s="13" t="s">
        <v>37</v>
      </c>
      <c r="J26" s="16"/>
      <c r="K26" s="15" t="s">
        <v>356</v>
      </c>
      <c r="L26" s="26"/>
      <c r="M26" s="26"/>
      <c r="N26" s="26"/>
      <c r="O26" s="2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</row>
    <row r="27" spans="1:254" s="1" customFormat="1" ht="45" x14ac:dyDescent="0.25">
      <c r="A27" s="6">
        <v>2</v>
      </c>
      <c r="B27" s="115" t="s">
        <v>3821</v>
      </c>
      <c r="C27" s="23" t="s">
        <v>344</v>
      </c>
      <c r="D27" s="14" t="s">
        <v>291</v>
      </c>
      <c r="E27" s="6">
        <v>26</v>
      </c>
      <c r="F27" s="8" t="s">
        <v>357</v>
      </c>
      <c r="G27" s="14" t="s">
        <v>358</v>
      </c>
      <c r="H27" s="172">
        <v>30.85</v>
      </c>
      <c r="I27" s="13" t="s">
        <v>37</v>
      </c>
      <c r="J27" s="16"/>
      <c r="K27" s="14" t="s">
        <v>359</v>
      </c>
      <c r="L27" s="16"/>
      <c r="M27" s="14"/>
      <c r="N27" s="16"/>
      <c r="O27" s="14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</row>
    <row r="28" spans="1:254" ht="45" x14ac:dyDescent="0.25">
      <c r="A28" s="6">
        <v>2</v>
      </c>
      <c r="B28" s="115" t="s">
        <v>3821</v>
      </c>
      <c r="C28" s="14" t="s">
        <v>292</v>
      </c>
      <c r="D28" s="15" t="s">
        <v>291</v>
      </c>
      <c r="E28" s="6">
        <v>27</v>
      </c>
      <c r="F28" s="7" t="s">
        <v>360</v>
      </c>
      <c r="G28" s="15" t="s">
        <v>361</v>
      </c>
      <c r="H28" s="172">
        <v>51.26</v>
      </c>
      <c r="I28" s="13" t="s">
        <v>37</v>
      </c>
      <c r="J28" s="16"/>
      <c r="K28" s="15" t="s">
        <v>362</v>
      </c>
      <c r="L28" s="26"/>
      <c r="M28" s="26"/>
      <c r="N28" s="26"/>
      <c r="O28" s="2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43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customFormat="1" ht="45" x14ac:dyDescent="0.25">
      <c r="A29" s="6">
        <v>2</v>
      </c>
      <c r="B29" s="115" t="s">
        <v>3821</v>
      </c>
      <c r="C29" s="14" t="s">
        <v>317</v>
      </c>
      <c r="D29" s="15" t="s">
        <v>291</v>
      </c>
      <c r="E29" s="6">
        <v>28</v>
      </c>
      <c r="F29" s="7" t="s">
        <v>363</v>
      </c>
      <c r="G29" s="15" t="s">
        <v>364</v>
      </c>
      <c r="H29" s="172">
        <v>70.53</v>
      </c>
      <c r="I29" s="13" t="s">
        <v>37</v>
      </c>
      <c r="J29" s="16"/>
      <c r="K29" s="15" t="s">
        <v>365</v>
      </c>
      <c r="L29" s="26"/>
      <c r="M29" s="26"/>
      <c r="N29" s="26"/>
      <c r="O29" s="29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ht="45" x14ac:dyDescent="0.25">
      <c r="A30" s="6">
        <v>2</v>
      </c>
      <c r="B30" s="115" t="s">
        <v>3821</v>
      </c>
      <c r="C30" s="23" t="s">
        <v>292</v>
      </c>
      <c r="D30" s="14" t="s">
        <v>291</v>
      </c>
      <c r="E30" s="6">
        <v>29</v>
      </c>
      <c r="F30" s="7" t="s">
        <v>366</v>
      </c>
      <c r="G30" s="14" t="s">
        <v>367</v>
      </c>
      <c r="H30" s="172">
        <v>89.17</v>
      </c>
      <c r="I30" s="13" t="s">
        <v>37</v>
      </c>
      <c r="J30" s="16"/>
      <c r="K30" s="14" t="s">
        <v>343</v>
      </c>
      <c r="L30" s="16"/>
      <c r="M30" s="14" t="s">
        <v>368</v>
      </c>
      <c r="N30" s="16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</row>
    <row r="31" spans="1:254" ht="45" x14ac:dyDescent="0.25">
      <c r="A31" s="6">
        <v>2</v>
      </c>
      <c r="B31" s="115" t="s">
        <v>3821</v>
      </c>
      <c r="C31" s="14" t="s">
        <v>306</v>
      </c>
      <c r="D31" s="17" t="s">
        <v>291</v>
      </c>
      <c r="E31" s="6">
        <v>30</v>
      </c>
      <c r="F31" s="7" t="s">
        <v>369</v>
      </c>
      <c r="G31" s="15" t="s">
        <v>370</v>
      </c>
      <c r="H31" s="27">
        <v>79.52</v>
      </c>
      <c r="I31" s="27" t="s">
        <v>37</v>
      </c>
      <c r="J31" s="29"/>
      <c r="K31" s="15" t="s">
        <v>371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42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43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122"/>
      <c r="ED31" s="122"/>
      <c r="EE31" s="122"/>
      <c r="EF31" s="122"/>
      <c r="EG31" s="122"/>
      <c r="EH31" s="122"/>
      <c r="EI31" s="122"/>
      <c r="EJ31" s="122"/>
      <c r="EK31" s="122"/>
      <c r="EL31" s="122"/>
      <c r="EM31" s="122"/>
      <c r="EN31" s="122"/>
      <c r="EO31" s="122"/>
      <c r="EP31" s="122"/>
      <c r="EQ31" s="122"/>
      <c r="ER31" s="122"/>
      <c r="ES31" s="122"/>
      <c r="ET31" s="122"/>
      <c r="EU31" s="122"/>
      <c r="EV31" s="122"/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2"/>
      <c r="FL31" s="122"/>
      <c r="FM31" s="122"/>
      <c r="FN31" s="122"/>
      <c r="FO31" s="122"/>
      <c r="FP31" s="122"/>
      <c r="FQ31" s="122"/>
      <c r="FR31" s="122"/>
      <c r="FS31" s="122"/>
      <c r="FT31" s="122"/>
      <c r="FU31" s="122"/>
      <c r="FV31" s="122"/>
      <c r="FW31" s="122"/>
      <c r="FX31" s="122"/>
      <c r="FY31" s="122"/>
      <c r="FZ31" s="122"/>
      <c r="GA31" s="122"/>
      <c r="GB31" s="122"/>
      <c r="GC31" s="122"/>
      <c r="GD31" s="122"/>
      <c r="GE31" s="122"/>
      <c r="GF31" s="122"/>
      <c r="GG31" s="122"/>
      <c r="GH31" s="122"/>
      <c r="GI31" s="122"/>
      <c r="GJ31" s="122"/>
      <c r="GK31" s="122"/>
      <c r="GL31" s="122"/>
      <c r="GM31" s="122"/>
      <c r="GN31" s="122"/>
      <c r="GO31" s="122"/>
      <c r="GP31" s="122"/>
      <c r="GQ31" s="122"/>
      <c r="GR31" s="122"/>
      <c r="GS31" s="122"/>
      <c r="GT31" s="122"/>
      <c r="GU31" s="122"/>
      <c r="GV31" s="122"/>
      <c r="GW31" s="122"/>
      <c r="GX31" s="122"/>
      <c r="GY31" s="122"/>
      <c r="GZ31" s="122"/>
      <c r="HA31" s="122"/>
      <c r="HB31" s="122"/>
      <c r="HC31" s="122"/>
      <c r="HD31" s="122"/>
      <c r="HE31" s="122"/>
      <c r="HF31" s="122"/>
      <c r="HG31" s="122"/>
      <c r="HH31" s="122"/>
      <c r="HI31" s="122"/>
      <c r="HJ31" s="122"/>
      <c r="HK31" s="122"/>
      <c r="HL31" s="122"/>
      <c r="HM31" s="122"/>
      <c r="HN31" s="122"/>
      <c r="HO31" s="122"/>
      <c r="HP31" s="122"/>
      <c r="HQ31" s="122"/>
      <c r="HR31" s="122"/>
      <c r="HS31" s="122"/>
      <c r="HT31" s="122"/>
      <c r="HU31" s="122"/>
      <c r="HV31" s="122"/>
      <c r="HW31" s="122"/>
      <c r="HX31" s="122"/>
      <c r="HY31" s="122"/>
      <c r="HZ31" s="122"/>
      <c r="IA31" s="122"/>
      <c r="IB31" s="122"/>
      <c r="IC31" s="122"/>
      <c r="ID31" s="122"/>
      <c r="IE31" s="122"/>
      <c r="IF31" s="122"/>
      <c r="IG31" s="122"/>
      <c r="IH31" s="122"/>
      <c r="II31" s="122"/>
      <c r="IJ31" s="122"/>
      <c r="IK31" s="122"/>
      <c r="IL31" s="122"/>
      <c r="IM31" s="122"/>
      <c r="IN31" s="122"/>
      <c r="IO31" s="122"/>
      <c r="IP31" s="122"/>
      <c r="IQ31" s="122"/>
      <c r="IR31" s="122"/>
      <c r="IS31" s="122"/>
      <c r="IT31" s="122"/>
    </row>
    <row r="32" spans="1:254" s="122" customFormat="1" ht="75" x14ac:dyDescent="0.25">
      <c r="A32" s="6">
        <v>2</v>
      </c>
      <c r="B32" s="115" t="s">
        <v>3821</v>
      </c>
      <c r="C32" s="23" t="s">
        <v>292</v>
      </c>
      <c r="D32" s="14" t="s">
        <v>291</v>
      </c>
      <c r="E32" s="6">
        <v>31</v>
      </c>
      <c r="F32" s="7" t="s">
        <v>372</v>
      </c>
      <c r="G32" s="14" t="s">
        <v>373</v>
      </c>
      <c r="H32" s="172">
        <v>1525.11</v>
      </c>
      <c r="I32" s="13" t="s">
        <v>37</v>
      </c>
      <c r="J32" s="16"/>
      <c r="K32" s="14" t="s">
        <v>374</v>
      </c>
      <c r="L32" s="16"/>
      <c r="M32" s="14"/>
      <c r="N32" s="16"/>
      <c r="O32" s="14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65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254" s="122" customFormat="1" ht="60" x14ac:dyDescent="0.25">
      <c r="A33" s="6">
        <v>2</v>
      </c>
      <c r="B33" s="115" t="s">
        <v>3821</v>
      </c>
      <c r="C33" s="23" t="s">
        <v>292</v>
      </c>
      <c r="D33" s="14" t="s">
        <v>291</v>
      </c>
      <c r="E33" s="6">
        <v>32</v>
      </c>
      <c r="F33" s="8" t="s">
        <v>375</v>
      </c>
      <c r="G33" s="14" t="s">
        <v>376</v>
      </c>
      <c r="H33" s="172">
        <v>60.91</v>
      </c>
      <c r="I33" s="13" t="s">
        <v>37</v>
      </c>
      <c r="J33" s="16"/>
      <c r="K33" s="14" t="s">
        <v>377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32"/>
    </row>
    <row r="34" spans="1:254" s="122" customFormat="1" ht="45" x14ac:dyDescent="0.25">
      <c r="A34" s="6">
        <v>2</v>
      </c>
      <c r="B34" s="115" t="s">
        <v>3821</v>
      </c>
      <c r="C34" s="23" t="s">
        <v>292</v>
      </c>
      <c r="D34" s="14" t="s">
        <v>291</v>
      </c>
      <c r="E34" s="6">
        <v>33</v>
      </c>
      <c r="F34" s="8" t="s">
        <v>378</v>
      </c>
      <c r="G34" s="14" t="s">
        <v>379</v>
      </c>
      <c r="H34" s="172">
        <v>82.13</v>
      </c>
      <c r="I34" s="13" t="s">
        <v>37</v>
      </c>
      <c r="J34" s="16"/>
      <c r="K34" s="14" t="s">
        <v>380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"/>
    </row>
    <row r="35" spans="1:254" s="122" customFormat="1" ht="45" x14ac:dyDescent="0.25">
      <c r="A35" s="6">
        <v>2</v>
      </c>
      <c r="B35" s="115" t="s">
        <v>3821</v>
      </c>
      <c r="C35" s="23" t="s">
        <v>292</v>
      </c>
      <c r="D35" s="15" t="s">
        <v>291</v>
      </c>
      <c r="E35" s="6">
        <v>34</v>
      </c>
      <c r="F35" s="8" t="s">
        <v>381</v>
      </c>
      <c r="G35" s="15" t="s">
        <v>382</v>
      </c>
      <c r="H35" s="171">
        <v>56.51</v>
      </c>
      <c r="I35" s="13" t="s">
        <v>37</v>
      </c>
      <c r="J35" s="16"/>
      <c r="K35" s="15" t="s">
        <v>381</v>
      </c>
      <c r="L35" s="26"/>
      <c r="M35" s="15"/>
      <c r="N35" s="2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55"/>
    </row>
    <row r="36" spans="1:254" s="122" customFormat="1" ht="90" x14ac:dyDescent="0.25">
      <c r="A36" s="6">
        <v>2</v>
      </c>
      <c r="B36" s="115" t="s">
        <v>3821</v>
      </c>
      <c r="C36" s="14" t="s">
        <v>383</v>
      </c>
      <c r="D36" s="15" t="s">
        <v>291</v>
      </c>
      <c r="E36" s="6">
        <v>35</v>
      </c>
      <c r="F36" s="7" t="s">
        <v>384</v>
      </c>
      <c r="G36" s="15" t="s">
        <v>385</v>
      </c>
      <c r="H36" s="172">
        <v>28.44</v>
      </c>
      <c r="I36" s="13" t="s">
        <v>37</v>
      </c>
      <c r="J36" s="16"/>
      <c r="K36" s="15" t="s">
        <v>386</v>
      </c>
      <c r="L36" s="15"/>
      <c r="M36" s="15" t="s">
        <v>387</v>
      </c>
      <c r="N36" s="15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</row>
    <row r="37" spans="1:254" s="122" customFormat="1" ht="45" x14ac:dyDescent="0.25">
      <c r="A37" s="6">
        <v>2</v>
      </c>
      <c r="B37" s="115" t="s">
        <v>3821</v>
      </c>
      <c r="C37" s="14" t="s">
        <v>292</v>
      </c>
      <c r="D37" s="15" t="s">
        <v>291</v>
      </c>
      <c r="E37" s="6">
        <v>36</v>
      </c>
      <c r="F37" s="7" t="s">
        <v>388</v>
      </c>
      <c r="G37" s="15" t="s">
        <v>389</v>
      </c>
      <c r="H37" s="172">
        <v>41.01</v>
      </c>
      <c r="I37" s="13" t="s">
        <v>37</v>
      </c>
      <c r="J37" s="16"/>
      <c r="K37" s="15" t="s">
        <v>390</v>
      </c>
      <c r="L37" s="26"/>
      <c r="M37" s="26"/>
      <c r="N37" s="26"/>
      <c r="O37" s="2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</row>
    <row r="38" spans="1:254" s="122" customFormat="1" ht="45" x14ac:dyDescent="0.25">
      <c r="A38" s="6">
        <v>2</v>
      </c>
      <c r="B38" s="115" t="s">
        <v>3821</v>
      </c>
      <c r="C38" s="15" t="s">
        <v>391</v>
      </c>
      <c r="D38" s="15" t="s">
        <v>291</v>
      </c>
      <c r="E38" s="6">
        <v>37</v>
      </c>
      <c r="F38" s="8" t="s">
        <v>392</v>
      </c>
      <c r="G38" s="14" t="s">
        <v>393</v>
      </c>
      <c r="H38" s="172">
        <v>35.6</v>
      </c>
      <c r="I38" s="13" t="s">
        <v>37</v>
      </c>
      <c r="J38" s="16"/>
      <c r="K38" s="14" t="s">
        <v>394</v>
      </c>
      <c r="L38" s="16"/>
      <c r="M38" s="14"/>
      <c r="N38" s="16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</row>
    <row r="39" spans="1:254" s="122" customFormat="1" ht="45" x14ac:dyDescent="0.25">
      <c r="A39" s="6">
        <v>2</v>
      </c>
      <c r="B39" s="115" t="s">
        <v>3821</v>
      </c>
      <c r="C39" s="23" t="s">
        <v>292</v>
      </c>
      <c r="D39" s="15" t="s">
        <v>291</v>
      </c>
      <c r="E39" s="6">
        <v>38</v>
      </c>
      <c r="F39" s="8" t="s">
        <v>395</v>
      </c>
      <c r="G39" s="15" t="s">
        <v>339</v>
      </c>
      <c r="H39" s="171">
        <v>26.55</v>
      </c>
      <c r="I39" s="13" t="s">
        <v>37</v>
      </c>
      <c r="J39" s="16"/>
      <c r="K39" s="15" t="s">
        <v>396</v>
      </c>
      <c r="L39" s="26"/>
      <c r="M39" s="15"/>
      <c r="N39" s="2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"/>
    </row>
    <row r="40" spans="1:254" s="138" customFormat="1" ht="45" x14ac:dyDescent="0.25">
      <c r="A40" s="6">
        <v>2</v>
      </c>
      <c r="B40" s="115" t="s">
        <v>3821</v>
      </c>
      <c r="C40" s="23" t="s">
        <v>292</v>
      </c>
      <c r="D40" s="15" t="s">
        <v>291</v>
      </c>
      <c r="E40" s="6">
        <v>39</v>
      </c>
      <c r="F40" s="8" t="s">
        <v>397</v>
      </c>
      <c r="G40" s="14" t="s">
        <v>398</v>
      </c>
      <c r="H40" s="172">
        <v>45.01</v>
      </c>
      <c r="I40" s="13" t="s">
        <v>37</v>
      </c>
      <c r="J40" s="16"/>
      <c r="K40" s="14" t="s">
        <v>399</v>
      </c>
      <c r="L40" s="16"/>
      <c r="M40" s="14"/>
      <c r="N40" s="16"/>
      <c r="O40" s="14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3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122"/>
      <c r="GD40" s="122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  <c r="GW40" s="122"/>
      <c r="GX40" s="122"/>
      <c r="GY40" s="122"/>
      <c r="GZ40" s="122"/>
      <c r="HA40" s="122"/>
      <c r="HB40" s="122"/>
      <c r="HC40" s="122"/>
      <c r="HD40" s="122"/>
      <c r="HE40" s="122"/>
      <c r="HF40" s="122"/>
      <c r="HG40" s="122"/>
      <c r="HH40" s="122"/>
      <c r="HI40" s="122"/>
      <c r="HJ40" s="122"/>
      <c r="HK40" s="122"/>
      <c r="HL40" s="122"/>
      <c r="HM40" s="122"/>
      <c r="HN40" s="122"/>
      <c r="HO40" s="122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2"/>
      <c r="IA40" s="122"/>
      <c r="IB40" s="122"/>
      <c r="IC40" s="122"/>
      <c r="ID40" s="122"/>
      <c r="IE40" s="122"/>
      <c r="IF40" s="122"/>
      <c r="IG40" s="122"/>
      <c r="IH40" s="122"/>
      <c r="II40" s="122"/>
      <c r="IJ40" s="122"/>
      <c r="IK40" s="122"/>
      <c r="IL40" s="122"/>
      <c r="IM40" s="122"/>
      <c r="IN40" s="122"/>
      <c r="IO40" s="122"/>
      <c r="IP40" s="122"/>
      <c r="IQ40" s="122"/>
      <c r="IR40" s="122"/>
      <c r="IS40" s="122"/>
      <c r="IT40" s="122"/>
    </row>
    <row r="41" spans="1:254" s="122" customFormat="1" ht="45" x14ac:dyDescent="0.25">
      <c r="A41" s="6">
        <v>2</v>
      </c>
      <c r="B41" s="115" t="s">
        <v>3821</v>
      </c>
      <c r="C41" s="14" t="s">
        <v>292</v>
      </c>
      <c r="D41" s="15" t="s">
        <v>291</v>
      </c>
      <c r="E41" s="6">
        <v>40</v>
      </c>
      <c r="F41" s="7" t="s">
        <v>400</v>
      </c>
      <c r="G41" s="15" t="s">
        <v>401</v>
      </c>
      <c r="H41" s="172">
        <v>194.73</v>
      </c>
      <c r="I41" s="95" t="s">
        <v>37</v>
      </c>
      <c r="J41" s="16"/>
      <c r="K41" s="15" t="s">
        <v>402</v>
      </c>
      <c r="L41" s="26"/>
      <c r="M41" s="26"/>
      <c r="N41" s="26"/>
      <c r="O41" s="2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</row>
    <row r="42" spans="1:254" s="122" customFormat="1" ht="45" x14ac:dyDescent="0.25">
      <c r="A42" s="6">
        <v>2</v>
      </c>
      <c r="B42" s="115" t="s">
        <v>3821</v>
      </c>
      <c r="C42" s="23" t="s">
        <v>292</v>
      </c>
      <c r="D42" s="15" t="s">
        <v>291</v>
      </c>
      <c r="E42" s="6">
        <v>41</v>
      </c>
      <c r="F42" s="8" t="s">
        <v>403</v>
      </c>
      <c r="G42" s="15" t="s">
        <v>404</v>
      </c>
      <c r="H42" s="171">
        <v>3003.2</v>
      </c>
      <c r="I42" s="13" t="s">
        <v>37</v>
      </c>
      <c r="J42" s="16" t="s">
        <v>405</v>
      </c>
      <c r="K42" s="15" t="s">
        <v>381</v>
      </c>
      <c r="L42" s="26"/>
      <c r="M42" s="15" t="s">
        <v>406</v>
      </c>
      <c r="N42" s="26"/>
      <c r="O42" s="15" t="s">
        <v>407</v>
      </c>
      <c r="P42" s="26"/>
      <c r="Q42" s="2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</row>
    <row r="43" spans="1:254" s="20" customFormat="1" ht="47.25" x14ac:dyDescent="0.25">
      <c r="A43" s="6">
        <v>2</v>
      </c>
      <c r="B43" s="115" t="s">
        <v>3821</v>
      </c>
      <c r="C43" s="14" t="s">
        <v>408</v>
      </c>
      <c r="D43" s="17" t="s">
        <v>291</v>
      </c>
      <c r="E43" s="6">
        <v>42</v>
      </c>
      <c r="F43" s="7" t="s">
        <v>409</v>
      </c>
      <c r="G43" s="15" t="s">
        <v>410</v>
      </c>
      <c r="H43" s="27">
        <v>124.98</v>
      </c>
      <c r="I43" s="27" t="s">
        <v>68</v>
      </c>
      <c r="J43" s="29"/>
      <c r="K43" s="28" t="s">
        <v>411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42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3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  <c r="BL43" s="122"/>
      <c r="BM43" s="122"/>
      <c r="BN43" s="122"/>
      <c r="BO43" s="122"/>
      <c r="BP43" s="122"/>
      <c r="BQ43" s="122"/>
      <c r="BR43" s="122"/>
      <c r="BS43" s="122"/>
      <c r="BT43" s="122"/>
      <c r="BU43" s="122"/>
      <c r="BV43" s="122"/>
      <c r="BW43" s="122"/>
      <c r="BX43" s="122"/>
      <c r="BY43" s="122"/>
      <c r="BZ43" s="122"/>
      <c r="CA43" s="122"/>
      <c r="CB43" s="122"/>
      <c r="CC43" s="122"/>
      <c r="CD43" s="122"/>
      <c r="CE43" s="122"/>
      <c r="CF43" s="122"/>
      <c r="CG43" s="122"/>
      <c r="CH43" s="122"/>
      <c r="CI43" s="122"/>
      <c r="CJ43" s="122"/>
      <c r="CK43" s="122"/>
      <c r="CL43" s="122"/>
      <c r="CM43" s="122"/>
      <c r="CN43" s="122"/>
      <c r="CO43" s="122"/>
      <c r="CP43" s="122"/>
      <c r="CQ43" s="122"/>
      <c r="CR43" s="122"/>
      <c r="CS43" s="122"/>
      <c r="CT43" s="122"/>
      <c r="CU43" s="122"/>
      <c r="CV43" s="122"/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/>
      <c r="DU43" s="122"/>
      <c r="DV43" s="122"/>
      <c r="DW43" s="122"/>
      <c r="DX43" s="122"/>
      <c r="DY43" s="122"/>
      <c r="DZ43" s="122"/>
      <c r="EA43" s="122"/>
      <c r="EB43" s="122"/>
      <c r="EC43" s="122"/>
      <c r="ED43" s="122"/>
      <c r="EE43" s="122"/>
      <c r="EF43" s="122"/>
      <c r="EG43" s="122"/>
      <c r="EH43" s="122"/>
      <c r="EI43" s="122"/>
      <c r="EJ43" s="122"/>
      <c r="EK43" s="122"/>
      <c r="EL43" s="122"/>
      <c r="EM43" s="122"/>
      <c r="EN43" s="122"/>
      <c r="EO43" s="122"/>
      <c r="EP43" s="122"/>
      <c r="EQ43" s="122"/>
      <c r="ER43" s="122"/>
      <c r="ES43" s="122"/>
      <c r="ET43" s="122"/>
      <c r="EU43" s="122"/>
      <c r="EV43" s="122"/>
      <c r="EW43" s="122"/>
      <c r="EX43" s="122"/>
      <c r="EY43" s="122"/>
      <c r="EZ43" s="122"/>
      <c r="FA43" s="122"/>
      <c r="FB43" s="122"/>
      <c r="FC43" s="122"/>
      <c r="FD43" s="122"/>
      <c r="FE43" s="122"/>
      <c r="FF43" s="122"/>
      <c r="FG43" s="122"/>
      <c r="FH43" s="122"/>
      <c r="FI43" s="122"/>
      <c r="FJ43" s="122"/>
      <c r="FK43" s="122"/>
      <c r="FL43" s="122"/>
      <c r="FM43" s="122"/>
      <c r="FN43" s="122"/>
      <c r="FO43" s="122"/>
      <c r="FP43" s="122"/>
      <c r="FQ43" s="122"/>
      <c r="FR43" s="122"/>
      <c r="FS43" s="122"/>
      <c r="FT43" s="122"/>
      <c r="FU43" s="122"/>
      <c r="FV43" s="122"/>
      <c r="FW43" s="122"/>
      <c r="FX43" s="122"/>
      <c r="FY43" s="122"/>
      <c r="FZ43" s="122"/>
      <c r="GA43" s="122"/>
      <c r="GB43" s="122"/>
      <c r="GC43" s="122"/>
      <c r="GD43" s="122"/>
      <c r="GE43" s="122"/>
      <c r="GF43" s="122"/>
      <c r="GG43" s="122"/>
      <c r="GH43" s="122"/>
      <c r="GI43" s="122"/>
      <c r="GJ43" s="122"/>
      <c r="GK43" s="122"/>
      <c r="GL43" s="122"/>
      <c r="GM43" s="122"/>
      <c r="GN43" s="122"/>
      <c r="GO43" s="122"/>
      <c r="GP43" s="122"/>
      <c r="GQ43" s="122"/>
      <c r="GR43" s="122"/>
      <c r="GS43" s="122"/>
      <c r="GT43" s="122"/>
      <c r="GU43" s="122"/>
      <c r="GV43" s="122"/>
      <c r="GW43" s="122"/>
      <c r="GX43" s="122"/>
      <c r="GY43" s="122"/>
      <c r="GZ43" s="122"/>
      <c r="HA43" s="122"/>
      <c r="HB43" s="122"/>
      <c r="HC43" s="122"/>
      <c r="HD43" s="122"/>
      <c r="HE43" s="122"/>
      <c r="HF43" s="122"/>
      <c r="HG43" s="122"/>
      <c r="HH43" s="122"/>
      <c r="HI43" s="122"/>
      <c r="HJ43" s="122"/>
      <c r="HK43" s="122"/>
      <c r="HL43" s="122"/>
      <c r="HM43" s="122"/>
      <c r="HN43" s="122"/>
      <c r="HO43" s="122"/>
      <c r="HP43" s="122"/>
      <c r="HQ43" s="122"/>
      <c r="HR43" s="122"/>
      <c r="HS43" s="122"/>
      <c r="HT43" s="122"/>
      <c r="HU43" s="122"/>
      <c r="HV43" s="122"/>
      <c r="HW43" s="122"/>
      <c r="HX43" s="122"/>
      <c r="HY43" s="122"/>
      <c r="HZ43" s="122"/>
      <c r="IA43" s="122"/>
      <c r="IB43" s="122"/>
      <c r="IC43" s="122"/>
      <c r="ID43" s="122"/>
      <c r="IE43" s="122"/>
      <c r="IF43" s="122"/>
      <c r="IG43" s="122"/>
      <c r="IH43" s="122"/>
      <c r="II43" s="122"/>
      <c r="IJ43" s="122"/>
      <c r="IK43" s="122"/>
      <c r="IL43" s="122"/>
      <c r="IM43" s="122"/>
      <c r="IN43" s="122"/>
      <c r="IO43" s="122"/>
      <c r="IP43" s="122"/>
      <c r="IQ43" s="122"/>
      <c r="IR43" s="122"/>
      <c r="IS43" s="122"/>
      <c r="IT43" s="122"/>
    </row>
    <row r="44" spans="1:254" s="122" customFormat="1" ht="45" x14ac:dyDescent="0.25">
      <c r="A44" s="6">
        <v>2</v>
      </c>
      <c r="B44" s="115" t="s">
        <v>3821</v>
      </c>
      <c r="C44" s="23" t="s">
        <v>292</v>
      </c>
      <c r="D44" s="14" t="s">
        <v>291</v>
      </c>
      <c r="E44" s="6">
        <v>43</v>
      </c>
      <c r="F44" s="8" t="s">
        <v>412</v>
      </c>
      <c r="G44" s="14" t="s">
        <v>413</v>
      </c>
      <c r="H44" s="172">
        <v>1350.81</v>
      </c>
      <c r="I44" s="13" t="s">
        <v>37</v>
      </c>
      <c r="J44" s="16"/>
      <c r="K44" s="15" t="s">
        <v>414</v>
      </c>
      <c r="L44" s="26"/>
      <c r="M44" s="15" t="s">
        <v>415</v>
      </c>
      <c r="N44" s="16"/>
      <c r="O44" s="14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265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32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</row>
    <row r="45" spans="1:254" s="20" customFormat="1" ht="45" x14ac:dyDescent="0.25">
      <c r="A45" s="6">
        <v>2</v>
      </c>
      <c r="B45" s="115" t="s">
        <v>3821</v>
      </c>
      <c r="C45" s="23" t="s">
        <v>292</v>
      </c>
      <c r="D45" s="15" t="s">
        <v>291</v>
      </c>
      <c r="E45" s="6">
        <v>44</v>
      </c>
      <c r="F45" s="8" t="s">
        <v>416</v>
      </c>
      <c r="G45" s="15" t="s">
        <v>417</v>
      </c>
      <c r="H45" s="171">
        <v>71.97</v>
      </c>
      <c r="I45" s="13" t="s">
        <v>37</v>
      </c>
      <c r="J45" s="16"/>
      <c r="K45" s="15" t="s">
        <v>418</v>
      </c>
      <c r="L45" s="26"/>
      <c r="M45" s="15" t="s">
        <v>419</v>
      </c>
      <c r="N45" s="26"/>
      <c r="O45" s="15"/>
      <c r="P45" s="26"/>
      <c r="Q45" s="2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55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2"/>
      <c r="CS45" s="122"/>
      <c r="CT45" s="122"/>
      <c r="CU45" s="122"/>
      <c r="CV45" s="122"/>
      <c r="CW45" s="122"/>
      <c r="CX45" s="122"/>
      <c r="CY45" s="122"/>
      <c r="CZ45" s="122"/>
      <c r="DA45" s="122"/>
      <c r="DB45" s="122"/>
      <c r="DC45" s="122"/>
      <c r="DD45" s="122"/>
      <c r="DE45" s="122"/>
      <c r="DF45" s="122"/>
      <c r="DG45" s="122"/>
      <c r="DH45" s="122"/>
      <c r="DI45" s="122"/>
      <c r="DJ45" s="122"/>
      <c r="DK45" s="122"/>
      <c r="DL45" s="122"/>
      <c r="DM45" s="122"/>
      <c r="DN45" s="122"/>
      <c r="DO45" s="122"/>
      <c r="DP45" s="122"/>
      <c r="DQ45" s="122"/>
      <c r="DR45" s="122"/>
      <c r="DS45" s="122"/>
      <c r="DT45" s="122"/>
      <c r="DU45" s="122"/>
      <c r="DV45" s="122"/>
      <c r="DW45" s="122"/>
      <c r="DX45" s="122"/>
      <c r="DY45" s="122"/>
      <c r="DZ45" s="122"/>
      <c r="EA45" s="122"/>
      <c r="EB45" s="122"/>
      <c r="EC45" s="122"/>
      <c r="ED45" s="122"/>
      <c r="EE45" s="122"/>
      <c r="EF45" s="122"/>
      <c r="EG45" s="122"/>
      <c r="EH45" s="122"/>
      <c r="EI45" s="122"/>
      <c r="EJ45" s="122"/>
      <c r="EK45" s="122"/>
      <c r="EL45" s="122"/>
      <c r="EM45" s="122"/>
      <c r="EN45" s="122"/>
      <c r="EO45" s="122"/>
      <c r="EP45" s="122"/>
      <c r="EQ45" s="122"/>
      <c r="ER45" s="122"/>
      <c r="ES45" s="122"/>
      <c r="ET45" s="122"/>
      <c r="EU45" s="122"/>
      <c r="EV45" s="122"/>
      <c r="EW45" s="122"/>
      <c r="EX45" s="122"/>
      <c r="EY45" s="122"/>
      <c r="EZ45" s="122"/>
      <c r="FA45" s="122"/>
      <c r="FB45" s="122"/>
      <c r="FC45" s="122"/>
      <c r="FD45" s="122"/>
      <c r="FE45" s="122"/>
      <c r="FF45" s="122"/>
      <c r="FG45" s="122"/>
      <c r="FH45" s="122"/>
      <c r="FI45" s="122"/>
      <c r="FJ45" s="122"/>
      <c r="FK45" s="122"/>
      <c r="FL45" s="122"/>
      <c r="FM45" s="122"/>
      <c r="FN45" s="122"/>
      <c r="FO45" s="122"/>
      <c r="FP45" s="122"/>
      <c r="FQ45" s="122"/>
      <c r="FR45" s="122"/>
      <c r="FS45" s="122"/>
      <c r="FT45" s="122"/>
      <c r="FU45" s="122"/>
      <c r="FV45" s="122"/>
      <c r="FW45" s="122"/>
      <c r="FX45" s="122"/>
      <c r="FY45" s="122"/>
      <c r="FZ45" s="122"/>
      <c r="GA45" s="122"/>
      <c r="GB45" s="122"/>
      <c r="GC45" s="122"/>
      <c r="GD45" s="122"/>
      <c r="GE45" s="122"/>
      <c r="GF45" s="122"/>
      <c r="GG45" s="122"/>
      <c r="GH45" s="122"/>
      <c r="GI45" s="122"/>
      <c r="GJ45" s="122"/>
      <c r="GK45" s="122"/>
      <c r="GL45" s="122"/>
      <c r="GM45" s="122"/>
      <c r="GN45" s="122"/>
      <c r="GO45" s="122"/>
      <c r="GP45" s="122"/>
      <c r="GQ45" s="122"/>
      <c r="GR45" s="122"/>
      <c r="GS45" s="122"/>
      <c r="GT45" s="122"/>
      <c r="GU45" s="122"/>
      <c r="GV45" s="122"/>
      <c r="GW45" s="122"/>
      <c r="GX45" s="122"/>
      <c r="GY45" s="122"/>
      <c r="GZ45" s="122"/>
      <c r="HA45" s="122"/>
      <c r="HB45" s="122"/>
      <c r="HC45" s="122"/>
      <c r="HD45" s="122"/>
      <c r="HE45" s="122"/>
      <c r="HF45" s="122"/>
      <c r="HG45" s="122"/>
      <c r="HH45" s="122"/>
      <c r="HI45" s="122"/>
      <c r="HJ45" s="122"/>
      <c r="HK45" s="122"/>
      <c r="HL45" s="122"/>
      <c r="HM45" s="122"/>
      <c r="HN45" s="122"/>
      <c r="HO45" s="122"/>
      <c r="HP45" s="122"/>
      <c r="HQ45" s="122"/>
      <c r="HR45" s="122"/>
      <c r="HS45" s="122"/>
      <c r="HT45" s="122"/>
      <c r="HU45" s="122"/>
      <c r="HV45" s="122"/>
      <c r="HW45" s="122"/>
      <c r="HX45" s="122"/>
      <c r="HY45" s="122"/>
      <c r="HZ45" s="122"/>
      <c r="IA45" s="122"/>
      <c r="IB45" s="122"/>
      <c r="IC45" s="122"/>
      <c r="ID45" s="122"/>
      <c r="IE45" s="122"/>
      <c r="IF45" s="122"/>
      <c r="IG45" s="122"/>
      <c r="IH45" s="122"/>
      <c r="II45" s="122"/>
      <c r="IJ45" s="122"/>
      <c r="IK45" s="122"/>
      <c r="IL45" s="122"/>
      <c r="IM45" s="122"/>
      <c r="IN45" s="122"/>
      <c r="IO45" s="122"/>
      <c r="IP45" s="122"/>
      <c r="IQ45" s="122"/>
      <c r="IR45" s="122"/>
      <c r="IS45" s="122"/>
      <c r="IT45" s="122"/>
    </row>
    <row r="46" spans="1:254" s="122" customFormat="1" ht="75" x14ac:dyDescent="0.25">
      <c r="A46" s="6">
        <v>2</v>
      </c>
      <c r="B46" s="115" t="s">
        <v>3821</v>
      </c>
      <c r="C46" s="15" t="s">
        <v>317</v>
      </c>
      <c r="D46" s="15" t="s">
        <v>291</v>
      </c>
      <c r="E46" s="6">
        <v>45</v>
      </c>
      <c r="F46" s="8" t="s">
        <v>420</v>
      </c>
      <c r="G46" s="14" t="s">
        <v>421</v>
      </c>
      <c r="H46" s="172">
        <v>41.08</v>
      </c>
      <c r="I46" s="13" t="s">
        <v>37</v>
      </c>
      <c r="J46" s="16"/>
      <c r="K46" s="14" t="s">
        <v>422</v>
      </c>
      <c r="L46" s="16"/>
      <c r="M46" s="14"/>
      <c r="N46" s="16"/>
      <c r="O46" s="14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</row>
    <row r="47" spans="1:254" s="122" customFormat="1" ht="60" x14ac:dyDescent="0.25">
      <c r="A47" s="6">
        <v>2</v>
      </c>
      <c r="B47" s="115" t="s">
        <v>3821</v>
      </c>
      <c r="C47" s="14" t="s">
        <v>292</v>
      </c>
      <c r="D47" s="15" t="s">
        <v>291</v>
      </c>
      <c r="E47" s="6">
        <v>46</v>
      </c>
      <c r="F47" s="7" t="s">
        <v>423</v>
      </c>
      <c r="G47" s="15" t="s">
        <v>424</v>
      </c>
      <c r="H47" s="172">
        <v>6677.71</v>
      </c>
      <c r="I47" s="13" t="s">
        <v>37</v>
      </c>
      <c r="J47" s="16"/>
      <c r="K47" s="15" t="s">
        <v>425</v>
      </c>
      <c r="L47" s="26"/>
      <c r="M47" s="26" t="s">
        <v>426</v>
      </c>
      <c r="N47" s="26"/>
      <c r="O47" s="26" t="s">
        <v>427</v>
      </c>
      <c r="P47" s="16"/>
      <c r="Q47" s="16" t="s">
        <v>428</v>
      </c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</row>
    <row r="48" spans="1:254" s="122" customFormat="1" ht="45" x14ac:dyDescent="0.25">
      <c r="A48" s="6">
        <v>2</v>
      </c>
      <c r="B48" s="115" t="s">
        <v>3821</v>
      </c>
      <c r="C48" s="14" t="s">
        <v>292</v>
      </c>
      <c r="D48" s="15" t="s">
        <v>291</v>
      </c>
      <c r="E48" s="6">
        <v>47</v>
      </c>
      <c r="F48" s="7" t="s">
        <v>429</v>
      </c>
      <c r="G48" s="15" t="s">
        <v>430</v>
      </c>
      <c r="H48" s="172">
        <v>328.97</v>
      </c>
      <c r="I48" s="13" t="s">
        <v>37</v>
      </c>
      <c r="J48" s="16"/>
      <c r="K48" s="15" t="s">
        <v>402</v>
      </c>
      <c r="L48" s="15"/>
      <c r="M48" s="15"/>
      <c r="N48" s="15"/>
      <c r="O48" s="15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265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55"/>
    </row>
    <row r="49" spans="1:254" s="122" customFormat="1" ht="45" x14ac:dyDescent="0.25">
      <c r="A49" s="6">
        <v>2</v>
      </c>
      <c r="B49" s="115" t="s">
        <v>3821</v>
      </c>
      <c r="C49" s="14" t="s">
        <v>431</v>
      </c>
      <c r="D49" s="17" t="s">
        <v>291</v>
      </c>
      <c r="E49" s="6">
        <v>48</v>
      </c>
      <c r="F49" s="7" t="s">
        <v>432</v>
      </c>
      <c r="G49" s="15" t="s">
        <v>433</v>
      </c>
      <c r="H49" s="173">
        <v>10049.09</v>
      </c>
      <c r="I49" s="24" t="s">
        <v>37</v>
      </c>
      <c r="J49" s="16" t="s">
        <v>434</v>
      </c>
      <c r="K49" s="17" t="s">
        <v>435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42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"/>
    </row>
    <row r="50" spans="1:254" s="122" customFormat="1" ht="45" x14ac:dyDescent="0.25">
      <c r="A50" s="6">
        <v>2</v>
      </c>
      <c r="B50" s="115" t="s">
        <v>3821</v>
      </c>
      <c r="C50" s="15" t="s">
        <v>317</v>
      </c>
      <c r="D50" s="15" t="s">
        <v>291</v>
      </c>
      <c r="E50" s="6">
        <v>49</v>
      </c>
      <c r="F50" s="8" t="s">
        <v>436</v>
      </c>
      <c r="G50" s="14" t="s">
        <v>437</v>
      </c>
      <c r="H50" s="172">
        <v>37.18</v>
      </c>
      <c r="I50" s="13" t="s">
        <v>37</v>
      </c>
      <c r="J50" s="16"/>
      <c r="K50" s="14" t="s">
        <v>438</v>
      </c>
      <c r="L50" s="16"/>
      <c r="M50" s="14"/>
      <c r="N50" s="16"/>
      <c r="O50" s="14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65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"/>
    </row>
    <row r="51" spans="1:254" s="122" customFormat="1" ht="45" x14ac:dyDescent="0.25">
      <c r="A51" s="6">
        <v>2</v>
      </c>
      <c r="B51" s="115" t="s">
        <v>3821</v>
      </c>
      <c r="C51" s="23" t="s">
        <v>292</v>
      </c>
      <c r="D51" s="15" t="s">
        <v>291</v>
      </c>
      <c r="E51" s="6">
        <v>50</v>
      </c>
      <c r="F51" s="8" t="s">
        <v>439</v>
      </c>
      <c r="G51" s="15" t="s">
        <v>440</v>
      </c>
      <c r="H51" s="171">
        <v>92.14</v>
      </c>
      <c r="I51" s="13" t="s">
        <v>37</v>
      </c>
      <c r="J51" s="16"/>
      <c r="K51" s="15" t="s">
        <v>441</v>
      </c>
      <c r="L51" s="26"/>
      <c r="M51" s="15" t="s">
        <v>442</v>
      </c>
      <c r="N51" s="26"/>
      <c r="O51" s="15"/>
      <c r="P51" s="26"/>
      <c r="Q51" s="2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16"/>
    </row>
    <row r="52" spans="1:254" s="122" customFormat="1" ht="45" x14ac:dyDescent="0.25">
      <c r="A52" s="6">
        <v>2</v>
      </c>
      <c r="B52" s="115" t="s">
        <v>3821</v>
      </c>
      <c r="C52" s="23" t="s">
        <v>292</v>
      </c>
      <c r="D52" s="15" t="s">
        <v>291</v>
      </c>
      <c r="E52" s="6">
        <v>51</v>
      </c>
      <c r="F52" s="8" t="s">
        <v>443</v>
      </c>
      <c r="G52" s="15" t="s">
        <v>444</v>
      </c>
      <c r="H52" s="171">
        <v>51.81</v>
      </c>
      <c r="I52" s="13" t="s">
        <v>37</v>
      </c>
      <c r="J52" s="16"/>
      <c r="K52" s="15" t="s">
        <v>445</v>
      </c>
      <c r="L52" s="26"/>
      <c r="M52" s="15"/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"/>
    </row>
    <row r="53" spans="1:254" s="122" customFormat="1" ht="45" x14ac:dyDescent="0.25">
      <c r="A53" s="6">
        <v>2</v>
      </c>
      <c r="B53" s="115" t="s">
        <v>3821</v>
      </c>
      <c r="C53" s="23" t="s">
        <v>292</v>
      </c>
      <c r="D53" s="15" t="s">
        <v>291</v>
      </c>
      <c r="E53" s="6">
        <v>52</v>
      </c>
      <c r="F53" s="8" t="s">
        <v>446</v>
      </c>
      <c r="G53" s="15" t="s">
        <v>339</v>
      </c>
      <c r="H53" s="171">
        <v>26.05</v>
      </c>
      <c r="I53" s="13" t="s">
        <v>37</v>
      </c>
      <c r="J53" s="16"/>
      <c r="K53" s="15" t="s">
        <v>447</v>
      </c>
      <c r="L53" s="26"/>
      <c r="M53" s="15"/>
      <c r="N53" s="26"/>
      <c r="O53" s="15"/>
      <c r="P53" s="26"/>
      <c r="Q53" s="2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"/>
    </row>
    <row r="54" spans="1:254" s="122" customFormat="1" ht="45" x14ac:dyDescent="0.25">
      <c r="A54" s="6">
        <v>2</v>
      </c>
      <c r="B54" s="115" t="s">
        <v>3821</v>
      </c>
      <c r="C54" s="14" t="s">
        <v>448</v>
      </c>
      <c r="D54" s="17" t="s">
        <v>291</v>
      </c>
      <c r="E54" s="6">
        <v>53</v>
      </c>
      <c r="F54" s="7" t="s">
        <v>449</v>
      </c>
      <c r="G54" s="15" t="s">
        <v>450</v>
      </c>
      <c r="H54" s="173">
        <v>48.57</v>
      </c>
      <c r="I54" s="24" t="s">
        <v>37</v>
      </c>
      <c r="J54" s="18"/>
      <c r="K54" s="14" t="s">
        <v>451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42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"/>
    </row>
    <row r="55" spans="1:254" s="122" customFormat="1" ht="75" x14ac:dyDescent="0.25">
      <c r="A55" s="6">
        <v>2</v>
      </c>
      <c r="B55" s="115" t="s">
        <v>3821</v>
      </c>
      <c r="C55" s="23" t="s">
        <v>292</v>
      </c>
      <c r="D55" s="14" t="s">
        <v>291</v>
      </c>
      <c r="E55" s="6">
        <v>54</v>
      </c>
      <c r="F55" s="8" t="s">
        <v>452</v>
      </c>
      <c r="G55" s="15" t="s">
        <v>453</v>
      </c>
      <c r="H55" s="171">
        <v>2394.63</v>
      </c>
      <c r="I55" s="13" t="s">
        <v>37</v>
      </c>
      <c r="J55" s="16" t="s">
        <v>454</v>
      </c>
      <c r="K55" s="15" t="s">
        <v>455</v>
      </c>
      <c r="L55" s="16"/>
      <c r="M55" s="15" t="s">
        <v>456</v>
      </c>
      <c r="N55" s="16"/>
      <c r="O55" s="15" t="s">
        <v>457</v>
      </c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265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"/>
    </row>
    <row r="56" spans="1:254" s="122" customFormat="1" ht="75" x14ac:dyDescent="0.25">
      <c r="A56" s="6">
        <v>2</v>
      </c>
      <c r="B56" s="115" t="s">
        <v>3821</v>
      </c>
      <c r="C56" s="14" t="s">
        <v>431</v>
      </c>
      <c r="D56" s="17" t="s">
        <v>291</v>
      </c>
      <c r="E56" s="6">
        <v>55</v>
      </c>
      <c r="F56" s="7" t="s">
        <v>458</v>
      </c>
      <c r="G56" s="15" t="s">
        <v>459</v>
      </c>
      <c r="H56" s="173">
        <v>40.049999999999997</v>
      </c>
      <c r="I56" s="24" t="s">
        <v>37</v>
      </c>
      <c r="J56" s="18"/>
      <c r="K56" s="14" t="s">
        <v>460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42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"/>
    </row>
    <row r="57" spans="1:254" s="122" customFormat="1" ht="45" x14ac:dyDescent="0.25">
      <c r="A57" s="6">
        <v>2</v>
      </c>
      <c r="B57" s="115" t="s">
        <v>3821</v>
      </c>
      <c r="C57" s="14" t="s">
        <v>306</v>
      </c>
      <c r="D57" s="17" t="s">
        <v>291</v>
      </c>
      <c r="E57" s="6">
        <v>56</v>
      </c>
      <c r="F57" s="7" t="s">
        <v>461</v>
      </c>
      <c r="G57" s="28" t="s">
        <v>462</v>
      </c>
      <c r="H57" s="173">
        <v>91.21</v>
      </c>
      <c r="I57" s="24" t="s">
        <v>37</v>
      </c>
      <c r="J57" s="18"/>
      <c r="K57" s="17" t="s">
        <v>463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42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"/>
    </row>
    <row r="58" spans="1:254" s="122" customFormat="1" ht="60" x14ac:dyDescent="0.25">
      <c r="A58" s="6">
        <v>2</v>
      </c>
      <c r="B58" s="115" t="s">
        <v>3821</v>
      </c>
      <c r="C58" s="23" t="s">
        <v>292</v>
      </c>
      <c r="D58" s="15" t="s">
        <v>291</v>
      </c>
      <c r="E58" s="6">
        <v>57</v>
      </c>
      <c r="F58" s="8" t="s">
        <v>464</v>
      </c>
      <c r="G58" s="15" t="s">
        <v>465</v>
      </c>
      <c r="H58" s="171">
        <v>132.52000000000001</v>
      </c>
      <c r="I58" s="13" t="s">
        <v>37</v>
      </c>
      <c r="J58" s="16"/>
      <c r="K58" s="15" t="s">
        <v>466</v>
      </c>
      <c r="L58" s="26"/>
      <c r="M58" s="15"/>
      <c r="N58" s="26"/>
      <c r="O58" s="15"/>
      <c r="P58" s="26"/>
      <c r="Q58" s="26"/>
      <c r="R58" s="16"/>
      <c r="S58" s="16"/>
      <c r="T58" s="16"/>
      <c r="U58" s="16"/>
      <c r="V58" s="16"/>
      <c r="W58" s="16"/>
      <c r="X58" s="16"/>
      <c r="Y58" s="16"/>
      <c r="Z58" s="265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"/>
    </row>
    <row r="59" spans="1:254" s="122" customFormat="1" ht="45" x14ac:dyDescent="0.25">
      <c r="A59" s="6">
        <v>2</v>
      </c>
      <c r="B59" s="115" t="s">
        <v>3821</v>
      </c>
      <c r="C59" s="23" t="s">
        <v>292</v>
      </c>
      <c r="D59" s="15" t="s">
        <v>291</v>
      </c>
      <c r="E59" s="6">
        <v>58</v>
      </c>
      <c r="F59" s="8" t="s">
        <v>467</v>
      </c>
      <c r="G59" s="15" t="s">
        <v>468</v>
      </c>
      <c r="H59" s="171">
        <v>43.11</v>
      </c>
      <c r="I59" s="13" t="s">
        <v>37</v>
      </c>
      <c r="J59" s="16"/>
      <c r="K59" s="15" t="s">
        <v>469</v>
      </c>
      <c r="L59" s="26"/>
      <c r="M59" s="15"/>
      <c r="N59" s="26"/>
      <c r="O59" s="15"/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</row>
    <row r="60" spans="1:254" s="122" customFormat="1" ht="60" x14ac:dyDescent="0.25">
      <c r="A60" s="6">
        <v>2</v>
      </c>
      <c r="B60" s="115" t="s">
        <v>3821</v>
      </c>
      <c r="C60" s="23" t="s">
        <v>292</v>
      </c>
      <c r="D60" s="15" t="s">
        <v>291</v>
      </c>
      <c r="E60" s="6">
        <v>59</v>
      </c>
      <c r="F60" s="8" t="s">
        <v>470</v>
      </c>
      <c r="G60" s="15" t="s">
        <v>471</v>
      </c>
      <c r="H60" s="171">
        <v>155.26</v>
      </c>
      <c r="I60" s="13" t="s">
        <v>37</v>
      </c>
      <c r="J60" s="16"/>
      <c r="K60" s="15" t="s">
        <v>472</v>
      </c>
      <c r="L60" s="26"/>
      <c r="M60" s="15" t="s">
        <v>473</v>
      </c>
      <c r="N60" s="26"/>
      <c r="O60" s="15" t="s">
        <v>474</v>
      </c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</row>
    <row r="61" spans="1:254" s="122" customFormat="1" ht="45" x14ac:dyDescent="0.25">
      <c r="A61" s="6">
        <v>2</v>
      </c>
      <c r="B61" s="115" t="s">
        <v>3821</v>
      </c>
      <c r="C61" s="23" t="s">
        <v>292</v>
      </c>
      <c r="D61" s="15" t="s">
        <v>291</v>
      </c>
      <c r="E61" s="6">
        <v>60</v>
      </c>
      <c r="F61" s="8" t="s">
        <v>475</v>
      </c>
      <c r="G61" s="15" t="s">
        <v>476</v>
      </c>
      <c r="H61" s="171">
        <v>160.32</v>
      </c>
      <c r="I61" s="13" t="s">
        <v>37</v>
      </c>
      <c r="J61" s="16"/>
      <c r="K61" s="15" t="s">
        <v>477</v>
      </c>
      <c r="L61" s="26"/>
      <c r="M61" s="15"/>
      <c r="N61" s="26"/>
      <c r="O61" s="15"/>
      <c r="P61" s="26"/>
      <c r="Q61" s="2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</row>
    <row r="62" spans="1:254" s="122" customFormat="1" ht="75" x14ac:dyDescent="0.25">
      <c r="A62" s="6">
        <v>2</v>
      </c>
      <c r="B62" s="115" t="s">
        <v>3821</v>
      </c>
      <c r="C62" s="15" t="s">
        <v>317</v>
      </c>
      <c r="D62" s="15" t="s">
        <v>291</v>
      </c>
      <c r="E62" s="6">
        <v>61</v>
      </c>
      <c r="F62" s="8" t="s">
        <v>240</v>
      </c>
      <c r="G62" s="14" t="s">
        <v>478</v>
      </c>
      <c r="H62" s="172">
        <v>41.24</v>
      </c>
      <c r="I62" s="95" t="s">
        <v>37</v>
      </c>
      <c r="J62" s="16"/>
      <c r="K62" s="14" t="s">
        <v>479</v>
      </c>
      <c r="L62" s="16"/>
      <c r="M62" s="14"/>
      <c r="N62" s="16"/>
      <c r="O62" s="14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</row>
    <row r="63" spans="1:254" s="122" customFormat="1" ht="45" x14ac:dyDescent="0.25">
      <c r="A63" s="6">
        <v>2</v>
      </c>
      <c r="B63" s="115" t="s">
        <v>3821</v>
      </c>
      <c r="C63" s="23" t="s">
        <v>292</v>
      </c>
      <c r="D63" s="15" t="s">
        <v>291</v>
      </c>
      <c r="E63" s="6">
        <v>62</v>
      </c>
      <c r="F63" s="8" t="s">
        <v>480</v>
      </c>
      <c r="G63" s="15" t="s">
        <v>481</v>
      </c>
      <c r="H63" s="171">
        <v>59.43</v>
      </c>
      <c r="I63" s="13" t="s">
        <v>37</v>
      </c>
      <c r="J63" s="16"/>
      <c r="K63" s="15" t="s">
        <v>482</v>
      </c>
      <c r="L63" s="26"/>
      <c r="M63" s="15"/>
      <c r="N63" s="26"/>
      <c r="O63" s="15"/>
      <c r="P63" s="26"/>
      <c r="Q63" s="2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</row>
    <row r="64" spans="1:254" ht="45" x14ac:dyDescent="0.25">
      <c r="A64" s="6">
        <v>2</v>
      </c>
      <c r="B64" s="115" t="s">
        <v>3821</v>
      </c>
      <c r="C64" s="23" t="s">
        <v>292</v>
      </c>
      <c r="D64" s="15" t="s">
        <v>291</v>
      </c>
      <c r="E64" s="6">
        <v>63</v>
      </c>
      <c r="F64" s="8" t="s">
        <v>483</v>
      </c>
      <c r="G64" s="15" t="s">
        <v>484</v>
      </c>
      <c r="H64" s="171">
        <v>295.47000000000003</v>
      </c>
      <c r="I64" s="13" t="s">
        <v>37</v>
      </c>
      <c r="J64" s="16"/>
      <c r="K64" s="15" t="s">
        <v>485</v>
      </c>
      <c r="L64" s="26"/>
      <c r="M64" s="15" t="s">
        <v>486</v>
      </c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  <c r="BQ64" s="122"/>
      <c r="BR64" s="122"/>
      <c r="BS64" s="122"/>
      <c r="BT64" s="122"/>
      <c r="BU64" s="122"/>
      <c r="BV64" s="122"/>
      <c r="BW64" s="122"/>
      <c r="BX64" s="122"/>
      <c r="BY64" s="122"/>
      <c r="BZ64" s="122"/>
      <c r="CA64" s="122"/>
      <c r="CB64" s="122"/>
      <c r="CC64" s="122"/>
      <c r="CD64" s="122"/>
      <c r="CE64" s="122"/>
      <c r="CF64" s="122"/>
      <c r="CG64" s="122"/>
      <c r="CH64" s="122"/>
      <c r="CI64" s="122"/>
      <c r="CJ64" s="122"/>
      <c r="CK64" s="122"/>
      <c r="CL64" s="122"/>
      <c r="CM64" s="122"/>
      <c r="CN64" s="122"/>
      <c r="CO64" s="122"/>
      <c r="CP64" s="122"/>
      <c r="CQ64" s="122"/>
      <c r="CR64" s="122"/>
      <c r="CS64" s="122"/>
      <c r="CT64" s="122"/>
      <c r="CU64" s="122"/>
      <c r="CV64" s="122"/>
      <c r="CW64" s="122"/>
      <c r="CX64" s="122"/>
      <c r="CY64" s="122"/>
      <c r="CZ64" s="122"/>
      <c r="DA64" s="122"/>
      <c r="DB64" s="122"/>
      <c r="DC64" s="122"/>
      <c r="DD64" s="122"/>
      <c r="DE64" s="122"/>
      <c r="DF64" s="122"/>
      <c r="DG64" s="122"/>
      <c r="DH64" s="122"/>
      <c r="DI64" s="122"/>
      <c r="DJ64" s="122"/>
      <c r="DK64" s="122"/>
      <c r="DL64" s="122"/>
      <c r="DM64" s="122"/>
      <c r="DN64" s="122"/>
      <c r="DO64" s="122"/>
      <c r="DP64" s="122"/>
      <c r="DQ64" s="122"/>
      <c r="DR64" s="122"/>
      <c r="DS64" s="122"/>
      <c r="DT64" s="122"/>
      <c r="DU64" s="122"/>
      <c r="DV64" s="122"/>
      <c r="DW64" s="122"/>
      <c r="DX64" s="122"/>
      <c r="DY64" s="122"/>
      <c r="DZ64" s="122"/>
      <c r="EA64" s="122"/>
      <c r="EB64" s="122"/>
      <c r="EC64" s="122"/>
      <c r="ED64" s="122"/>
      <c r="EE64" s="122"/>
      <c r="EF64" s="122"/>
      <c r="EG64" s="122"/>
      <c r="EH64" s="122"/>
      <c r="EI64" s="122"/>
      <c r="EJ64" s="122"/>
      <c r="EK64" s="122"/>
      <c r="EL64" s="122"/>
      <c r="EM64" s="122"/>
      <c r="EN64" s="122"/>
      <c r="EO64" s="122"/>
      <c r="EP64" s="122"/>
      <c r="EQ64" s="122"/>
      <c r="ER64" s="122"/>
      <c r="ES64" s="122"/>
      <c r="ET64" s="122"/>
      <c r="EU64" s="122"/>
      <c r="EV64" s="122"/>
      <c r="EW64" s="122"/>
      <c r="EX64" s="122"/>
      <c r="EY64" s="122"/>
      <c r="EZ64" s="122"/>
      <c r="FA64" s="122"/>
      <c r="FB64" s="122"/>
      <c r="FC64" s="122"/>
      <c r="FD64" s="122"/>
      <c r="FE64" s="122"/>
      <c r="FF64" s="122"/>
      <c r="FG64" s="122"/>
      <c r="FH64" s="122"/>
      <c r="FI64" s="122"/>
      <c r="FJ64" s="122"/>
      <c r="FK64" s="122"/>
      <c r="FL64" s="122"/>
      <c r="FM64" s="122"/>
      <c r="FN64" s="122"/>
      <c r="FO64" s="122"/>
      <c r="FP64" s="122"/>
      <c r="FQ64" s="122"/>
      <c r="FR64" s="122"/>
      <c r="FS64" s="122"/>
      <c r="FT64" s="122"/>
      <c r="FU64" s="122"/>
      <c r="FV64" s="122"/>
      <c r="FW64" s="122"/>
      <c r="FX64" s="122"/>
      <c r="FY64" s="122"/>
      <c r="FZ64" s="122"/>
      <c r="GA64" s="122"/>
      <c r="GB64" s="122"/>
      <c r="GC64" s="122"/>
      <c r="GD64" s="122"/>
      <c r="GE64" s="122"/>
      <c r="GF64" s="122"/>
      <c r="GG64" s="122"/>
      <c r="GH64" s="122"/>
      <c r="GI64" s="122"/>
      <c r="GJ64" s="122"/>
      <c r="GK64" s="122"/>
      <c r="GL64" s="122"/>
      <c r="GM64" s="122"/>
      <c r="GN64" s="122"/>
      <c r="GO64" s="122"/>
      <c r="GP64" s="122"/>
      <c r="GQ64" s="122"/>
      <c r="GR64" s="122"/>
      <c r="GS64" s="122"/>
      <c r="GT64" s="122"/>
      <c r="GU64" s="122"/>
      <c r="GV64" s="122"/>
      <c r="GW64" s="122"/>
      <c r="GX64" s="122"/>
      <c r="GY64" s="122"/>
      <c r="GZ64" s="122"/>
      <c r="HA64" s="122"/>
      <c r="HB64" s="122"/>
      <c r="HC64" s="122"/>
      <c r="HD64" s="122"/>
      <c r="HE64" s="122"/>
      <c r="HF64" s="122"/>
      <c r="HG64" s="122"/>
      <c r="HH64" s="122"/>
      <c r="HI64" s="122"/>
      <c r="HJ64" s="122"/>
      <c r="HK64" s="122"/>
      <c r="HL64" s="122"/>
      <c r="HM64" s="122"/>
      <c r="HN64" s="122"/>
      <c r="HO64" s="122"/>
      <c r="HP64" s="122"/>
      <c r="HQ64" s="122"/>
      <c r="HR64" s="122"/>
      <c r="HS64" s="122"/>
      <c r="HT64" s="122"/>
      <c r="HU64" s="122"/>
      <c r="HV64" s="122"/>
      <c r="HW64" s="122"/>
      <c r="HX64" s="122"/>
      <c r="HY64" s="122"/>
      <c r="HZ64" s="122"/>
      <c r="IA64" s="122"/>
      <c r="IB64" s="122"/>
      <c r="IC64" s="122"/>
      <c r="ID64" s="122"/>
      <c r="IE64" s="122"/>
      <c r="IF64" s="122"/>
      <c r="IG64" s="122"/>
      <c r="IH64" s="122"/>
      <c r="II64" s="122"/>
      <c r="IJ64" s="122"/>
      <c r="IK64" s="122"/>
      <c r="IL64" s="122"/>
      <c r="IM64" s="122"/>
      <c r="IN64" s="122"/>
      <c r="IO64" s="122"/>
      <c r="IP64" s="122"/>
      <c r="IQ64" s="122"/>
      <c r="IR64" s="122"/>
      <c r="IS64" s="122"/>
      <c r="IT64" s="122"/>
    </row>
    <row r="65" spans="1:254" ht="45" x14ac:dyDescent="0.25">
      <c r="A65" s="6">
        <v>2</v>
      </c>
      <c r="B65" s="115" t="s">
        <v>3821</v>
      </c>
      <c r="C65" s="23" t="s">
        <v>292</v>
      </c>
      <c r="D65" s="15" t="s">
        <v>291</v>
      </c>
      <c r="E65" s="6">
        <v>64</v>
      </c>
      <c r="F65" s="8" t="s">
        <v>487</v>
      </c>
      <c r="G65" s="15" t="s">
        <v>484</v>
      </c>
      <c r="H65" s="171">
        <v>257.77</v>
      </c>
      <c r="I65" s="13" t="s">
        <v>37</v>
      </c>
      <c r="J65" s="16"/>
      <c r="K65" s="15" t="s">
        <v>488</v>
      </c>
      <c r="L65" s="26"/>
      <c r="M65" s="15" t="s">
        <v>489</v>
      </c>
      <c r="N65" s="26"/>
      <c r="O65" s="15"/>
      <c r="P65" s="26"/>
      <c r="Q65" s="2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  <c r="BQ65" s="122"/>
      <c r="BR65" s="122"/>
      <c r="BS65" s="122"/>
      <c r="BT65" s="122"/>
      <c r="BU65" s="122"/>
      <c r="BV65" s="122"/>
      <c r="BW65" s="122"/>
      <c r="BX65" s="122"/>
      <c r="BY65" s="122"/>
      <c r="BZ65" s="122"/>
      <c r="CA65" s="122"/>
      <c r="CB65" s="122"/>
      <c r="CC65" s="122"/>
      <c r="CD65" s="122"/>
      <c r="CE65" s="122"/>
      <c r="CF65" s="122"/>
      <c r="CG65" s="122"/>
      <c r="CH65" s="122"/>
      <c r="CI65" s="122"/>
      <c r="CJ65" s="122"/>
      <c r="CK65" s="122"/>
      <c r="CL65" s="122"/>
      <c r="CM65" s="122"/>
      <c r="CN65" s="122"/>
      <c r="CO65" s="122"/>
      <c r="CP65" s="122"/>
      <c r="CQ65" s="122"/>
      <c r="CR65" s="122"/>
      <c r="CS65" s="122"/>
      <c r="CT65" s="122"/>
      <c r="CU65" s="122"/>
      <c r="CV65" s="122"/>
      <c r="CW65" s="122"/>
      <c r="CX65" s="122"/>
      <c r="CY65" s="122"/>
      <c r="CZ65" s="122"/>
      <c r="DA65" s="122"/>
      <c r="DB65" s="122"/>
      <c r="DC65" s="122"/>
      <c r="DD65" s="122"/>
      <c r="DE65" s="122"/>
      <c r="DF65" s="122"/>
      <c r="DG65" s="122"/>
      <c r="DH65" s="122"/>
      <c r="DI65" s="122"/>
      <c r="DJ65" s="122"/>
      <c r="DK65" s="122"/>
      <c r="DL65" s="122"/>
      <c r="DM65" s="122"/>
      <c r="DN65" s="122"/>
      <c r="DO65" s="122"/>
      <c r="DP65" s="122"/>
      <c r="DQ65" s="122"/>
      <c r="DR65" s="122"/>
      <c r="DS65" s="122"/>
      <c r="DT65" s="122"/>
      <c r="DU65" s="122"/>
      <c r="DV65" s="122"/>
      <c r="DW65" s="122"/>
      <c r="DX65" s="122"/>
      <c r="DY65" s="122"/>
      <c r="DZ65" s="122"/>
      <c r="EA65" s="122"/>
      <c r="EB65" s="122"/>
      <c r="EC65" s="122"/>
      <c r="ED65" s="122"/>
      <c r="EE65" s="122"/>
      <c r="EF65" s="122"/>
      <c r="EG65" s="122"/>
      <c r="EH65" s="122"/>
      <c r="EI65" s="122"/>
      <c r="EJ65" s="122"/>
      <c r="EK65" s="122"/>
      <c r="EL65" s="122"/>
      <c r="EM65" s="122"/>
      <c r="EN65" s="122"/>
      <c r="EO65" s="122"/>
      <c r="EP65" s="122"/>
      <c r="EQ65" s="122"/>
      <c r="ER65" s="122"/>
      <c r="ES65" s="122"/>
      <c r="ET65" s="122"/>
      <c r="EU65" s="122"/>
      <c r="EV65" s="122"/>
      <c r="EW65" s="122"/>
      <c r="EX65" s="122"/>
      <c r="EY65" s="122"/>
      <c r="EZ65" s="122"/>
      <c r="FA65" s="122"/>
      <c r="FB65" s="122"/>
      <c r="FC65" s="122"/>
      <c r="FD65" s="122"/>
      <c r="FE65" s="122"/>
      <c r="FF65" s="122"/>
      <c r="FG65" s="122"/>
      <c r="FH65" s="122"/>
      <c r="FI65" s="122"/>
      <c r="FJ65" s="122"/>
      <c r="FK65" s="122"/>
      <c r="FL65" s="122"/>
      <c r="FM65" s="122"/>
      <c r="FN65" s="122"/>
      <c r="FO65" s="122"/>
      <c r="FP65" s="122"/>
      <c r="FQ65" s="122"/>
      <c r="FR65" s="122"/>
      <c r="FS65" s="122"/>
      <c r="FT65" s="122"/>
      <c r="FU65" s="122"/>
      <c r="FV65" s="122"/>
      <c r="FW65" s="122"/>
      <c r="FX65" s="122"/>
      <c r="FY65" s="122"/>
      <c r="FZ65" s="122"/>
      <c r="GA65" s="122"/>
      <c r="GB65" s="122"/>
      <c r="GC65" s="122"/>
      <c r="GD65" s="122"/>
      <c r="GE65" s="122"/>
      <c r="GF65" s="122"/>
      <c r="GG65" s="122"/>
      <c r="GH65" s="122"/>
      <c r="GI65" s="122"/>
      <c r="GJ65" s="122"/>
      <c r="GK65" s="122"/>
      <c r="GL65" s="122"/>
      <c r="GM65" s="122"/>
      <c r="GN65" s="122"/>
      <c r="GO65" s="122"/>
      <c r="GP65" s="122"/>
      <c r="GQ65" s="122"/>
      <c r="GR65" s="122"/>
      <c r="GS65" s="122"/>
      <c r="GT65" s="122"/>
      <c r="GU65" s="122"/>
      <c r="GV65" s="122"/>
      <c r="GW65" s="122"/>
      <c r="GX65" s="122"/>
      <c r="GY65" s="122"/>
      <c r="GZ65" s="122"/>
      <c r="HA65" s="122"/>
      <c r="HB65" s="122"/>
      <c r="HC65" s="122"/>
      <c r="HD65" s="122"/>
      <c r="HE65" s="122"/>
      <c r="HF65" s="122"/>
      <c r="HG65" s="122"/>
      <c r="HH65" s="122"/>
      <c r="HI65" s="122"/>
      <c r="HJ65" s="122"/>
      <c r="HK65" s="122"/>
      <c r="HL65" s="122"/>
      <c r="HM65" s="122"/>
      <c r="HN65" s="122"/>
      <c r="HO65" s="122"/>
      <c r="HP65" s="122"/>
      <c r="HQ65" s="122"/>
      <c r="HR65" s="122"/>
      <c r="HS65" s="122"/>
      <c r="HT65" s="122"/>
      <c r="HU65" s="122"/>
      <c r="HV65" s="122"/>
      <c r="HW65" s="122"/>
      <c r="HX65" s="122"/>
      <c r="HY65" s="122"/>
      <c r="HZ65" s="122"/>
      <c r="IA65" s="122"/>
      <c r="IB65" s="122"/>
      <c r="IC65" s="122"/>
      <c r="ID65" s="122"/>
      <c r="IE65" s="122"/>
      <c r="IF65" s="122"/>
      <c r="IG65" s="122"/>
      <c r="IH65" s="122"/>
      <c r="II65" s="122"/>
      <c r="IJ65" s="122"/>
      <c r="IK65" s="122"/>
      <c r="IL65" s="122"/>
      <c r="IM65" s="122"/>
      <c r="IN65" s="122"/>
      <c r="IO65" s="122"/>
      <c r="IP65" s="122"/>
      <c r="IQ65" s="122"/>
      <c r="IR65" s="122"/>
      <c r="IS65" s="122"/>
      <c r="IT65" s="122"/>
    </row>
    <row r="66" spans="1:254" ht="75" x14ac:dyDescent="0.25">
      <c r="A66" s="6">
        <v>2</v>
      </c>
      <c r="B66" s="115" t="s">
        <v>3821</v>
      </c>
      <c r="C66" s="14" t="s">
        <v>490</v>
      </c>
      <c r="D66" s="15" t="s">
        <v>291</v>
      </c>
      <c r="E66" s="6">
        <v>65</v>
      </c>
      <c r="F66" s="7" t="s">
        <v>491</v>
      </c>
      <c r="G66" s="15" t="s">
        <v>492</v>
      </c>
      <c r="H66" s="172">
        <v>29.35</v>
      </c>
      <c r="I66" s="13" t="s">
        <v>37</v>
      </c>
      <c r="J66" s="16"/>
      <c r="K66" s="15" t="s">
        <v>493</v>
      </c>
      <c r="L66" s="15"/>
      <c r="M66" s="15" t="s">
        <v>494</v>
      </c>
      <c r="N66" s="15"/>
      <c r="O66" s="15" t="s">
        <v>495</v>
      </c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  <c r="BS66" s="122"/>
      <c r="BT66" s="122"/>
      <c r="BU66" s="122"/>
      <c r="BV66" s="122"/>
      <c r="BW66" s="122"/>
      <c r="BX66" s="122"/>
      <c r="BY66" s="122"/>
      <c r="BZ66" s="122"/>
      <c r="CA66" s="122"/>
      <c r="CB66" s="122"/>
      <c r="CC66" s="122"/>
      <c r="CD66" s="122"/>
      <c r="CE66" s="122"/>
      <c r="CF66" s="122"/>
      <c r="CG66" s="122"/>
      <c r="CH66" s="122"/>
      <c r="CI66" s="122"/>
      <c r="CJ66" s="122"/>
      <c r="CK66" s="122"/>
      <c r="CL66" s="122"/>
      <c r="CM66" s="122"/>
      <c r="CN66" s="122"/>
      <c r="CO66" s="122"/>
      <c r="CP66" s="122"/>
      <c r="CQ66" s="122"/>
      <c r="CR66" s="122"/>
      <c r="CS66" s="122"/>
      <c r="CT66" s="122"/>
      <c r="CU66" s="122"/>
      <c r="CV66" s="122"/>
      <c r="CW66" s="122"/>
      <c r="CX66" s="122"/>
      <c r="CY66" s="122"/>
      <c r="CZ66" s="122"/>
      <c r="DA66" s="122"/>
      <c r="DB66" s="122"/>
      <c r="DC66" s="122"/>
      <c r="DD66" s="122"/>
      <c r="DE66" s="122"/>
      <c r="DF66" s="122"/>
      <c r="DG66" s="122"/>
      <c r="DH66" s="122"/>
      <c r="DI66" s="122"/>
      <c r="DJ66" s="122"/>
      <c r="DK66" s="122"/>
      <c r="DL66" s="122"/>
      <c r="DM66" s="122"/>
      <c r="DN66" s="122"/>
      <c r="DO66" s="122"/>
      <c r="DP66" s="122"/>
      <c r="DQ66" s="122"/>
      <c r="DR66" s="122"/>
      <c r="DS66" s="122"/>
      <c r="DT66" s="122"/>
      <c r="DU66" s="122"/>
      <c r="DV66" s="122"/>
      <c r="DW66" s="122"/>
      <c r="DX66" s="122"/>
      <c r="DY66" s="122"/>
      <c r="DZ66" s="122"/>
      <c r="EA66" s="122"/>
      <c r="EB66" s="122"/>
      <c r="EC66" s="122"/>
      <c r="ED66" s="122"/>
      <c r="EE66" s="122"/>
      <c r="EF66" s="122"/>
      <c r="EG66" s="122"/>
      <c r="EH66" s="122"/>
      <c r="EI66" s="122"/>
      <c r="EJ66" s="122"/>
      <c r="EK66" s="122"/>
      <c r="EL66" s="122"/>
      <c r="EM66" s="122"/>
      <c r="EN66" s="122"/>
      <c r="EO66" s="122"/>
      <c r="EP66" s="122"/>
      <c r="EQ66" s="122"/>
      <c r="ER66" s="122"/>
      <c r="ES66" s="122"/>
      <c r="ET66" s="122"/>
      <c r="EU66" s="122"/>
      <c r="EV66" s="122"/>
      <c r="EW66" s="122"/>
      <c r="EX66" s="122"/>
      <c r="EY66" s="122"/>
      <c r="EZ66" s="122"/>
      <c r="FA66" s="122"/>
      <c r="FB66" s="122"/>
      <c r="FC66" s="122"/>
      <c r="FD66" s="122"/>
      <c r="FE66" s="122"/>
      <c r="FF66" s="122"/>
      <c r="FG66" s="122"/>
      <c r="FH66" s="122"/>
      <c r="FI66" s="122"/>
      <c r="FJ66" s="122"/>
      <c r="FK66" s="122"/>
      <c r="FL66" s="122"/>
      <c r="FM66" s="122"/>
      <c r="FN66" s="122"/>
      <c r="FO66" s="122"/>
      <c r="FP66" s="122"/>
      <c r="FQ66" s="122"/>
      <c r="FR66" s="122"/>
      <c r="FS66" s="122"/>
      <c r="FT66" s="122"/>
      <c r="FU66" s="122"/>
      <c r="FV66" s="122"/>
      <c r="FW66" s="122"/>
      <c r="FX66" s="122"/>
      <c r="FY66" s="122"/>
      <c r="FZ66" s="122"/>
      <c r="GA66" s="122"/>
      <c r="GB66" s="122"/>
      <c r="GC66" s="122"/>
      <c r="GD66" s="122"/>
      <c r="GE66" s="122"/>
      <c r="GF66" s="122"/>
      <c r="GG66" s="122"/>
      <c r="GH66" s="122"/>
      <c r="GI66" s="122"/>
      <c r="GJ66" s="122"/>
      <c r="GK66" s="122"/>
      <c r="GL66" s="122"/>
      <c r="GM66" s="122"/>
      <c r="GN66" s="122"/>
      <c r="GO66" s="122"/>
      <c r="GP66" s="122"/>
      <c r="GQ66" s="122"/>
      <c r="GR66" s="122"/>
      <c r="GS66" s="122"/>
      <c r="GT66" s="122"/>
      <c r="GU66" s="122"/>
      <c r="GV66" s="122"/>
      <c r="GW66" s="122"/>
      <c r="GX66" s="122"/>
      <c r="GY66" s="122"/>
      <c r="GZ66" s="122"/>
      <c r="HA66" s="122"/>
      <c r="HB66" s="122"/>
      <c r="HC66" s="122"/>
      <c r="HD66" s="122"/>
      <c r="HE66" s="122"/>
      <c r="HF66" s="122"/>
      <c r="HG66" s="122"/>
      <c r="HH66" s="122"/>
      <c r="HI66" s="122"/>
      <c r="HJ66" s="122"/>
      <c r="HK66" s="122"/>
      <c r="HL66" s="122"/>
      <c r="HM66" s="122"/>
      <c r="HN66" s="122"/>
      <c r="HO66" s="122"/>
      <c r="HP66" s="122"/>
      <c r="HQ66" s="122"/>
      <c r="HR66" s="122"/>
      <c r="HS66" s="122"/>
      <c r="HT66" s="122"/>
      <c r="HU66" s="122"/>
      <c r="HV66" s="122"/>
      <c r="HW66" s="122"/>
      <c r="HX66" s="122"/>
      <c r="HY66" s="122"/>
      <c r="HZ66" s="122"/>
      <c r="IA66" s="122"/>
      <c r="IB66" s="122"/>
      <c r="IC66" s="122"/>
      <c r="ID66" s="122"/>
      <c r="IE66" s="122"/>
      <c r="IF66" s="122"/>
      <c r="IG66" s="122"/>
      <c r="IH66" s="122"/>
      <c r="II66" s="122"/>
      <c r="IJ66" s="122"/>
      <c r="IK66" s="122"/>
      <c r="IL66" s="122"/>
      <c r="IM66" s="122"/>
      <c r="IN66" s="122"/>
      <c r="IO66" s="122"/>
      <c r="IP66" s="122"/>
      <c r="IQ66" s="122"/>
      <c r="IR66" s="122"/>
      <c r="IS66" s="122"/>
      <c r="IT66" s="122"/>
    </row>
    <row r="67" spans="1:254" ht="60" x14ac:dyDescent="0.25">
      <c r="A67" s="6">
        <v>2</v>
      </c>
      <c r="B67" s="115" t="s">
        <v>3821</v>
      </c>
      <c r="C67" s="15" t="s">
        <v>496</v>
      </c>
      <c r="D67" s="14" t="s">
        <v>291</v>
      </c>
      <c r="E67" s="6">
        <v>66</v>
      </c>
      <c r="F67" s="8" t="s">
        <v>497</v>
      </c>
      <c r="G67" s="15" t="s">
        <v>498</v>
      </c>
      <c r="H67" s="171">
        <v>27.08</v>
      </c>
      <c r="I67" s="13" t="s">
        <v>37</v>
      </c>
      <c r="J67" s="16"/>
      <c r="K67" s="15" t="s">
        <v>499</v>
      </c>
      <c r="L67" s="26"/>
      <c r="M67" s="15" t="s">
        <v>500</v>
      </c>
      <c r="N67" s="16"/>
      <c r="O67" s="14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  <c r="BS67" s="122"/>
      <c r="BT67" s="122"/>
      <c r="BU67" s="122"/>
      <c r="BV67" s="122"/>
      <c r="BW67" s="122"/>
      <c r="BX67" s="122"/>
      <c r="BY67" s="122"/>
      <c r="BZ67" s="122"/>
      <c r="CA67" s="122"/>
      <c r="CB67" s="122"/>
      <c r="CC67" s="122"/>
      <c r="CD67" s="122"/>
      <c r="CE67" s="122"/>
      <c r="CF67" s="122"/>
      <c r="CG67" s="122"/>
      <c r="CH67" s="122"/>
      <c r="CI67" s="122"/>
      <c r="CJ67" s="122"/>
      <c r="CK67" s="122"/>
      <c r="CL67" s="122"/>
      <c r="CM67" s="122"/>
      <c r="CN67" s="122"/>
      <c r="CO67" s="122"/>
      <c r="CP67" s="122"/>
      <c r="CQ67" s="122"/>
      <c r="CR67" s="122"/>
      <c r="CS67" s="122"/>
      <c r="CT67" s="122"/>
      <c r="CU67" s="122"/>
      <c r="CV67" s="122"/>
      <c r="CW67" s="122"/>
      <c r="CX67" s="122"/>
      <c r="CY67" s="122"/>
      <c r="CZ67" s="122"/>
      <c r="DA67" s="122"/>
      <c r="DB67" s="122"/>
      <c r="DC67" s="122"/>
      <c r="DD67" s="122"/>
      <c r="DE67" s="122"/>
      <c r="DF67" s="122"/>
      <c r="DG67" s="122"/>
      <c r="DH67" s="122"/>
      <c r="DI67" s="122"/>
      <c r="DJ67" s="122"/>
      <c r="DK67" s="122"/>
      <c r="DL67" s="122"/>
      <c r="DM67" s="122"/>
      <c r="DN67" s="122"/>
      <c r="DO67" s="122"/>
      <c r="DP67" s="122"/>
      <c r="DQ67" s="122"/>
      <c r="DR67" s="122"/>
      <c r="DS67" s="122"/>
      <c r="DT67" s="122"/>
      <c r="DU67" s="122"/>
      <c r="DV67" s="122"/>
      <c r="DW67" s="122"/>
      <c r="DX67" s="122"/>
      <c r="DY67" s="122"/>
      <c r="DZ67" s="122"/>
      <c r="EA67" s="122"/>
      <c r="EB67" s="122"/>
      <c r="EC67" s="122"/>
      <c r="ED67" s="122"/>
      <c r="EE67" s="122"/>
      <c r="EF67" s="122"/>
      <c r="EG67" s="122"/>
      <c r="EH67" s="122"/>
      <c r="EI67" s="122"/>
      <c r="EJ67" s="122"/>
      <c r="EK67" s="122"/>
      <c r="EL67" s="122"/>
      <c r="EM67" s="122"/>
      <c r="EN67" s="122"/>
      <c r="EO67" s="122"/>
      <c r="EP67" s="122"/>
      <c r="EQ67" s="122"/>
      <c r="ER67" s="122"/>
      <c r="ES67" s="122"/>
      <c r="ET67" s="122"/>
      <c r="EU67" s="122"/>
      <c r="EV67" s="122"/>
      <c r="EW67" s="122"/>
      <c r="EX67" s="122"/>
      <c r="EY67" s="122"/>
      <c r="EZ67" s="122"/>
      <c r="FA67" s="122"/>
      <c r="FB67" s="122"/>
      <c r="FC67" s="122"/>
      <c r="FD67" s="122"/>
      <c r="FE67" s="122"/>
      <c r="FF67" s="122"/>
      <c r="FG67" s="122"/>
      <c r="FH67" s="122"/>
      <c r="FI67" s="122"/>
      <c r="FJ67" s="122"/>
      <c r="FK67" s="122"/>
      <c r="FL67" s="122"/>
      <c r="FM67" s="122"/>
      <c r="FN67" s="122"/>
      <c r="FO67" s="122"/>
      <c r="FP67" s="122"/>
      <c r="FQ67" s="122"/>
      <c r="FR67" s="122"/>
      <c r="FS67" s="122"/>
      <c r="FT67" s="122"/>
      <c r="FU67" s="122"/>
      <c r="FV67" s="122"/>
      <c r="FW67" s="122"/>
      <c r="FX67" s="122"/>
      <c r="FY67" s="122"/>
      <c r="FZ67" s="122"/>
      <c r="GA67" s="122"/>
      <c r="GB67" s="122"/>
      <c r="GC67" s="122"/>
      <c r="GD67" s="122"/>
      <c r="GE67" s="122"/>
      <c r="GF67" s="122"/>
      <c r="GG67" s="122"/>
      <c r="GH67" s="122"/>
      <c r="GI67" s="122"/>
      <c r="GJ67" s="122"/>
      <c r="GK67" s="122"/>
      <c r="GL67" s="122"/>
      <c r="GM67" s="122"/>
      <c r="GN67" s="122"/>
      <c r="GO67" s="122"/>
      <c r="GP67" s="122"/>
      <c r="GQ67" s="122"/>
      <c r="GR67" s="122"/>
      <c r="GS67" s="122"/>
      <c r="GT67" s="122"/>
      <c r="GU67" s="122"/>
      <c r="GV67" s="122"/>
      <c r="GW67" s="122"/>
      <c r="GX67" s="122"/>
      <c r="GY67" s="122"/>
      <c r="GZ67" s="122"/>
      <c r="HA67" s="122"/>
      <c r="HB67" s="122"/>
      <c r="HC67" s="122"/>
      <c r="HD67" s="122"/>
      <c r="HE67" s="122"/>
      <c r="HF67" s="122"/>
      <c r="HG67" s="122"/>
      <c r="HH67" s="122"/>
      <c r="HI67" s="122"/>
      <c r="HJ67" s="122"/>
      <c r="HK67" s="122"/>
      <c r="HL67" s="122"/>
      <c r="HM67" s="122"/>
      <c r="HN67" s="122"/>
      <c r="HO67" s="122"/>
      <c r="HP67" s="122"/>
      <c r="HQ67" s="122"/>
      <c r="HR67" s="122"/>
      <c r="HS67" s="122"/>
      <c r="HT67" s="122"/>
      <c r="HU67" s="122"/>
      <c r="HV67" s="122"/>
      <c r="HW67" s="122"/>
      <c r="HX67" s="122"/>
      <c r="HY67" s="122"/>
      <c r="HZ67" s="122"/>
      <c r="IA67" s="122"/>
      <c r="IB67" s="122"/>
      <c r="IC67" s="122"/>
      <c r="ID67" s="122"/>
      <c r="IE67" s="122"/>
      <c r="IF67" s="122"/>
      <c r="IG67" s="122"/>
      <c r="IH67" s="122"/>
      <c r="II67" s="122"/>
      <c r="IJ67" s="122"/>
      <c r="IK67" s="122"/>
      <c r="IL67" s="122"/>
      <c r="IM67" s="122"/>
      <c r="IN67" s="122"/>
      <c r="IO67" s="122"/>
      <c r="IP67" s="122"/>
      <c r="IQ67" s="122"/>
      <c r="IR67" s="122"/>
      <c r="IS67" s="122"/>
      <c r="IT67" s="122"/>
    </row>
    <row r="68" spans="1:254" ht="45" x14ac:dyDescent="0.25">
      <c r="A68" s="6">
        <v>2</v>
      </c>
      <c r="B68" s="115" t="s">
        <v>3821</v>
      </c>
      <c r="C68" s="23" t="s">
        <v>292</v>
      </c>
      <c r="D68" s="14" t="s">
        <v>291</v>
      </c>
      <c r="E68" s="6">
        <v>67</v>
      </c>
      <c r="F68" s="7" t="s">
        <v>501</v>
      </c>
      <c r="G68" s="14" t="s">
        <v>502</v>
      </c>
      <c r="H68" s="172">
        <v>39.31</v>
      </c>
      <c r="I68" s="13" t="s">
        <v>37</v>
      </c>
      <c r="J68" s="16"/>
      <c r="K68" s="14" t="s">
        <v>503</v>
      </c>
      <c r="L68" s="16"/>
      <c r="M68" s="14" t="s">
        <v>504</v>
      </c>
      <c r="N68" s="16"/>
      <c r="O68" s="14" t="s">
        <v>505</v>
      </c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55"/>
    </row>
    <row r="69" spans="1:254" ht="45" x14ac:dyDescent="0.25">
      <c r="A69" s="6">
        <v>2</v>
      </c>
      <c r="B69" s="115" t="s">
        <v>3821</v>
      </c>
      <c r="C69" s="23" t="s">
        <v>292</v>
      </c>
      <c r="D69" s="15" t="s">
        <v>291</v>
      </c>
      <c r="E69" s="6">
        <v>68</v>
      </c>
      <c r="F69" s="8" t="s">
        <v>506</v>
      </c>
      <c r="G69" s="15" t="s">
        <v>507</v>
      </c>
      <c r="H69" s="171">
        <v>31.84</v>
      </c>
      <c r="I69" s="13" t="s">
        <v>68</v>
      </c>
      <c r="J69" s="16"/>
      <c r="K69" s="15" t="s">
        <v>508</v>
      </c>
      <c r="L69" s="26"/>
      <c r="M69" s="15"/>
      <c r="N69" s="26"/>
      <c r="O69" s="15"/>
      <c r="P69" s="26"/>
      <c r="Q69" s="2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  <c r="BE69" s="122"/>
      <c r="BF69" s="122"/>
      <c r="BG69" s="122"/>
      <c r="BH69" s="122"/>
      <c r="BI69" s="122"/>
      <c r="BJ69" s="122"/>
      <c r="BK69" s="122"/>
      <c r="BL69" s="122"/>
      <c r="BM69" s="122"/>
      <c r="BN69" s="122"/>
      <c r="BO69" s="122"/>
      <c r="BP69" s="122"/>
      <c r="BQ69" s="122"/>
      <c r="BR69" s="122"/>
      <c r="BS69" s="122"/>
      <c r="BT69" s="122"/>
      <c r="BU69" s="122"/>
      <c r="BV69" s="122"/>
      <c r="BW69" s="122"/>
      <c r="BX69" s="122"/>
      <c r="BY69" s="122"/>
      <c r="BZ69" s="122"/>
      <c r="CA69" s="122"/>
      <c r="CB69" s="122"/>
      <c r="CC69" s="122"/>
      <c r="CD69" s="122"/>
      <c r="CE69" s="122"/>
      <c r="CF69" s="122"/>
      <c r="CG69" s="122"/>
      <c r="CH69" s="122"/>
      <c r="CI69" s="122"/>
      <c r="CJ69" s="122"/>
      <c r="CK69" s="122"/>
      <c r="CL69" s="122"/>
      <c r="CM69" s="122"/>
      <c r="CN69" s="122"/>
      <c r="CO69" s="122"/>
      <c r="CP69" s="122"/>
      <c r="CQ69" s="122"/>
      <c r="CR69" s="122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2"/>
      <c r="GB69" s="122"/>
      <c r="GC69" s="122"/>
      <c r="GD69" s="122"/>
      <c r="GE69" s="122"/>
      <c r="GF69" s="122"/>
      <c r="GG69" s="122"/>
      <c r="GH69" s="122"/>
      <c r="GI69" s="122"/>
      <c r="GJ69" s="122"/>
      <c r="GK69" s="122"/>
      <c r="GL69" s="122"/>
      <c r="GM69" s="122"/>
      <c r="GN69" s="122"/>
      <c r="GO69" s="122"/>
      <c r="GP69" s="122"/>
      <c r="GQ69" s="122"/>
      <c r="GR69" s="122"/>
      <c r="GS69" s="122"/>
      <c r="GT69" s="122"/>
      <c r="GU69" s="122"/>
      <c r="GV69" s="122"/>
      <c r="GW69" s="122"/>
      <c r="GX69" s="122"/>
      <c r="GY69" s="122"/>
      <c r="GZ69" s="122"/>
      <c r="HA69" s="122"/>
      <c r="HB69" s="122"/>
      <c r="HC69" s="122"/>
      <c r="HD69" s="122"/>
      <c r="HE69" s="122"/>
      <c r="HF69" s="122"/>
      <c r="HG69" s="122"/>
      <c r="HH69" s="122"/>
      <c r="HI69" s="122"/>
      <c r="HJ69" s="122"/>
      <c r="HK69" s="122"/>
      <c r="HL69" s="122"/>
      <c r="HM69" s="122"/>
      <c r="HN69" s="122"/>
      <c r="HO69" s="122"/>
      <c r="HP69" s="122"/>
      <c r="HQ69" s="122"/>
      <c r="HR69" s="122"/>
      <c r="HS69" s="122"/>
      <c r="HT69" s="122"/>
      <c r="HU69" s="122"/>
      <c r="HV69" s="122"/>
      <c r="HW69" s="122"/>
      <c r="HX69" s="122"/>
      <c r="HY69" s="122"/>
      <c r="HZ69" s="122"/>
      <c r="IA69" s="122"/>
      <c r="IB69" s="122"/>
      <c r="IC69" s="122"/>
      <c r="ID69" s="122"/>
      <c r="IE69" s="122"/>
      <c r="IF69" s="122"/>
      <c r="IG69" s="122"/>
      <c r="IH69" s="122"/>
      <c r="II69" s="122"/>
      <c r="IJ69" s="122"/>
      <c r="IK69" s="122"/>
      <c r="IL69" s="122"/>
      <c r="IM69" s="122"/>
      <c r="IN69" s="122"/>
      <c r="IO69" s="122"/>
      <c r="IP69" s="122"/>
      <c r="IQ69" s="122"/>
      <c r="IR69" s="122"/>
      <c r="IS69" s="122"/>
      <c r="IT69" s="122"/>
    </row>
    <row r="70" spans="1:254" s="122" customFormat="1" ht="45" x14ac:dyDescent="0.25">
      <c r="A70" s="6">
        <v>2</v>
      </c>
      <c r="B70" s="115" t="s">
        <v>3821</v>
      </c>
      <c r="C70" s="23" t="s">
        <v>292</v>
      </c>
      <c r="D70" s="15" t="s">
        <v>291</v>
      </c>
      <c r="E70" s="6">
        <v>69</v>
      </c>
      <c r="F70" s="8" t="s">
        <v>509</v>
      </c>
      <c r="G70" s="14" t="s">
        <v>510</v>
      </c>
      <c r="H70" s="172">
        <v>50.87</v>
      </c>
      <c r="I70" s="13" t="s">
        <v>37</v>
      </c>
      <c r="J70" s="16"/>
      <c r="K70" s="14" t="s">
        <v>511</v>
      </c>
      <c r="L70" s="16"/>
      <c r="M70" s="14"/>
      <c r="N70" s="16"/>
      <c r="O70" s="14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</row>
    <row r="71" spans="1:254" s="122" customFormat="1" ht="45" x14ac:dyDescent="0.25">
      <c r="A71" s="6">
        <v>2</v>
      </c>
      <c r="B71" s="115" t="s">
        <v>3821</v>
      </c>
      <c r="C71" s="23" t="s">
        <v>292</v>
      </c>
      <c r="D71" s="15" t="s">
        <v>291</v>
      </c>
      <c r="E71" s="6">
        <v>70</v>
      </c>
      <c r="F71" s="7" t="s">
        <v>512</v>
      </c>
      <c r="G71" s="14" t="s">
        <v>513</v>
      </c>
      <c r="H71" s="172">
        <v>81.3</v>
      </c>
      <c r="I71" s="13" t="s">
        <v>37</v>
      </c>
      <c r="J71" s="16"/>
      <c r="K71" s="14" t="s">
        <v>514</v>
      </c>
      <c r="L71" s="16"/>
      <c r="M71" s="14"/>
      <c r="N71" s="16"/>
      <c r="O71" s="14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</row>
    <row r="72" spans="1:254" s="122" customFormat="1" ht="45" x14ac:dyDescent="0.25">
      <c r="A72" s="6">
        <v>2</v>
      </c>
      <c r="B72" s="115" t="s">
        <v>3821</v>
      </c>
      <c r="C72" s="14" t="s">
        <v>317</v>
      </c>
      <c r="D72" s="15" t="s">
        <v>291</v>
      </c>
      <c r="E72" s="6">
        <v>71</v>
      </c>
      <c r="F72" s="7" t="s">
        <v>515</v>
      </c>
      <c r="G72" s="98" t="s">
        <v>516</v>
      </c>
      <c r="H72" s="172">
        <v>45.29</v>
      </c>
      <c r="I72" s="13" t="s">
        <v>37</v>
      </c>
      <c r="J72" s="16"/>
      <c r="K72" s="14" t="s">
        <v>517</v>
      </c>
      <c r="L72" s="16"/>
      <c r="M72" s="14"/>
      <c r="N72" s="16"/>
      <c r="O72" s="14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265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55"/>
    </row>
    <row r="73" spans="1:254" s="122" customFormat="1" ht="45" x14ac:dyDescent="0.25">
      <c r="A73" s="6">
        <v>2</v>
      </c>
      <c r="B73" s="115" t="s">
        <v>3821</v>
      </c>
      <c r="C73" s="15" t="s">
        <v>317</v>
      </c>
      <c r="D73" s="15" t="s">
        <v>291</v>
      </c>
      <c r="E73" s="6">
        <v>72</v>
      </c>
      <c r="F73" s="8" t="s">
        <v>518</v>
      </c>
      <c r="G73" s="110" t="s">
        <v>519</v>
      </c>
      <c r="H73" s="172">
        <v>83.59</v>
      </c>
      <c r="I73" s="95" t="s">
        <v>37</v>
      </c>
      <c r="J73" s="16"/>
      <c r="K73" s="14" t="s">
        <v>520</v>
      </c>
      <c r="L73" s="16"/>
      <c r="M73" s="14"/>
      <c r="N73" s="16"/>
      <c r="O73" s="14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265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55"/>
    </row>
    <row r="74" spans="1:254" s="122" customFormat="1" ht="45" x14ac:dyDescent="0.25">
      <c r="A74" s="6">
        <v>2</v>
      </c>
      <c r="B74" s="115" t="s">
        <v>3821</v>
      </c>
      <c r="C74" s="23" t="s">
        <v>292</v>
      </c>
      <c r="D74" s="15" t="s">
        <v>291</v>
      </c>
      <c r="E74" s="6">
        <v>73</v>
      </c>
      <c r="F74" s="8" t="s">
        <v>521</v>
      </c>
      <c r="G74" s="15" t="s">
        <v>522</v>
      </c>
      <c r="H74" s="171">
        <v>232.58</v>
      </c>
      <c r="I74" s="13" t="s">
        <v>37</v>
      </c>
      <c r="J74" s="16"/>
      <c r="K74" s="15" t="s">
        <v>523</v>
      </c>
      <c r="L74" s="26"/>
      <c r="M74" s="15" t="s">
        <v>524</v>
      </c>
      <c r="N74" s="26"/>
      <c r="O74" s="15" t="s">
        <v>525</v>
      </c>
      <c r="P74" s="26"/>
      <c r="Q74" s="26"/>
      <c r="R74" s="16"/>
      <c r="S74" s="16"/>
      <c r="T74" s="16"/>
      <c r="U74" s="16"/>
      <c r="V74" s="16"/>
      <c r="W74" s="16"/>
      <c r="X74" s="16"/>
      <c r="Y74" s="16"/>
      <c r="Z74" s="265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55"/>
    </row>
    <row r="75" spans="1:254" s="122" customFormat="1" ht="45" x14ac:dyDescent="0.25">
      <c r="A75" s="6">
        <v>2</v>
      </c>
      <c r="B75" s="115" t="s">
        <v>3821</v>
      </c>
      <c r="C75" s="16" t="s">
        <v>3625</v>
      </c>
      <c r="D75" s="15" t="s">
        <v>291</v>
      </c>
      <c r="E75" s="6">
        <v>74</v>
      </c>
      <c r="F75" s="7" t="s">
        <v>3645</v>
      </c>
      <c r="G75" s="98" t="s">
        <v>3703</v>
      </c>
      <c r="H75" s="174">
        <v>200</v>
      </c>
      <c r="I75" s="87" t="s">
        <v>68</v>
      </c>
      <c r="J75" s="90"/>
      <c r="K75" s="89" t="s">
        <v>3704</v>
      </c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213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32"/>
    </row>
    <row r="76" spans="1:254" s="122" customFormat="1" ht="60" x14ac:dyDescent="0.25">
      <c r="A76" s="6">
        <v>2</v>
      </c>
      <c r="B76" s="115" t="s">
        <v>3821</v>
      </c>
      <c r="C76" s="16" t="s">
        <v>3626</v>
      </c>
      <c r="D76" s="15" t="s">
        <v>291</v>
      </c>
      <c r="E76" s="6">
        <v>75</v>
      </c>
      <c r="F76" s="7" t="s">
        <v>3646</v>
      </c>
      <c r="G76" s="98" t="s">
        <v>3705</v>
      </c>
      <c r="H76" s="87">
        <v>81.680000000000007</v>
      </c>
      <c r="I76" s="87" t="s">
        <v>37</v>
      </c>
      <c r="J76" s="90"/>
      <c r="K76" s="89" t="s">
        <v>3706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</row>
    <row r="77" spans="1:254" s="122" customFormat="1" ht="45" x14ac:dyDescent="0.25">
      <c r="A77" s="6">
        <v>2</v>
      </c>
      <c r="B77" s="115" t="s">
        <v>3821</v>
      </c>
      <c r="C77" s="16" t="s">
        <v>3626</v>
      </c>
      <c r="D77" s="15" t="s">
        <v>291</v>
      </c>
      <c r="E77" s="6">
        <v>76</v>
      </c>
      <c r="F77" s="7" t="s">
        <v>3647</v>
      </c>
      <c r="G77" s="98" t="s">
        <v>3707</v>
      </c>
      <c r="H77" s="87">
        <v>79.52</v>
      </c>
      <c r="I77" s="87" t="s">
        <v>37</v>
      </c>
      <c r="J77" s="90"/>
      <c r="K77" s="89" t="s">
        <v>3708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</row>
    <row r="78" spans="1:254" s="122" customFormat="1" ht="60" x14ac:dyDescent="0.25">
      <c r="A78" s="6">
        <v>2</v>
      </c>
      <c r="B78" s="115" t="s">
        <v>3821</v>
      </c>
      <c r="C78" s="107" t="s">
        <v>3709</v>
      </c>
      <c r="D78" s="15" t="s">
        <v>291</v>
      </c>
      <c r="E78" s="6">
        <v>77</v>
      </c>
      <c r="F78" s="7" t="s">
        <v>3648</v>
      </c>
      <c r="G78" s="98" t="s">
        <v>3710</v>
      </c>
      <c r="H78" s="87">
        <v>65.430000000000007</v>
      </c>
      <c r="I78" s="87" t="s">
        <v>68</v>
      </c>
      <c r="J78" s="90"/>
      <c r="K78" s="89" t="s">
        <v>3711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</row>
    <row r="79" spans="1:254" s="122" customFormat="1" ht="60" x14ac:dyDescent="0.25">
      <c r="A79" s="6">
        <v>2</v>
      </c>
      <c r="B79" s="115" t="s">
        <v>3821</v>
      </c>
      <c r="C79" s="16" t="s">
        <v>3627</v>
      </c>
      <c r="D79" s="15" t="s">
        <v>291</v>
      </c>
      <c r="E79" s="6">
        <v>78</v>
      </c>
      <c r="F79" s="7" t="s">
        <v>3649</v>
      </c>
      <c r="G79" s="89" t="s">
        <v>3712</v>
      </c>
      <c r="H79" s="87">
        <v>55.01</v>
      </c>
      <c r="I79" s="87" t="s">
        <v>37</v>
      </c>
      <c r="J79" s="90"/>
      <c r="K79" s="98" t="s">
        <v>3713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</row>
    <row r="80" spans="1:254" s="122" customFormat="1" ht="45" x14ac:dyDescent="0.25">
      <c r="A80" s="6">
        <v>2</v>
      </c>
      <c r="B80" s="115" t="s">
        <v>3821</v>
      </c>
      <c r="C80" s="16" t="s">
        <v>317</v>
      </c>
      <c r="D80" s="15" t="s">
        <v>291</v>
      </c>
      <c r="E80" s="6">
        <v>79</v>
      </c>
      <c r="F80" s="7" t="s">
        <v>3651</v>
      </c>
      <c r="G80" s="98" t="s">
        <v>3714</v>
      </c>
      <c r="H80" s="175">
        <v>83</v>
      </c>
      <c r="I80" s="87" t="s">
        <v>37</v>
      </c>
      <c r="J80" s="90"/>
      <c r="K80" s="98" t="s">
        <v>3715</v>
      </c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</row>
    <row r="81" spans="1:254" s="122" customFormat="1" ht="45" x14ac:dyDescent="0.25">
      <c r="A81" s="6">
        <v>2</v>
      </c>
      <c r="B81" s="115" t="s">
        <v>3821</v>
      </c>
      <c r="C81" s="16" t="s">
        <v>317</v>
      </c>
      <c r="D81" s="15" t="s">
        <v>291</v>
      </c>
      <c r="E81" s="6">
        <v>80</v>
      </c>
      <c r="F81" s="7" t="s">
        <v>3652</v>
      </c>
      <c r="G81" s="98" t="s">
        <v>3716</v>
      </c>
      <c r="H81" s="175">
        <v>59</v>
      </c>
      <c r="I81" s="87" t="s">
        <v>37</v>
      </c>
      <c r="J81" s="90"/>
      <c r="K81" s="98" t="s">
        <v>3717</v>
      </c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</row>
    <row r="82" spans="1:254" s="122" customFormat="1" ht="45" x14ac:dyDescent="0.25">
      <c r="A82" s="6">
        <v>2</v>
      </c>
      <c r="B82" s="115" t="s">
        <v>3821</v>
      </c>
      <c r="C82" s="16" t="s">
        <v>317</v>
      </c>
      <c r="D82" s="15" t="s">
        <v>291</v>
      </c>
      <c r="E82" s="6">
        <v>81</v>
      </c>
      <c r="F82" s="7" t="s">
        <v>3653</v>
      </c>
      <c r="G82" s="98" t="s">
        <v>3714</v>
      </c>
      <c r="H82" s="175">
        <v>89</v>
      </c>
      <c r="I82" s="87" t="s">
        <v>37</v>
      </c>
      <c r="J82" s="90"/>
      <c r="K82" s="89" t="s">
        <v>3718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</row>
    <row r="83" spans="1:254" s="122" customFormat="1" ht="45" x14ac:dyDescent="0.25">
      <c r="A83" s="6">
        <v>2</v>
      </c>
      <c r="B83" s="115" t="s">
        <v>3821</v>
      </c>
      <c r="C83" s="16" t="s">
        <v>3629</v>
      </c>
      <c r="D83" s="15" t="s">
        <v>291</v>
      </c>
      <c r="E83" s="6">
        <v>82</v>
      </c>
      <c r="F83" s="7" t="s">
        <v>3654</v>
      </c>
      <c r="G83" s="89" t="s">
        <v>3719</v>
      </c>
      <c r="H83" s="87">
        <v>77.459999999999994</v>
      </c>
      <c r="I83" s="87" t="s">
        <v>37</v>
      </c>
      <c r="J83" s="90"/>
      <c r="K83" s="89" t="s">
        <v>3720</v>
      </c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</row>
    <row r="84" spans="1:254" s="122" customFormat="1" ht="45" x14ac:dyDescent="0.25">
      <c r="A84" s="6">
        <v>2</v>
      </c>
      <c r="B84" s="115" t="s">
        <v>3821</v>
      </c>
      <c r="C84" s="16" t="s">
        <v>317</v>
      </c>
      <c r="D84" s="15" t="s">
        <v>291</v>
      </c>
      <c r="E84" s="6">
        <v>83</v>
      </c>
      <c r="F84" s="7" t="s">
        <v>3672</v>
      </c>
      <c r="G84" s="98" t="s">
        <v>3721</v>
      </c>
      <c r="H84" s="175">
        <v>83</v>
      </c>
      <c r="I84" s="87" t="s">
        <v>37</v>
      </c>
      <c r="J84" s="90"/>
      <c r="K84" s="89" t="s">
        <v>3722</v>
      </c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</row>
    <row r="85" spans="1:254" s="122" customFormat="1" ht="45" x14ac:dyDescent="0.25">
      <c r="A85" s="6">
        <v>2</v>
      </c>
      <c r="B85" s="115" t="s">
        <v>3821</v>
      </c>
      <c r="C85" s="16" t="s">
        <v>3640</v>
      </c>
      <c r="D85" s="15" t="s">
        <v>291</v>
      </c>
      <c r="E85" s="6">
        <v>84</v>
      </c>
      <c r="F85" s="7" t="s">
        <v>3673</v>
      </c>
      <c r="G85" s="98" t="s">
        <v>3721</v>
      </c>
      <c r="H85" s="175">
        <v>232</v>
      </c>
      <c r="I85" s="87" t="s">
        <v>37</v>
      </c>
      <c r="J85" s="90"/>
      <c r="K85" s="98" t="s">
        <v>3723</v>
      </c>
      <c r="L85" s="90"/>
      <c r="M85" s="90" t="s">
        <v>3722</v>
      </c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213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32"/>
    </row>
    <row r="86" spans="1:254" s="122" customFormat="1" ht="45" x14ac:dyDescent="0.25">
      <c r="A86" s="6">
        <v>2</v>
      </c>
      <c r="B86" s="115" t="s">
        <v>3821</v>
      </c>
      <c r="C86" s="16" t="s">
        <v>292</v>
      </c>
      <c r="D86" s="15" t="s">
        <v>291</v>
      </c>
      <c r="E86" s="6">
        <v>85</v>
      </c>
      <c r="F86" s="7" t="s">
        <v>3674</v>
      </c>
      <c r="G86" s="89" t="s">
        <v>3724</v>
      </c>
      <c r="H86" s="87">
        <v>26.05</v>
      </c>
      <c r="I86" s="87" t="s">
        <v>37</v>
      </c>
      <c r="J86" s="90"/>
      <c r="K86" s="89" t="s">
        <v>3725</v>
      </c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213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32"/>
    </row>
    <row r="87" spans="1:254" s="122" customFormat="1" ht="60" x14ac:dyDescent="0.25">
      <c r="A87" s="6">
        <v>2</v>
      </c>
      <c r="B87" s="115" t="s">
        <v>3821</v>
      </c>
      <c r="C87" s="16" t="s">
        <v>3644</v>
      </c>
      <c r="D87" s="15" t="s">
        <v>291</v>
      </c>
      <c r="E87" s="6">
        <v>86</v>
      </c>
      <c r="F87" s="7" t="s">
        <v>3678</v>
      </c>
      <c r="G87" s="98" t="s">
        <v>3726</v>
      </c>
      <c r="H87" s="175">
        <v>3350</v>
      </c>
      <c r="I87" s="87" t="s">
        <v>37</v>
      </c>
      <c r="J87" s="107" t="s">
        <v>3727</v>
      </c>
      <c r="K87" s="98" t="s">
        <v>3728</v>
      </c>
      <c r="L87" s="90"/>
      <c r="M87" s="90" t="s">
        <v>3729</v>
      </c>
      <c r="N87" s="90"/>
      <c r="O87" s="107" t="s">
        <v>3730</v>
      </c>
      <c r="P87" s="90"/>
      <c r="Q87" s="107" t="s">
        <v>3731</v>
      </c>
      <c r="R87" s="90"/>
      <c r="S87" s="90" t="s">
        <v>3732</v>
      </c>
      <c r="T87" s="90"/>
      <c r="U87" s="90"/>
      <c r="V87" s="90"/>
      <c r="W87" s="90"/>
      <c r="X87" s="90"/>
      <c r="Y87" s="90"/>
      <c r="Z87" s="213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32"/>
    </row>
    <row r="88" spans="1:254" s="122" customFormat="1" ht="45" x14ac:dyDescent="0.25">
      <c r="A88" s="6">
        <v>2</v>
      </c>
      <c r="B88" s="115" t="s">
        <v>3821</v>
      </c>
      <c r="C88" s="16" t="s">
        <v>448</v>
      </c>
      <c r="D88" s="15" t="s">
        <v>291</v>
      </c>
      <c r="E88" s="6">
        <v>87</v>
      </c>
      <c r="F88" s="7" t="s">
        <v>3679</v>
      </c>
      <c r="G88" s="98" t="s">
        <v>3733</v>
      </c>
      <c r="H88" s="175">
        <v>2185</v>
      </c>
      <c r="I88" s="87" t="s">
        <v>37</v>
      </c>
      <c r="J88" s="90"/>
      <c r="K88" s="89" t="s">
        <v>3734</v>
      </c>
      <c r="L88" s="90"/>
      <c r="M88" s="90" t="s">
        <v>3735</v>
      </c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213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32"/>
    </row>
    <row r="89" spans="1:254" s="122" customFormat="1" ht="45" x14ac:dyDescent="0.25">
      <c r="A89" s="6">
        <v>2</v>
      </c>
      <c r="B89" s="115" t="s">
        <v>3821</v>
      </c>
      <c r="C89" s="15" t="s">
        <v>116</v>
      </c>
      <c r="D89" s="14" t="s">
        <v>117</v>
      </c>
      <c r="E89" s="6">
        <v>88</v>
      </c>
      <c r="F89" s="8" t="s">
        <v>118</v>
      </c>
      <c r="G89" s="14" t="s">
        <v>119</v>
      </c>
      <c r="H89" s="168">
        <v>60.41</v>
      </c>
      <c r="I89" s="95" t="s">
        <v>37</v>
      </c>
      <c r="J89" s="16"/>
      <c r="K89" s="14" t="s">
        <v>120</v>
      </c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265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">
        <v>60.41</v>
      </c>
    </row>
    <row r="90" spans="1:254" ht="45" x14ac:dyDescent="0.25">
      <c r="A90" s="6">
        <v>2</v>
      </c>
      <c r="B90" s="115" t="s">
        <v>3821</v>
      </c>
      <c r="C90" s="14" t="s">
        <v>121</v>
      </c>
      <c r="D90" s="14" t="s">
        <v>117</v>
      </c>
      <c r="E90" s="6">
        <v>89</v>
      </c>
      <c r="F90" s="7" t="s">
        <v>122</v>
      </c>
      <c r="G90" s="14" t="s">
        <v>123</v>
      </c>
      <c r="H90" s="168">
        <v>98.43</v>
      </c>
      <c r="I90" s="13" t="s">
        <v>37</v>
      </c>
      <c r="J90" s="16"/>
      <c r="K90" s="14" t="s">
        <v>122</v>
      </c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265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">
        <v>98.43</v>
      </c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2"/>
      <c r="BY90" s="122"/>
      <c r="BZ90" s="122"/>
      <c r="CA90" s="122"/>
      <c r="CB90" s="122"/>
      <c r="CC90" s="122"/>
      <c r="CD90" s="122"/>
      <c r="CE90" s="122"/>
      <c r="CF90" s="122"/>
      <c r="CG90" s="122"/>
      <c r="CH90" s="122"/>
      <c r="CI90" s="122"/>
      <c r="CJ90" s="122"/>
      <c r="CK90" s="122"/>
      <c r="CL90" s="122"/>
      <c r="CM90" s="122"/>
      <c r="CN90" s="122"/>
      <c r="CO90" s="122"/>
      <c r="CP90" s="122"/>
      <c r="CQ90" s="122"/>
      <c r="CR90" s="122"/>
      <c r="CS90" s="122"/>
      <c r="CT90" s="122"/>
      <c r="CU90" s="122"/>
      <c r="CV90" s="122"/>
      <c r="CW90" s="122"/>
      <c r="CX90" s="122"/>
      <c r="CY90" s="122"/>
      <c r="CZ90" s="122"/>
      <c r="DA90" s="122"/>
      <c r="DB90" s="122"/>
      <c r="DC90" s="122"/>
      <c r="DD90" s="122"/>
      <c r="DE90" s="122"/>
      <c r="DF90" s="122"/>
      <c r="DG90" s="122"/>
      <c r="DH90" s="122"/>
      <c r="DI90" s="122"/>
      <c r="DJ90" s="122"/>
      <c r="DK90" s="122"/>
      <c r="DL90" s="122"/>
      <c r="DM90" s="122"/>
      <c r="DN90" s="122"/>
      <c r="DO90" s="122"/>
      <c r="DP90" s="122"/>
      <c r="DQ90" s="122"/>
      <c r="DR90" s="122"/>
      <c r="DS90" s="122"/>
      <c r="DT90" s="122"/>
      <c r="DU90" s="122"/>
      <c r="DV90" s="122"/>
      <c r="DW90" s="122"/>
      <c r="DX90" s="122"/>
      <c r="DY90" s="122"/>
      <c r="DZ90" s="122"/>
      <c r="EA90" s="122"/>
      <c r="EB90" s="122"/>
      <c r="EC90" s="122"/>
      <c r="ED90" s="122"/>
      <c r="EE90" s="122"/>
      <c r="EF90" s="122"/>
      <c r="EG90" s="122"/>
      <c r="EH90" s="122"/>
      <c r="EI90" s="122"/>
      <c r="EJ90" s="122"/>
      <c r="EK90" s="122"/>
      <c r="EL90" s="122"/>
      <c r="EM90" s="122"/>
      <c r="EN90" s="122"/>
      <c r="EO90" s="122"/>
      <c r="EP90" s="122"/>
      <c r="EQ90" s="122"/>
      <c r="ER90" s="122"/>
      <c r="ES90" s="122"/>
      <c r="ET90" s="122"/>
      <c r="EU90" s="122"/>
      <c r="EV90" s="122"/>
      <c r="EW90" s="122"/>
      <c r="EX90" s="122"/>
      <c r="EY90" s="122"/>
      <c r="EZ90" s="122"/>
      <c r="FA90" s="122"/>
      <c r="FB90" s="122"/>
      <c r="FC90" s="122"/>
      <c r="FD90" s="122"/>
      <c r="FE90" s="122"/>
      <c r="FF90" s="122"/>
      <c r="FG90" s="122"/>
      <c r="FH90" s="122"/>
      <c r="FI90" s="122"/>
      <c r="FJ90" s="122"/>
      <c r="FK90" s="122"/>
      <c r="FL90" s="122"/>
      <c r="FM90" s="122"/>
      <c r="FN90" s="122"/>
      <c r="FO90" s="122"/>
      <c r="FP90" s="122"/>
      <c r="FQ90" s="122"/>
      <c r="FR90" s="122"/>
      <c r="FS90" s="122"/>
      <c r="FT90" s="122"/>
      <c r="FU90" s="122"/>
      <c r="FV90" s="122"/>
      <c r="FW90" s="122"/>
      <c r="FX90" s="122"/>
      <c r="FY90" s="122"/>
      <c r="FZ90" s="122"/>
      <c r="GA90" s="122"/>
      <c r="GB90" s="122"/>
      <c r="GC90" s="122"/>
      <c r="GD90" s="122"/>
      <c r="GE90" s="122"/>
      <c r="GF90" s="122"/>
      <c r="GG90" s="122"/>
      <c r="GH90" s="122"/>
      <c r="GI90" s="122"/>
      <c r="GJ90" s="122"/>
      <c r="GK90" s="122"/>
      <c r="GL90" s="122"/>
      <c r="GM90" s="122"/>
      <c r="GN90" s="122"/>
      <c r="GO90" s="122"/>
      <c r="GP90" s="122"/>
      <c r="GQ90" s="122"/>
      <c r="GR90" s="122"/>
      <c r="GS90" s="122"/>
      <c r="GT90" s="122"/>
      <c r="GU90" s="122"/>
      <c r="GV90" s="122"/>
      <c r="GW90" s="122"/>
      <c r="GX90" s="122"/>
      <c r="GY90" s="122"/>
      <c r="GZ90" s="122"/>
      <c r="HA90" s="122"/>
      <c r="HB90" s="122"/>
      <c r="HC90" s="122"/>
      <c r="HD90" s="122"/>
      <c r="HE90" s="122"/>
      <c r="HF90" s="122"/>
      <c r="HG90" s="122"/>
      <c r="HH90" s="122"/>
      <c r="HI90" s="122"/>
      <c r="HJ90" s="122"/>
      <c r="HK90" s="122"/>
      <c r="HL90" s="122"/>
      <c r="HM90" s="122"/>
      <c r="HN90" s="122"/>
      <c r="HO90" s="122"/>
      <c r="HP90" s="122"/>
      <c r="HQ90" s="122"/>
      <c r="HR90" s="122"/>
      <c r="HS90" s="122"/>
      <c r="HT90" s="122"/>
      <c r="HU90" s="122"/>
      <c r="HV90" s="122"/>
      <c r="HW90" s="122"/>
      <c r="HX90" s="122"/>
      <c r="HY90" s="122"/>
      <c r="HZ90" s="122"/>
      <c r="IA90" s="122"/>
      <c r="IB90" s="122"/>
      <c r="IC90" s="122"/>
      <c r="ID90" s="122"/>
      <c r="IE90" s="122"/>
      <c r="IF90" s="122"/>
      <c r="IG90" s="122"/>
      <c r="IH90" s="122"/>
      <c r="II90" s="122"/>
      <c r="IJ90" s="122"/>
      <c r="IK90" s="122"/>
      <c r="IL90" s="122"/>
      <c r="IM90" s="122"/>
      <c r="IN90" s="122"/>
      <c r="IO90" s="122"/>
      <c r="IP90" s="122"/>
      <c r="IQ90" s="122"/>
      <c r="IR90" s="122"/>
      <c r="IS90" s="122"/>
      <c r="IT90" s="122"/>
    </row>
    <row r="91" spans="1:254" s="1" customFormat="1" ht="60" x14ac:dyDescent="0.25">
      <c r="A91" s="6">
        <v>2</v>
      </c>
      <c r="B91" s="115" t="s">
        <v>3821</v>
      </c>
      <c r="C91" s="15" t="s">
        <v>121</v>
      </c>
      <c r="D91" s="14" t="s">
        <v>117</v>
      </c>
      <c r="E91" s="6">
        <v>90</v>
      </c>
      <c r="F91" s="8" t="s">
        <v>124</v>
      </c>
      <c r="G91" s="14" t="s">
        <v>125</v>
      </c>
      <c r="H91" s="168">
        <v>46.62</v>
      </c>
      <c r="I91" s="95" t="s">
        <v>37</v>
      </c>
      <c r="J91" s="16"/>
      <c r="K91" s="15" t="s">
        <v>124</v>
      </c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97">
        <v>46.67</v>
      </c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  <c r="CL91" s="122"/>
      <c r="CM91" s="122"/>
      <c r="CN91" s="122"/>
      <c r="CO91" s="122"/>
      <c r="CP91" s="122"/>
      <c r="CQ91" s="122"/>
      <c r="CR91" s="122"/>
      <c r="CS91" s="122"/>
      <c r="CT91" s="122"/>
      <c r="CU91" s="122"/>
      <c r="CV91" s="122"/>
      <c r="CW91" s="122"/>
      <c r="CX91" s="122"/>
      <c r="CY91" s="122"/>
      <c r="CZ91" s="122"/>
      <c r="DA91" s="122"/>
      <c r="DB91" s="122"/>
      <c r="DC91" s="122"/>
      <c r="DD91" s="122"/>
      <c r="DE91" s="122"/>
      <c r="DF91" s="122"/>
      <c r="DG91" s="122"/>
      <c r="DH91" s="122"/>
      <c r="DI91" s="122"/>
      <c r="DJ91" s="122"/>
      <c r="DK91" s="122"/>
      <c r="DL91" s="122"/>
      <c r="DM91" s="122"/>
      <c r="DN91" s="122"/>
      <c r="DO91" s="122"/>
      <c r="DP91" s="122"/>
      <c r="DQ91" s="122"/>
      <c r="DR91" s="122"/>
      <c r="DS91" s="122"/>
      <c r="DT91" s="122"/>
      <c r="DU91" s="122"/>
      <c r="DV91" s="122"/>
      <c r="DW91" s="122"/>
      <c r="DX91" s="122"/>
      <c r="DY91" s="122"/>
      <c r="DZ91" s="122"/>
      <c r="EA91" s="122"/>
      <c r="EB91" s="122"/>
      <c r="EC91" s="122"/>
      <c r="ED91" s="122"/>
      <c r="EE91" s="122"/>
      <c r="EF91" s="122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  <c r="ET91" s="122"/>
      <c r="EU91" s="122"/>
      <c r="EV91" s="122"/>
      <c r="EW91" s="122"/>
      <c r="EX91" s="122"/>
      <c r="EY91" s="122"/>
      <c r="EZ91" s="122"/>
      <c r="FA91" s="122"/>
      <c r="FB91" s="122"/>
      <c r="FC91" s="122"/>
      <c r="FD91" s="122"/>
      <c r="FE91" s="122"/>
      <c r="FF91" s="122"/>
      <c r="FG91" s="122"/>
      <c r="FH91" s="122"/>
      <c r="FI91" s="122"/>
      <c r="FJ91" s="122"/>
      <c r="FK91" s="122"/>
      <c r="FL91" s="122"/>
      <c r="FM91" s="122"/>
      <c r="FN91" s="122"/>
      <c r="FO91" s="122"/>
      <c r="FP91" s="122"/>
      <c r="FQ91" s="122"/>
      <c r="FR91" s="122"/>
      <c r="FS91" s="122"/>
      <c r="FT91" s="122"/>
      <c r="FU91" s="122"/>
      <c r="FV91" s="122"/>
      <c r="FW91" s="122"/>
      <c r="FX91" s="122"/>
      <c r="FY91" s="122"/>
      <c r="FZ91" s="122"/>
      <c r="GA91" s="122"/>
      <c r="GB91" s="122"/>
      <c r="GC91" s="122"/>
      <c r="GD91" s="122"/>
      <c r="GE91" s="122"/>
      <c r="GF91" s="122"/>
      <c r="GG91" s="122"/>
      <c r="GH91" s="122"/>
      <c r="GI91" s="122"/>
      <c r="GJ91" s="122"/>
      <c r="GK91" s="122"/>
      <c r="GL91" s="122"/>
      <c r="GM91" s="122"/>
      <c r="GN91" s="122"/>
      <c r="GO91" s="122"/>
      <c r="GP91" s="122"/>
      <c r="GQ91" s="122"/>
      <c r="GR91" s="122"/>
      <c r="GS91" s="122"/>
      <c r="GT91" s="122"/>
      <c r="GU91" s="122"/>
      <c r="GV91" s="122"/>
      <c r="GW91" s="122"/>
      <c r="GX91" s="122"/>
      <c r="GY91" s="122"/>
      <c r="GZ91" s="122"/>
      <c r="HA91" s="122"/>
      <c r="HB91" s="122"/>
      <c r="HC91" s="122"/>
      <c r="HD91" s="122"/>
      <c r="HE91" s="122"/>
      <c r="HF91" s="122"/>
      <c r="HG91" s="122"/>
      <c r="HH91" s="122"/>
      <c r="HI91" s="122"/>
      <c r="HJ91" s="122"/>
      <c r="HK91" s="122"/>
      <c r="HL91" s="122"/>
      <c r="HM91" s="122"/>
      <c r="HN91" s="122"/>
      <c r="HO91" s="122"/>
      <c r="HP91" s="122"/>
      <c r="HQ91" s="122"/>
      <c r="HR91" s="122"/>
      <c r="HS91" s="122"/>
      <c r="HT91" s="122"/>
      <c r="HU91" s="122"/>
      <c r="HV91" s="122"/>
      <c r="HW91" s="122"/>
      <c r="HX91" s="122"/>
      <c r="HY91" s="122"/>
      <c r="HZ91" s="122"/>
      <c r="IA91" s="122"/>
      <c r="IB91" s="122"/>
      <c r="IC91" s="122"/>
      <c r="ID91" s="122"/>
      <c r="IE91" s="122"/>
      <c r="IF91" s="122"/>
      <c r="IG91" s="122"/>
      <c r="IH91" s="122"/>
      <c r="II91" s="122"/>
      <c r="IJ91" s="122"/>
      <c r="IK91" s="122"/>
      <c r="IL91" s="122"/>
      <c r="IM91" s="122"/>
      <c r="IN91" s="122"/>
      <c r="IO91" s="122"/>
      <c r="IP91" s="122"/>
      <c r="IQ91" s="122"/>
      <c r="IR91" s="122"/>
      <c r="IS91" s="122"/>
      <c r="IT91" s="122"/>
    </row>
    <row r="92" spans="1:254" s="55" customFormat="1" ht="45" x14ac:dyDescent="0.25">
      <c r="A92" s="6">
        <v>2</v>
      </c>
      <c r="B92" s="115" t="s">
        <v>3821</v>
      </c>
      <c r="C92" s="15" t="s">
        <v>126</v>
      </c>
      <c r="D92" s="14" t="s">
        <v>117</v>
      </c>
      <c r="E92" s="6">
        <v>91</v>
      </c>
      <c r="F92" s="8" t="s">
        <v>127</v>
      </c>
      <c r="G92" s="14" t="s">
        <v>128</v>
      </c>
      <c r="H92" s="168">
        <v>31.33</v>
      </c>
      <c r="I92" s="13" t="s">
        <v>68</v>
      </c>
      <c r="J92" s="16"/>
      <c r="K92" s="14" t="s">
        <v>129</v>
      </c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46">
        <v>31.68</v>
      </c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  <c r="IH92" s="32"/>
      <c r="II92" s="32"/>
      <c r="IJ92" s="32"/>
      <c r="IK92" s="32"/>
      <c r="IL92" s="32"/>
      <c r="IM92" s="32"/>
      <c r="IN92" s="32"/>
      <c r="IO92" s="32"/>
      <c r="IP92" s="32"/>
      <c r="IQ92" s="32"/>
      <c r="IR92" s="32"/>
      <c r="IS92" s="32"/>
      <c r="IT92" s="32"/>
    </row>
    <row r="93" spans="1:254" s="55" customFormat="1" ht="60" x14ac:dyDescent="0.25">
      <c r="A93" s="6">
        <v>2</v>
      </c>
      <c r="B93" s="115" t="s">
        <v>3821</v>
      </c>
      <c r="C93" s="14" t="s">
        <v>262</v>
      </c>
      <c r="D93" s="17" t="s">
        <v>117</v>
      </c>
      <c r="E93" s="6">
        <v>92</v>
      </c>
      <c r="F93" s="7" t="s">
        <v>263</v>
      </c>
      <c r="G93" s="15" t="s">
        <v>264</v>
      </c>
      <c r="H93" s="24">
        <v>844.56</v>
      </c>
      <c r="I93" s="24" t="s">
        <v>37</v>
      </c>
      <c r="J93" s="18"/>
      <c r="K93" s="14" t="s">
        <v>265</v>
      </c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22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</row>
    <row r="94" spans="1:254" s="55" customFormat="1" ht="45" x14ac:dyDescent="0.25">
      <c r="A94" s="6">
        <v>2</v>
      </c>
      <c r="B94" s="115" t="s">
        <v>3821</v>
      </c>
      <c r="C94" s="8" t="s">
        <v>266</v>
      </c>
      <c r="D94" s="17" t="s">
        <v>117</v>
      </c>
      <c r="E94" s="6">
        <v>93</v>
      </c>
      <c r="F94" s="8" t="s">
        <v>267</v>
      </c>
      <c r="G94" s="7" t="s">
        <v>268</v>
      </c>
      <c r="H94" s="169">
        <v>45.84</v>
      </c>
      <c r="I94" s="6" t="s">
        <v>37</v>
      </c>
      <c r="J94" s="9"/>
      <c r="K94" s="7" t="s">
        <v>267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16"/>
      <c r="X94" s="16"/>
      <c r="Y94" s="16"/>
      <c r="Z94" s="265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22"/>
    </row>
    <row r="95" spans="1:254" s="55" customFormat="1" ht="60" x14ac:dyDescent="0.25">
      <c r="A95" s="6">
        <v>2</v>
      </c>
      <c r="B95" s="115" t="s">
        <v>3821</v>
      </c>
      <c r="C95" s="8" t="s">
        <v>269</v>
      </c>
      <c r="D95" s="17" t="s">
        <v>117</v>
      </c>
      <c r="E95" s="6">
        <v>94</v>
      </c>
      <c r="F95" s="8" t="s">
        <v>270</v>
      </c>
      <c r="G95" s="7" t="s">
        <v>271</v>
      </c>
      <c r="H95" s="169">
        <v>359.44</v>
      </c>
      <c r="I95" s="96" t="s">
        <v>37</v>
      </c>
      <c r="J95" s="9"/>
      <c r="K95" s="7" t="s">
        <v>272</v>
      </c>
      <c r="L95" s="9">
        <v>1453274</v>
      </c>
      <c r="M95" s="9" t="s">
        <v>273</v>
      </c>
      <c r="N95" s="9">
        <v>1263981</v>
      </c>
      <c r="O95" s="9" t="s">
        <v>274</v>
      </c>
      <c r="P95" s="9">
        <v>1203374</v>
      </c>
      <c r="Q95" s="9" t="s">
        <v>275</v>
      </c>
      <c r="R95" s="9">
        <v>1453347</v>
      </c>
      <c r="S95" s="9" t="s">
        <v>276</v>
      </c>
      <c r="T95" s="9">
        <v>1455393</v>
      </c>
      <c r="U95" s="9" t="s">
        <v>277</v>
      </c>
      <c r="V95" s="9">
        <v>1453332</v>
      </c>
      <c r="W95" s="16"/>
      <c r="X95" s="16"/>
      <c r="Y95" s="16"/>
      <c r="Z95" s="265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22"/>
    </row>
    <row r="96" spans="1:254" s="55" customFormat="1" ht="90" x14ac:dyDescent="0.25">
      <c r="A96" s="6">
        <v>2</v>
      </c>
      <c r="B96" s="115" t="s">
        <v>3821</v>
      </c>
      <c r="C96" s="8" t="s">
        <v>278</v>
      </c>
      <c r="D96" s="17" t="s">
        <v>117</v>
      </c>
      <c r="E96" s="6">
        <v>95</v>
      </c>
      <c r="F96" s="8" t="s">
        <v>279</v>
      </c>
      <c r="G96" s="7" t="s">
        <v>280</v>
      </c>
      <c r="H96" s="169">
        <v>86.97</v>
      </c>
      <c r="I96" s="6" t="s">
        <v>37</v>
      </c>
      <c r="J96" s="9"/>
      <c r="K96" s="7" t="s">
        <v>281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16"/>
      <c r="X96" s="16"/>
      <c r="Y96" s="16"/>
      <c r="Z96" s="265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22"/>
    </row>
    <row r="97" spans="1:254" s="1" customFormat="1" ht="45" x14ac:dyDescent="0.25">
      <c r="A97" s="6">
        <v>2</v>
      </c>
      <c r="B97" s="115" t="s">
        <v>3821</v>
      </c>
      <c r="C97" s="8" t="s">
        <v>282</v>
      </c>
      <c r="D97" s="17" t="s">
        <v>117</v>
      </c>
      <c r="E97" s="6">
        <v>96</v>
      </c>
      <c r="F97" s="8" t="s">
        <v>283</v>
      </c>
      <c r="G97" s="7" t="s">
        <v>284</v>
      </c>
      <c r="H97" s="169">
        <v>39.049999999999997</v>
      </c>
      <c r="I97" s="96" t="s">
        <v>37</v>
      </c>
      <c r="J97" s="9"/>
      <c r="K97" s="7" t="s">
        <v>285</v>
      </c>
      <c r="L97" s="9">
        <v>1686863</v>
      </c>
      <c r="M97" s="9" t="s">
        <v>286</v>
      </c>
      <c r="N97" s="9">
        <v>1689236</v>
      </c>
      <c r="O97" s="9"/>
      <c r="P97" s="9"/>
      <c r="Q97" s="9"/>
      <c r="R97" s="9"/>
      <c r="S97" s="9"/>
      <c r="T97" s="9"/>
      <c r="U97" s="9"/>
      <c r="V97" s="9"/>
      <c r="W97" s="16"/>
      <c r="X97" s="16"/>
      <c r="Y97" s="16"/>
      <c r="Z97" s="265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22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</row>
    <row r="98" spans="1:254" ht="45" x14ac:dyDescent="0.25">
      <c r="A98" s="6">
        <v>2</v>
      </c>
      <c r="B98" s="115" t="s">
        <v>3821</v>
      </c>
      <c r="C98" s="8" t="s">
        <v>287</v>
      </c>
      <c r="D98" s="17" t="s">
        <v>117</v>
      </c>
      <c r="E98" s="6">
        <v>97</v>
      </c>
      <c r="F98" s="8" t="s">
        <v>288</v>
      </c>
      <c r="G98" s="7" t="s">
        <v>289</v>
      </c>
      <c r="H98" s="169">
        <v>68.349999999999994</v>
      </c>
      <c r="I98" s="96" t="s">
        <v>37</v>
      </c>
      <c r="J98" s="9"/>
      <c r="K98" s="7" t="s">
        <v>290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16"/>
      <c r="X98" s="16"/>
      <c r="Y98" s="16"/>
      <c r="Z98" s="265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22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5"/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5"/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55"/>
      <c r="GN98" s="55"/>
      <c r="GO98" s="55"/>
      <c r="GP98" s="55"/>
      <c r="GQ98" s="55"/>
      <c r="GR98" s="55"/>
      <c r="GS98" s="55"/>
      <c r="GT98" s="55"/>
      <c r="GU98" s="55"/>
      <c r="GV98" s="55"/>
      <c r="GW98" s="55"/>
      <c r="GX98" s="55"/>
      <c r="GY98" s="55"/>
      <c r="GZ98" s="55"/>
      <c r="HA98" s="55"/>
      <c r="HB98" s="55"/>
      <c r="HC98" s="55"/>
      <c r="HD98" s="55"/>
      <c r="HE98" s="55"/>
      <c r="HF98" s="55"/>
      <c r="HG98" s="55"/>
      <c r="HH98" s="55"/>
      <c r="HI98" s="55"/>
      <c r="HJ98" s="55"/>
      <c r="HK98" s="55"/>
      <c r="HL98" s="55"/>
      <c r="HM98" s="55"/>
      <c r="HN98" s="55"/>
      <c r="HO98" s="55"/>
      <c r="HP98" s="55"/>
      <c r="HQ98" s="55"/>
      <c r="HR98" s="55"/>
      <c r="HS98" s="55"/>
      <c r="HT98" s="55"/>
      <c r="HU98" s="55"/>
      <c r="HV98" s="55"/>
      <c r="HW98" s="55"/>
      <c r="HX98" s="55"/>
      <c r="HY98" s="55"/>
      <c r="HZ98" s="55"/>
      <c r="IA98" s="55"/>
      <c r="IB98" s="55"/>
      <c r="IC98" s="55"/>
      <c r="ID98" s="55"/>
      <c r="IE98" s="55"/>
      <c r="IF98" s="55"/>
      <c r="IG98" s="55"/>
      <c r="IH98" s="55"/>
      <c r="II98" s="55"/>
      <c r="IJ98" s="55"/>
      <c r="IK98" s="55"/>
      <c r="IL98" s="55"/>
      <c r="IM98" s="55"/>
      <c r="IN98" s="55"/>
      <c r="IO98" s="55"/>
      <c r="IP98" s="55"/>
      <c r="IQ98" s="55"/>
      <c r="IR98" s="55"/>
      <c r="IS98" s="55"/>
      <c r="IT98" s="55"/>
    </row>
    <row r="99" spans="1:254" ht="45" x14ac:dyDescent="0.25">
      <c r="A99" s="6">
        <v>2</v>
      </c>
      <c r="B99" s="115" t="s">
        <v>3821</v>
      </c>
      <c r="C99" s="23" t="s">
        <v>699</v>
      </c>
      <c r="D99" s="22" t="s">
        <v>698</v>
      </c>
      <c r="E99" s="6">
        <v>98</v>
      </c>
      <c r="F99" s="8" t="s">
        <v>700</v>
      </c>
      <c r="G99" s="23" t="s">
        <v>701</v>
      </c>
      <c r="H99" s="176">
        <v>2626.83</v>
      </c>
      <c r="I99" s="36" t="s">
        <v>37</v>
      </c>
      <c r="J99" s="37"/>
      <c r="K99" s="22" t="s">
        <v>702</v>
      </c>
      <c r="L99" s="69">
        <v>1244897</v>
      </c>
      <c r="M99" s="37" t="s">
        <v>703</v>
      </c>
      <c r="N99" s="37"/>
      <c r="O99" s="37" t="s">
        <v>704</v>
      </c>
      <c r="P99" s="38">
        <v>2558273</v>
      </c>
      <c r="Q99" s="37"/>
      <c r="R99" s="37"/>
      <c r="S99" s="37"/>
      <c r="T99" s="37"/>
      <c r="U99" s="37"/>
      <c r="V99" s="37"/>
      <c r="W99" s="37"/>
      <c r="X99" s="37"/>
      <c r="Y99" s="37"/>
      <c r="Z99" s="273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</row>
    <row r="100" spans="1:254" ht="45" x14ac:dyDescent="0.25">
      <c r="A100" s="6">
        <v>2</v>
      </c>
      <c r="B100" s="115" t="s">
        <v>3821</v>
      </c>
      <c r="C100" s="23" t="s">
        <v>705</v>
      </c>
      <c r="D100" s="22" t="s">
        <v>698</v>
      </c>
      <c r="E100" s="6">
        <v>99</v>
      </c>
      <c r="F100" s="8" t="s">
        <v>706</v>
      </c>
      <c r="G100" s="23" t="s">
        <v>707</v>
      </c>
      <c r="H100" s="176">
        <v>3599.88</v>
      </c>
      <c r="I100" s="36" t="s">
        <v>37</v>
      </c>
      <c r="J100" s="198"/>
      <c r="K100" s="22" t="s">
        <v>708</v>
      </c>
      <c r="L100" s="37"/>
      <c r="M100" s="37" t="s">
        <v>709</v>
      </c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273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1"/>
    </row>
    <row r="101" spans="1:254" ht="45" x14ac:dyDescent="0.25">
      <c r="A101" s="6">
        <v>2</v>
      </c>
      <c r="B101" s="115" t="s">
        <v>3821</v>
      </c>
      <c r="C101" s="23" t="s">
        <v>710</v>
      </c>
      <c r="D101" s="22" t="s">
        <v>698</v>
      </c>
      <c r="E101" s="6">
        <v>100</v>
      </c>
      <c r="F101" s="7" t="s">
        <v>711</v>
      </c>
      <c r="G101" s="22" t="s">
        <v>712</v>
      </c>
      <c r="H101" s="176">
        <v>1110.67</v>
      </c>
      <c r="I101" s="36" t="s">
        <v>37</v>
      </c>
      <c r="J101" s="198"/>
      <c r="K101" s="70" t="s">
        <v>713</v>
      </c>
      <c r="L101" s="69">
        <v>994574</v>
      </c>
      <c r="M101" s="70" t="s">
        <v>714</v>
      </c>
      <c r="N101" s="38">
        <v>994589</v>
      </c>
      <c r="O101" s="38" t="s">
        <v>715</v>
      </c>
      <c r="P101" s="38">
        <v>1874517</v>
      </c>
      <c r="Q101" s="38" t="s">
        <v>716</v>
      </c>
      <c r="R101" s="38">
        <v>1874523</v>
      </c>
      <c r="S101" s="37"/>
      <c r="T101" s="37"/>
      <c r="U101" s="37"/>
      <c r="V101" s="37"/>
      <c r="W101" s="37"/>
      <c r="X101" s="37"/>
      <c r="Y101" s="37"/>
      <c r="Z101" s="273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1"/>
    </row>
    <row r="102" spans="1:254" ht="45" x14ac:dyDescent="0.25">
      <c r="A102" s="6">
        <v>2</v>
      </c>
      <c r="B102" s="115" t="s">
        <v>3821</v>
      </c>
      <c r="C102" s="23" t="s">
        <v>710</v>
      </c>
      <c r="D102" s="22" t="s">
        <v>698</v>
      </c>
      <c r="E102" s="6">
        <v>101</v>
      </c>
      <c r="F102" s="8" t="s">
        <v>717</v>
      </c>
      <c r="G102" s="23" t="s">
        <v>718</v>
      </c>
      <c r="H102" s="176">
        <v>159.91999999999999</v>
      </c>
      <c r="I102" s="36" t="s">
        <v>37</v>
      </c>
      <c r="J102" s="198"/>
      <c r="K102" s="23" t="s">
        <v>719</v>
      </c>
      <c r="L102" s="37"/>
      <c r="M102" s="71"/>
      <c r="N102" s="37"/>
      <c r="O102" s="71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273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1"/>
    </row>
    <row r="103" spans="1:254" ht="75" x14ac:dyDescent="0.25">
      <c r="A103" s="6">
        <v>2</v>
      </c>
      <c r="B103" s="115" t="s">
        <v>3821</v>
      </c>
      <c r="C103" s="22" t="s">
        <v>720</v>
      </c>
      <c r="D103" s="22" t="s">
        <v>698</v>
      </c>
      <c r="E103" s="6">
        <v>102</v>
      </c>
      <c r="F103" s="7" t="s">
        <v>721</v>
      </c>
      <c r="G103" s="22" t="s">
        <v>722</v>
      </c>
      <c r="H103" s="67">
        <v>24833.87</v>
      </c>
      <c r="I103" s="36" t="s">
        <v>37</v>
      </c>
      <c r="J103" s="198"/>
      <c r="K103" s="70" t="s">
        <v>723</v>
      </c>
      <c r="L103" s="72" t="s">
        <v>724</v>
      </c>
      <c r="M103" s="71" t="s">
        <v>725</v>
      </c>
      <c r="N103" s="71">
        <v>1626915</v>
      </c>
      <c r="O103" s="71" t="s">
        <v>726</v>
      </c>
      <c r="P103" s="71">
        <v>6537881</v>
      </c>
      <c r="Q103" s="71" t="s">
        <v>727</v>
      </c>
      <c r="R103" s="71">
        <v>7195389</v>
      </c>
      <c r="S103" s="37"/>
      <c r="T103" s="37"/>
      <c r="U103" s="37"/>
      <c r="V103" s="37"/>
      <c r="W103" s="37"/>
      <c r="X103" s="37"/>
      <c r="Y103" s="37"/>
      <c r="Z103" s="273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1"/>
    </row>
    <row r="104" spans="1:254" ht="45" x14ac:dyDescent="0.25">
      <c r="A104" s="6">
        <v>2</v>
      </c>
      <c r="B104" s="115" t="s">
        <v>3821</v>
      </c>
      <c r="C104" s="22" t="s">
        <v>720</v>
      </c>
      <c r="D104" s="22" t="s">
        <v>698</v>
      </c>
      <c r="E104" s="6">
        <v>103</v>
      </c>
      <c r="F104" s="7" t="s">
        <v>728</v>
      </c>
      <c r="G104" s="22" t="s">
        <v>729</v>
      </c>
      <c r="H104" s="176">
        <v>6188.5</v>
      </c>
      <c r="I104" s="36" t="s">
        <v>37</v>
      </c>
      <c r="J104" s="198"/>
      <c r="K104" s="22" t="s">
        <v>730</v>
      </c>
      <c r="L104" s="71">
        <v>13343</v>
      </c>
      <c r="M104" s="71" t="s">
        <v>234</v>
      </c>
      <c r="N104" s="71">
        <v>6891174</v>
      </c>
      <c r="O104" s="71" t="s">
        <v>731</v>
      </c>
      <c r="P104" s="71">
        <v>6891178</v>
      </c>
      <c r="Q104" s="71" t="s">
        <v>732</v>
      </c>
      <c r="R104" s="71">
        <v>7315922</v>
      </c>
      <c r="S104" s="37"/>
      <c r="T104" s="37"/>
      <c r="U104" s="37"/>
      <c r="V104" s="37"/>
      <c r="W104" s="37"/>
      <c r="X104" s="37"/>
      <c r="Y104" s="37"/>
      <c r="Z104" s="273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1"/>
    </row>
    <row r="105" spans="1:254" s="55" customFormat="1" ht="60" x14ac:dyDescent="0.25">
      <c r="A105" s="6">
        <v>2</v>
      </c>
      <c r="B105" s="115" t="s">
        <v>3821</v>
      </c>
      <c r="C105" s="22" t="s">
        <v>733</v>
      </c>
      <c r="D105" s="22" t="s">
        <v>698</v>
      </c>
      <c r="E105" s="6">
        <v>104</v>
      </c>
      <c r="F105" s="7" t="s">
        <v>734</v>
      </c>
      <c r="G105" s="22" t="s">
        <v>735</v>
      </c>
      <c r="H105" s="67">
        <v>9164.0300000000007</v>
      </c>
      <c r="I105" s="36" t="s">
        <v>37</v>
      </c>
      <c r="J105" s="198"/>
      <c r="K105" s="70" t="s">
        <v>572</v>
      </c>
      <c r="L105" s="71">
        <v>13348</v>
      </c>
      <c r="M105" s="71" t="s">
        <v>736</v>
      </c>
      <c r="N105" s="71">
        <v>64715</v>
      </c>
      <c r="O105" s="71" t="s">
        <v>737</v>
      </c>
      <c r="P105" s="71">
        <v>464098</v>
      </c>
      <c r="Q105" s="37"/>
      <c r="R105" s="37"/>
      <c r="S105" s="37"/>
      <c r="T105" s="37"/>
      <c r="U105" s="37"/>
      <c r="V105" s="37"/>
      <c r="W105" s="37"/>
      <c r="X105" s="37"/>
      <c r="Y105" s="37"/>
      <c r="Z105" s="273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1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2"/>
      <c r="IJ105" s="32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</row>
    <row r="106" spans="1:254" s="55" customFormat="1" ht="45" x14ac:dyDescent="0.25">
      <c r="A106" s="6">
        <v>2</v>
      </c>
      <c r="B106" s="115" t="s">
        <v>3821</v>
      </c>
      <c r="C106" s="23" t="s">
        <v>710</v>
      </c>
      <c r="D106" s="22" t="s">
        <v>698</v>
      </c>
      <c r="E106" s="6">
        <v>105</v>
      </c>
      <c r="F106" s="8" t="s">
        <v>738</v>
      </c>
      <c r="G106" s="23" t="s">
        <v>739</v>
      </c>
      <c r="H106" s="176">
        <v>332.78</v>
      </c>
      <c r="I106" s="36" t="s">
        <v>37</v>
      </c>
      <c r="J106" s="198"/>
      <c r="K106" s="22" t="s">
        <v>740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273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1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  <c r="IH106" s="32"/>
      <c r="II106" s="32"/>
      <c r="IJ106" s="32"/>
      <c r="IK106" s="32"/>
      <c r="IL106" s="32"/>
      <c r="IM106" s="32"/>
      <c r="IN106" s="32"/>
      <c r="IO106" s="32"/>
      <c r="IP106" s="32"/>
      <c r="IQ106" s="32"/>
      <c r="IR106" s="32"/>
      <c r="IS106" s="32"/>
      <c r="IT106" s="32"/>
    </row>
    <row r="107" spans="1:254" s="55" customFormat="1" ht="45" x14ac:dyDescent="0.25">
      <c r="A107" s="6">
        <v>2</v>
      </c>
      <c r="B107" s="115" t="s">
        <v>3821</v>
      </c>
      <c r="C107" s="23" t="s">
        <v>741</v>
      </c>
      <c r="D107" s="22" t="s">
        <v>698</v>
      </c>
      <c r="E107" s="6">
        <v>106</v>
      </c>
      <c r="F107" s="8" t="s">
        <v>742</v>
      </c>
      <c r="G107" s="22" t="s">
        <v>743</v>
      </c>
      <c r="H107" s="176">
        <v>393.78</v>
      </c>
      <c r="I107" s="124" t="s">
        <v>68</v>
      </c>
      <c r="J107" s="198"/>
      <c r="K107" s="22" t="s">
        <v>744</v>
      </c>
      <c r="L107" s="38">
        <v>3441816</v>
      </c>
      <c r="M107" s="40" t="s">
        <v>745</v>
      </c>
      <c r="N107" s="38">
        <v>5315297</v>
      </c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273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1"/>
    </row>
    <row r="108" spans="1:254" s="55" customFormat="1" ht="90" x14ac:dyDescent="0.25">
      <c r="A108" s="6">
        <v>2</v>
      </c>
      <c r="B108" s="115" t="s">
        <v>3821</v>
      </c>
      <c r="C108" s="23" t="s">
        <v>710</v>
      </c>
      <c r="D108" s="22" t="s">
        <v>698</v>
      </c>
      <c r="E108" s="6">
        <v>107</v>
      </c>
      <c r="F108" s="8" t="s">
        <v>746</v>
      </c>
      <c r="G108" s="23" t="s">
        <v>747</v>
      </c>
      <c r="H108" s="36">
        <v>1767.44</v>
      </c>
      <c r="I108" s="36" t="s">
        <v>37</v>
      </c>
      <c r="J108" s="198"/>
      <c r="K108" s="22" t="s">
        <v>748</v>
      </c>
      <c r="L108" s="73" t="s">
        <v>749</v>
      </c>
      <c r="M108" s="22" t="s">
        <v>750</v>
      </c>
      <c r="N108" s="38">
        <v>117193</v>
      </c>
      <c r="O108" s="37" t="s">
        <v>751</v>
      </c>
      <c r="P108" s="38">
        <v>116681</v>
      </c>
      <c r="Q108" s="36" t="s">
        <v>752</v>
      </c>
      <c r="R108" s="37"/>
      <c r="S108" s="37"/>
      <c r="T108" s="37"/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</row>
    <row r="109" spans="1:254" s="1" customFormat="1" ht="45" x14ac:dyDescent="0.25">
      <c r="A109" s="6">
        <v>2</v>
      </c>
      <c r="B109" s="115" t="s">
        <v>3821</v>
      </c>
      <c r="C109" s="23" t="s">
        <v>710</v>
      </c>
      <c r="D109" s="22" t="s">
        <v>698</v>
      </c>
      <c r="E109" s="6">
        <v>108</v>
      </c>
      <c r="F109" s="8" t="s">
        <v>753</v>
      </c>
      <c r="G109" s="23" t="s">
        <v>754</v>
      </c>
      <c r="H109" s="176">
        <v>393.8</v>
      </c>
      <c r="I109" s="36" t="s">
        <v>37</v>
      </c>
      <c r="J109" s="198"/>
      <c r="K109" s="22" t="s">
        <v>755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5"/>
      <c r="EF109" s="55"/>
      <c r="EG109" s="55"/>
      <c r="EH109" s="55"/>
      <c r="EI109" s="55"/>
      <c r="EJ109" s="55"/>
      <c r="EK109" s="55"/>
      <c r="EL109" s="55"/>
      <c r="EM109" s="55"/>
      <c r="EN109" s="55"/>
      <c r="EO109" s="55"/>
      <c r="EP109" s="55"/>
      <c r="EQ109" s="55"/>
      <c r="ER109" s="55"/>
      <c r="ES109" s="55"/>
      <c r="ET109" s="55"/>
      <c r="EU109" s="55"/>
      <c r="EV109" s="55"/>
      <c r="EW109" s="55"/>
      <c r="EX109" s="55"/>
      <c r="EY109" s="55"/>
      <c r="EZ109" s="55"/>
      <c r="FA109" s="55"/>
      <c r="FB109" s="55"/>
      <c r="FC109" s="55"/>
      <c r="FD109" s="55"/>
      <c r="FE109" s="55"/>
      <c r="FF109" s="55"/>
      <c r="FG109" s="55"/>
      <c r="FH109" s="55"/>
      <c r="FI109" s="55"/>
      <c r="FJ109" s="55"/>
      <c r="FK109" s="55"/>
      <c r="FL109" s="55"/>
      <c r="FM109" s="55"/>
      <c r="FN109" s="55"/>
      <c r="FO109" s="55"/>
      <c r="FP109" s="55"/>
      <c r="FQ109" s="55"/>
      <c r="FR109" s="55"/>
      <c r="FS109" s="55"/>
      <c r="FT109" s="55"/>
      <c r="FU109" s="55"/>
      <c r="FV109" s="55"/>
      <c r="FW109" s="55"/>
      <c r="FX109" s="55"/>
      <c r="FY109" s="55"/>
      <c r="FZ109" s="55"/>
      <c r="GA109" s="55"/>
      <c r="GB109" s="55"/>
      <c r="GC109" s="55"/>
      <c r="GD109" s="55"/>
      <c r="GE109" s="55"/>
      <c r="GF109" s="55"/>
      <c r="GG109" s="55"/>
      <c r="GH109" s="55"/>
      <c r="GI109" s="55"/>
      <c r="GJ109" s="55"/>
      <c r="GK109" s="55"/>
      <c r="GL109" s="55"/>
      <c r="GM109" s="55"/>
      <c r="GN109" s="55"/>
      <c r="GO109" s="55"/>
      <c r="GP109" s="55"/>
      <c r="GQ109" s="55"/>
      <c r="GR109" s="55"/>
      <c r="GS109" s="55"/>
      <c r="GT109" s="55"/>
      <c r="GU109" s="55"/>
      <c r="GV109" s="55"/>
      <c r="GW109" s="55"/>
      <c r="GX109" s="55"/>
      <c r="GY109" s="55"/>
      <c r="GZ109" s="55"/>
      <c r="HA109" s="55"/>
      <c r="HB109" s="55"/>
      <c r="HC109" s="55"/>
      <c r="HD109" s="55"/>
      <c r="HE109" s="55"/>
      <c r="HF109" s="55"/>
      <c r="HG109" s="55"/>
      <c r="HH109" s="55"/>
      <c r="HI109" s="55"/>
      <c r="HJ109" s="55"/>
      <c r="HK109" s="55"/>
      <c r="HL109" s="55"/>
      <c r="HM109" s="55"/>
      <c r="HN109" s="55"/>
      <c r="HO109" s="55"/>
      <c r="HP109" s="55"/>
      <c r="HQ109" s="55"/>
      <c r="HR109" s="55"/>
      <c r="HS109" s="55"/>
      <c r="HT109" s="55"/>
      <c r="HU109" s="55"/>
      <c r="HV109" s="55"/>
      <c r="HW109" s="55"/>
      <c r="HX109" s="55"/>
      <c r="HY109" s="55"/>
      <c r="HZ109" s="55"/>
      <c r="IA109" s="55"/>
      <c r="IB109" s="55"/>
      <c r="IC109" s="55"/>
      <c r="ID109" s="55"/>
      <c r="IE109" s="55"/>
      <c r="IF109" s="55"/>
      <c r="IG109" s="55"/>
      <c r="IH109" s="55"/>
      <c r="II109" s="55"/>
      <c r="IJ109" s="55"/>
      <c r="IK109" s="55"/>
      <c r="IL109" s="55"/>
      <c r="IM109" s="55"/>
      <c r="IN109" s="55"/>
      <c r="IO109" s="55"/>
      <c r="IP109" s="55"/>
      <c r="IQ109" s="55"/>
      <c r="IR109" s="55"/>
      <c r="IS109" s="55"/>
      <c r="IT109" s="55"/>
    </row>
    <row r="110" spans="1:254" s="1" customFormat="1" ht="45" x14ac:dyDescent="0.25">
      <c r="A110" s="6">
        <v>2</v>
      </c>
      <c r="B110" s="115" t="s">
        <v>3821</v>
      </c>
      <c r="C110" s="22" t="s">
        <v>756</v>
      </c>
      <c r="D110" s="22" t="s">
        <v>698</v>
      </c>
      <c r="E110" s="6">
        <v>109</v>
      </c>
      <c r="F110" s="7" t="s">
        <v>757</v>
      </c>
      <c r="G110" s="22" t="s">
        <v>758</v>
      </c>
      <c r="H110" s="67">
        <v>565.41999999999996</v>
      </c>
      <c r="I110" s="36" t="s">
        <v>37</v>
      </c>
      <c r="J110" s="198"/>
      <c r="K110" s="22" t="s">
        <v>759</v>
      </c>
      <c r="L110" s="74" t="s">
        <v>760</v>
      </c>
      <c r="M110" s="22" t="s">
        <v>761</v>
      </c>
      <c r="N110" s="38">
        <v>36667</v>
      </c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5"/>
      <c r="FP110" s="55"/>
      <c r="FQ110" s="55"/>
      <c r="FR110" s="55"/>
      <c r="FS110" s="55"/>
      <c r="FT110" s="55"/>
      <c r="FU110" s="55"/>
      <c r="FV110" s="55"/>
      <c r="FW110" s="55"/>
      <c r="FX110" s="55"/>
      <c r="FY110" s="55"/>
      <c r="FZ110" s="55"/>
      <c r="GA110" s="55"/>
      <c r="GB110" s="55"/>
      <c r="GC110" s="55"/>
      <c r="GD110" s="55"/>
      <c r="GE110" s="55"/>
      <c r="GF110" s="55"/>
      <c r="GG110" s="55"/>
      <c r="GH110" s="55"/>
      <c r="GI110" s="55"/>
      <c r="GJ110" s="55"/>
      <c r="GK110" s="55"/>
      <c r="GL110" s="55"/>
      <c r="GM110" s="55"/>
      <c r="GN110" s="55"/>
      <c r="GO110" s="55"/>
      <c r="GP110" s="55"/>
      <c r="GQ110" s="55"/>
      <c r="GR110" s="55"/>
      <c r="GS110" s="55"/>
      <c r="GT110" s="55"/>
      <c r="GU110" s="55"/>
      <c r="GV110" s="55"/>
      <c r="GW110" s="55"/>
      <c r="GX110" s="55"/>
      <c r="GY110" s="55"/>
      <c r="GZ110" s="55"/>
      <c r="HA110" s="55"/>
      <c r="HB110" s="55"/>
      <c r="HC110" s="55"/>
      <c r="HD110" s="55"/>
      <c r="HE110" s="55"/>
      <c r="HF110" s="55"/>
      <c r="HG110" s="55"/>
      <c r="HH110" s="55"/>
      <c r="HI110" s="55"/>
      <c r="HJ110" s="55"/>
      <c r="HK110" s="55"/>
      <c r="HL110" s="55"/>
      <c r="HM110" s="55"/>
      <c r="HN110" s="55"/>
      <c r="HO110" s="55"/>
      <c r="HP110" s="55"/>
      <c r="HQ110" s="55"/>
      <c r="HR110" s="55"/>
      <c r="HS110" s="55"/>
      <c r="HT110" s="55"/>
      <c r="HU110" s="55"/>
      <c r="HV110" s="55"/>
      <c r="HW110" s="55"/>
      <c r="HX110" s="55"/>
      <c r="HY110" s="55"/>
      <c r="HZ110" s="55"/>
      <c r="IA110" s="55"/>
      <c r="IB110" s="55"/>
      <c r="IC110" s="55"/>
      <c r="ID110" s="55"/>
      <c r="IE110" s="55"/>
      <c r="IF110" s="55"/>
      <c r="IG110" s="55"/>
      <c r="IH110" s="55"/>
      <c r="II110" s="55"/>
      <c r="IJ110" s="55"/>
      <c r="IK110" s="55"/>
      <c r="IL110" s="55"/>
      <c r="IM110" s="55"/>
      <c r="IN110" s="55"/>
      <c r="IO110" s="55"/>
      <c r="IP110" s="55"/>
      <c r="IQ110" s="55"/>
      <c r="IR110" s="55"/>
      <c r="IS110" s="55"/>
      <c r="IT110" s="55"/>
    </row>
    <row r="111" spans="1:254" s="116" customFormat="1" ht="45" x14ac:dyDescent="0.25">
      <c r="A111" s="6">
        <v>2</v>
      </c>
      <c r="B111" s="115" t="s">
        <v>3821</v>
      </c>
      <c r="C111" s="23" t="s">
        <v>710</v>
      </c>
      <c r="D111" s="22" t="s">
        <v>698</v>
      </c>
      <c r="E111" s="6">
        <v>110</v>
      </c>
      <c r="F111" s="8" t="s">
        <v>762</v>
      </c>
      <c r="G111" s="23" t="s">
        <v>763</v>
      </c>
      <c r="H111" s="36">
        <v>2796.73</v>
      </c>
      <c r="I111" s="36" t="s">
        <v>37</v>
      </c>
      <c r="J111" s="198"/>
      <c r="K111" s="22" t="s">
        <v>764</v>
      </c>
      <c r="L111" s="38">
        <v>1391124</v>
      </c>
      <c r="M111" s="22" t="s">
        <v>765</v>
      </c>
      <c r="N111" s="38">
        <v>780844</v>
      </c>
      <c r="O111" s="71"/>
      <c r="P111" s="37"/>
      <c r="Q111" s="37"/>
      <c r="R111" s="37"/>
      <c r="S111" s="37"/>
      <c r="T111" s="37"/>
      <c r="U111" s="37"/>
      <c r="V111" s="37"/>
      <c r="W111" s="37"/>
      <c r="X111" s="75"/>
      <c r="Y111" s="75"/>
      <c r="Z111" s="274"/>
      <c r="AA111" s="75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</row>
    <row r="112" spans="1:254" s="1" customFormat="1" ht="45" x14ac:dyDescent="0.25">
      <c r="A112" s="6">
        <v>2</v>
      </c>
      <c r="B112" s="115" t="s">
        <v>3821</v>
      </c>
      <c r="C112" s="23" t="s">
        <v>710</v>
      </c>
      <c r="D112" s="22" t="s">
        <v>698</v>
      </c>
      <c r="E112" s="6">
        <v>111</v>
      </c>
      <c r="F112" s="7" t="s">
        <v>766</v>
      </c>
      <c r="G112" s="22" t="s">
        <v>767</v>
      </c>
      <c r="H112" s="176">
        <v>3271.56</v>
      </c>
      <c r="I112" s="36" t="s">
        <v>37</v>
      </c>
      <c r="J112" s="198"/>
      <c r="K112" s="22" t="s">
        <v>768</v>
      </c>
      <c r="L112" s="38">
        <v>110731</v>
      </c>
      <c r="M112" s="38" t="s">
        <v>769</v>
      </c>
      <c r="N112" s="38">
        <v>1814489</v>
      </c>
      <c r="O112" s="38" t="s">
        <v>770</v>
      </c>
      <c r="P112" s="38">
        <v>2882926</v>
      </c>
      <c r="Q112" s="37"/>
      <c r="R112" s="37"/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254" s="1" customFormat="1" ht="45" x14ac:dyDescent="0.25">
      <c r="A113" s="6">
        <v>2</v>
      </c>
      <c r="B113" s="115" t="s">
        <v>3821</v>
      </c>
      <c r="C113" s="23" t="s">
        <v>710</v>
      </c>
      <c r="D113" s="22" t="s">
        <v>698</v>
      </c>
      <c r="E113" s="6">
        <v>112</v>
      </c>
      <c r="F113" s="8" t="s">
        <v>771</v>
      </c>
      <c r="G113" s="23" t="s">
        <v>739</v>
      </c>
      <c r="H113" s="176">
        <v>3254.43</v>
      </c>
      <c r="I113" s="36" t="s">
        <v>37</v>
      </c>
      <c r="J113" s="198"/>
      <c r="K113" s="22" t="s">
        <v>772</v>
      </c>
      <c r="L113" s="76" t="s">
        <v>773</v>
      </c>
      <c r="M113" s="37" t="s">
        <v>774</v>
      </c>
      <c r="N113" s="37" t="s">
        <v>775</v>
      </c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N113" s="116"/>
      <c r="AO113" s="116"/>
      <c r="AP113" s="116"/>
      <c r="AQ113" s="116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6"/>
      <c r="BF113" s="116"/>
      <c r="BG113" s="116"/>
      <c r="BH113" s="116"/>
      <c r="BI113" s="116"/>
      <c r="BJ113" s="116"/>
      <c r="BK113" s="116"/>
      <c r="BL113" s="116"/>
      <c r="BM113" s="116"/>
      <c r="BN113" s="116"/>
      <c r="BO113" s="116"/>
      <c r="BP113" s="116"/>
      <c r="BQ113" s="116"/>
      <c r="BR113" s="116"/>
      <c r="BS113" s="116"/>
      <c r="BT113" s="116"/>
      <c r="BU113" s="116"/>
      <c r="BV113" s="116"/>
      <c r="BW113" s="116"/>
      <c r="BX113" s="116"/>
      <c r="BY113" s="116"/>
      <c r="BZ113" s="116"/>
      <c r="CA113" s="116"/>
      <c r="CB113" s="116"/>
      <c r="CC113" s="116"/>
      <c r="CD113" s="116"/>
      <c r="CE113" s="116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16"/>
      <c r="CW113" s="116"/>
      <c r="CX113" s="116"/>
      <c r="CY113" s="116"/>
      <c r="CZ113" s="116"/>
      <c r="DA113" s="116"/>
      <c r="DB113" s="116"/>
      <c r="DC113" s="116"/>
      <c r="DD113" s="116"/>
      <c r="DE113" s="116"/>
      <c r="DF113" s="116"/>
      <c r="DG113" s="116"/>
      <c r="DH113" s="116"/>
      <c r="DI113" s="116"/>
      <c r="DJ113" s="116"/>
      <c r="DK113" s="116"/>
      <c r="DL113" s="116"/>
      <c r="DM113" s="116"/>
      <c r="DN113" s="116"/>
      <c r="DO113" s="116"/>
      <c r="DP113" s="116"/>
      <c r="DQ113" s="116"/>
      <c r="DR113" s="116"/>
      <c r="DS113" s="116"/>
      <c r="DT113" s="116"/>
      <c r="DU113" s="116"/>
      <c r="DV113" s="116"/>
      <c r="DW113" s="116"/>
      <c r="DX113" s="116"/>
      <c r="DY113" s="116"/>
      <c r="DZ113" s="116"/>
      <c r="EA113" s="116"/>
      <c r="EB113" s="116"/>
      <c r="EC113" s="116"/>
      <c r="ED113" s="116"/>
      <c r="EE113" s="116"/>
      <c r="EF113" s="116"/>
      <c r="EG113" s="116"/>
      <c r="EH113" s="116"/>
      <c r="EI113" s="116"/>
      <c r="EJ113" s="116"/>
      <c r="EK113" s="116"/>
      <c r="EL113" s="116"/>
      <c r="EM113" s="116"/>
      <c r="EN113" s="116"/>
      <c r="EO113" s="116"/>
      <c r="EP113" s="116"/>
      <c r="EQ113" s="116"/>
      <c r="ER113" s="116"/>
      <c r="ES113" s="116"/>
      <c r="ET113" s="116"/>
      <c r="EU113" s="116"/>
      <c r="EV113" s="116"/>
      <c r="EW113" s="116"/>
      <c r="EX113" s="116"/>
      <c r="EY113" s="116"/>
      <c r="EZ113" s="116"/>
      <c r="FA113" s="116"/>
      <c r="FB113" s="116"/>
      <c r="FC113" s="116"/>
      <c r="FD113" s="116"/>
      <c r="FE113" s="116"/>
      <c r="FF113" s="116"/>
      <c r="FG113" s="116"/>
      <c r="FH113" s="116"/>
      <c r="FI113" s="116"/>
      <c r="FJ113" s="116"/>
      <c r="FK113" s="116"/>
      <c r="FL113" s="116"/>
      <c r="FM113" s="116"/>
      <c r="FN113" s="116"/>
      <c r="FO113" s="116"/>
      <c r="FP113" s="116"/>
      <c r="FQ113" s="116"/>
      <c r="FR113" s="116"/>
      <c r="FS113" s="116"/>
      <c r="FT113" s="116"/>
      <c r="FU113" s="116"/>
      <c r="FV113" s="116"/>
      <c r="FW113" s="116"/>
      <c r="FX113" s="116"/>
      <c r="FY113" s="116"/>
      <c r="FZ113" s="116"/>
      <c r="GA113" s="116"/>
      <c r="GB113" s="116"/>
      <c r="GC113" s="116"/>
      <c r="GD113" s="116"/>
      <c r="GE113" s="116"/>
      <c r="GF113" s="116"/>
      <c r="GG113" s="116"/>
      <c r="GH113" s="116"/>
      <c r="GI113" s="116"/>
      <c r="GJ113" s="116"/>
      <c r="GK113" s="116"/>
      <c r="GL113" s="116"/>
      <c r="GM113" s="116"/>
      <c r="GN113" s="116"/>
      <c r="GO113" s="116"/>
      <c r="GP113" s="116"/>
      <c r="GQ113" s="116"/>
      <c r="GR113" s="116"/>
      <c r="GS113" s="116"/>
      <c r="GT113" s="116"/>
      <c r="GU113" s="116"/>
      <c r="GV113" s="116"/>
      <c r="GW113" s="116"/>
      <c r="GX113" s="116"/>
      <c r="GY113" s="116"/>
      <c r="GZ113" s="116"/>
      <c r="HA113" s="116"/>
      <c r="HB113" s="116"/>
      <c r="HC113" s="116"/>
      <c r="HD113" s="116"/>
      <c r="HE113" s="116"/>
      <c r="HF113" s="116"/>
      <c r="HG113" s="116"/>
      <c r="HH113" s="116"/>
      <c r="HI113" s="116"/>
      <c r="HJ113" s="116"/>
      <c r="HK113" s="116"/>
      <c r="HL113" s="116"/>
      <c r="HM113" s="116"/>
      <c r="HN113" s="116"/>
      <c r="HO113" s="116"/>
      <c r="HP113" s="116"/>
      <c r="HQ113" s="116"/>
      <c r="HR113" s="116"/>
      <c r="HS113" s="116"/>
      <c r="HT113" s="116"/>
      <c r="HU113" s="116"/>
      <c r="HV113" s="116"/>
      <c r="HW113" s="116"/>
      <c r="HX113" s="116"/>
      <c r="HY113" s="116"/>
      <c r="HZ113" s="116"/>
      <c r="IA113" s="116"/>
      <c r="IB113" s="116"/>
      <c r="IC113" s="116"/>
      <c r="ID113" s="116"/>
      <c r="IE113" s="116"/>
      <c r="IF113" s="116"/>
      <c r="IG113" s="116"/>
      <c r="IH113" s="116"/>
      <c r="II113" s="116"/>
      <c r="IJ113" s="116"/>
      <c r="IK113" s="116"/>
      <c r="IL113" s="116"/>
      <c r="IM113" s="116"/>
      <c r="IN113" s="116"/>
      <c r="IO113" s="116"/>
      <c r="IP113" s="116"/>
      <c r="IQ113" s="116"/>
      <c r="IR113" s="116"/>
      <c r="IS113" s="116"/>
      <c r="IT113" s="116"/>
    </row>
    <row r="114" spans="1:254" s="1" customFormat="1" ht="45" x14ac:dyDescent="0.25">
      <c r="A114" s="6">
        <v>2</v>
      </c>
      <c r="B114" s="115" t="s">
        <v>3821</v>
      </c>
      <c r="C114" s="23" t="s">
        <v>741</v>
      </c>
      <c r="D114" s="22" t="s">
        <v>698</v>
      </c>
      <c r="E114" s="6">
        <v>113</v>
      </c>
      <c r="F114" s="8" t="s">
        <v>776</v>
      </c>
      <c r="G114" s="22" t="s">
        <v>777</v>
      </c>
      <c r="H114" s="176">
        <v>398.9</v>
      </c>
      <c r="I114" s="124" t="s">
        <v>68</v>
      </c>
      <c r="J114" s="198"/>
      <c r="K114" s="22" t="s">
        <v>778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</row>
    <row r="115" spans="1:254" s="1" customFormat="1" ht="90" x14ac:dyDescent="0.25">
      <c r="A115" s="6">
        <v>2</v>
      </c>
      <c r="B115" s="115" t="s">
        <v>3821</v>
      </c>
      <c r="C115" s="23" t="s">
        <v>710</v>
      </c>
      <c r="D115" s="22" t="s">
        <v>698</v>
      </c>
      <c r="E115" s="6">
        <v>114</v>
      </c>
      <c r="F115" s="8" t="s">
        <v>779</v>
      </c>
      <c r="G115" s="23" t="s">
        <v>780</v>
      </c>
      <c r="H115" s="176">
        <v>501.62</v>
      </c>
      <c r="I115" s="36" t="s">
        <v>37</v>
      </c>
      <c r="J115" s="198"/>
      <c r="K115" s="22" t="s">
        <v>781</v>
      </c>
      <c r="L115" s="38">
        <v>263407</v>
      </c>
      <c r="M115" s="37" t="s">
        <v>782</v>
      </c>
      <c r="N115" s="38">
        <v>263422</v>
      </c>
      <c r="O115" s="37" t="s">
        <v>576</v>
      </c>
      <c r="P115" s="38">
        <v>263417</v>
      </c>
      <c r="Q115" s="37" t="s">
        <v>783</v>
      </c>
      <c r="R115" s="38">
        <v>263413</v>
      </c>
      <c r="S115" s="37" t="s">
        <v>784</v>
      </c>
      <c r="T115" s="38">
        <v>263431</v>
      </c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</row>
    <row r="116" spans="1:254" s="1" customFormat="1" ht="45" x14ac:dyDescent="0.25">
      <c r="A116" s="6">
        <v>2</v>
      </c>
      <c r="B116" s="115" t="s">
        <v>3821</v>
      </c>
      <c r="C116" s="23" t="s">
        <v>710</v>
      </c>
      <c r="D116" s="22" t="s">
        <v>698</v>
      </c>
      <c r="E116" s="6">
        <v>115</v>
      </c>
      <c r="F116" s="8" t="s">
        <v>785</v>
      </c>
      <c r="G116" s="23" t="s">
        <v>786</v>
      </c>
      <c r="H116" s="176">
        <v>93.52</v>
      </c>
      <c r="I116" s="36" t="s">
        <v>37</v>
      </c>
      <c r="J116" s="198"/>
      <c r="K116" s="22" t="s">
        <v>787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</row>
    <row r="117" spans="1:254" s="1" customFormat="1" ht="75" x14ac:dyDescent="0.25">
      <c r="A117" s="6">
        <v>2</v>
      </c>
      <c r="B117" s="115" t="s">
        <v>3821</v>
      </c>
      <c r="C117" s="23" t="s">
        <v>710</v>
      </c>
      <c r="D117" s="22" t="s">
        <v>698</v>
      </c>
      <c r="E117" s="6">
        <v>116</v>
      </c>
      <c r="F117" s="42" t="s">
        <v>788</v>
      </c>
      <c r="G117" s="70" t="s">
        <v>789</v>
      </c>
      <c r="H117" s="177">
        <v>67.47</v>
      </c>
      <c r="I117" s="77" t="s">
        <v>37</v>
      </c>
      <c r="J117" s="198"/>
      <c r="K117" s="70" t="s">
        <v>790</v>
      </c>
      <c r="L117" s="75"/>
      <c r="M117" s="75" t="s">
        <v>791</v>
      </c>
      <c r="N117" s="75"/>
      <c r="O117" s="75"/>
      <c r="P117" s="75"/>
      <c r="Q117" s="75"/>
      <c r="R117" s="75"/>
      <c r="S117" s="75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</row>
    <row r="118" spans="1:254" s="1" customFormat="1" ht="45" x14ac:dyDescent="0.25">
      <c r="A118" s="6">
        <v>2</v>
      </c>
      <c r="B118" s="115" t="s">
        <v>3821</v>
      </c>
      <c r="C118" s="23" t="s">
        <v>710</v>
      </c>
      <c r="D118" s="22" t="s">
        <v>698</v>
      </c>
      <c r="E118" s="6">
        <v>117</v>
      </c>
      <c r="F118" s="8" t="s">
        <v>792</v>
      </c>
      <c r="G118" s="22" t="s">
        <v>793</v>
      </c>
      <c r="H118" s="176">
        <v>320.19</v>
      </c>
      <c r="I118" s="36" t="s">
        <v>37</v>
      </c>
      <c r="J118" s="198"/>
      <c r="K118" s="22" t="s">
        <v>794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</row>
    <row r="119" spans="1:254" s="1" customFormat="1" ht="45" x14ac:dyDescent="0.25">
      <c r="A119" s="6">
        <v>2</v>
      </c>
      <c r="B119" s="115" t="s">
        <v>3821</v>
      </c>
      <c r="C119" s="22" t="s">
        <v>756</v>
      </c>
      <c r="D119" s="22" t="s">
        <v>698</v>
      </c>
      <c r="E119" s="6">
        <v>118</v>
      </c>
      <c r="F119" s="7" t="s">
        <v>795</v>
      </c>
      <c r="G119" s="22" t="s">
        <v>796</v>
      </c>
      <c r="H119" s="67">
        <v>126.58</v>
      </c>
      <c r="I119" s="36" t="s">
        <v>37</v>
      </c>
      <c r="J119" s="198"/>
      <c r="K119" s="22" t="s">
        <v>797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</row>
    <row r="120" spans="1:254" s="1" customFormat="1" ht="45" x14ac:dyDescent="0.25">
      <c r="A120" s="6">
        <v>2</v>
      </c>
      <c r="B120" s="115" t="s">
        <v>3821</v>
      </c>
      <c r="C120" s="23" t="s">
        <v>710</v>
      </c>
      <c r="D120" s="22" t="s">
        <v>698</v>
      </c>
      <c r="E120" s="6">
        <v>119</v>
      </c>
      <c r="F120" s="8" t="s">
        <v>798</v>
      </c>
      <c r="G120" s="22" t="s">
        <v>799</v>
      </c>
      <c r="H120" s="176">
        <v>358.43</v>
      </c>
      <c r="I120" s="36" t="s">
        <v>37</v>
      </c>
      <c r="J120" s="198"/>
      <c r="K120" s="22" t="s">
        <v>800</v>
      </c>
      <c r="L120" s="37"/>
      <c r="M120" s="37" t="s">
        <v>801</v>
      </c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273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</row>
    <row r="121" spans="1:254" s="1" customFormat="1" ht="45" x14ac:dyDescent="0.25">
      <c r="A121" s="6">
        <v>2</v>
      </c>
      <c r="B121" s="115" t="s">
        <v>3821</v>
      </c>
      <c r="C121" s="23" t="s">
        <v>710</v>
      </c>
      <c r="D121" s="22" t="s">
        <v>698</v>
      </c>
      <c r="E121" s="6">
        <v>120</v>
      </c>
      <c r="F121" s="7" t="s">
        <v>802</v>
      </c>
      <c r="G121" s="22" t="s">
        <v>803</v>
      </c>
      <c r="H121" s="176">
        <v>69.11</v>
      </c>
      <c r="I121" s="36" t="s">
        <v>37</v>
      </c>
      <c r="J121" s="198"/>
      <c r="K121" s="22" t="s">
        <v>804</v>
      </c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</row>
    <row r="122" spans="1:254" s="1" customFormat="1" ht="60" x14ac:dyDescent="0.25">
      <c r="A122" s="6">
        <v>2</v>
      </c>
      <c r="B122" s="115" t="s">
        <v>3821</v>
      </c>
      <c r="C122" s="23" t="s">
        <v>710</v>
      </c>
      <c r="D122" s="22" t="s">
        <v>698</v>
      </c>
      <c r="E122" s="6">
        <v>121</v>
      </c>
      <c r="F122" s="8" t="s">
        <v>805</v>
      </c>
      <c r="G122" s="23" t="s">
        <v>806</v>
      </c>
      <c r="H122" s="36">
        <v>3434.61</v>
      </c>
      <c r="I122" s="36" t="s">
        <v>37</v>
      </c>
      <c r="J122" s="198"/>
      <c r="K122" s="70" t="s">
        <v>807</v>
      </c>
      <c r="L122" s="38">
        <v>2533651</v>
      </c>
      <c r="M122" s="70" t="s">
        <v>808</v>
      </c>
      <c r="N122" s="38">
        <v>1445814</v>
      </c>
      <c r="O122" s="71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273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</row>
    <row r="123" spans="1:254" s="1" customFormat="1" ht="90" x14ac:dyDescent="0.25">
      <c r="A123" s="6">
        <v>2</v>
      </c>
      <c r="B123" s="115" t="s">
        <v>3821</v>
      </c>
      <c r="C123" s="23" t="s">
        <v>710</v>
      </c>
      <c r="D123" s="22" t="s">
        <v>698</v>
      </c>
      <c r="E123" s="6">
        <v>122</v>
      </c>
      <c r="F123" s="7" t="s">
        <v>809</v>
      </c>
      <c r="G123" s="22" t="s">
        <v>810</v>
      </c>
      <c r="H123" s="176">
        <v>8841.25</v>
      </c>
      <c r="I123" s="36" t="s">
        <v>37</v>
      </c>
      <c r="J123" s="198"/>
      <c r="K123" s="22" t="s">
        <v>811</v>
      </c>
      <c r="L123" s="38">
        <v>87996</v>
      </c>
      <c r="M123" s="40" t="s">
        <v>812</v>
      </c>
      <c r="N123" s="38">
        <v>86356</v>
      </c>
      <c r="O123" s="40" t="s">
        <v>813</v>
      </c>
      <c r="P123" s="38">
        <v>76546</v>
      </c>
      <c r="Q123" s="40" t="s">
        <v>814</v>
      </c>
      <c r="R123" s="38">
        <v>221437</v>
      </c>
      <c r="S123" s="38" t="s">
        <v>815</v>
      </c>
      <c r="T123" s="38">
        <v>2801062</v>
      </c>
      <c r="U123" s="40"/>
      <c r="V123" s="40"/>
      <c r="W123" s="40"/>
      <c r="X123" s="40"/>
      <c r="Y123" s="40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</row>
    <row r="124" spans="1:254" s="1" customFormat="1" ht="45" x14ac:dyDescent="0.25">
      <c r="A124" s="6">
        <v>2</v>
      </c>
      <c r="B124" s="115" t="s">
        <v>3821</v>
      </c>
      <c r="C124" s="23" t="s">
        <v>710</v>
      </c>
      <c r="D124" s="22" t="s">
        <v>698</v>
      </c>
      <c r="E124" s="6">
        <v>123</v>
      </c>
      <c r="F124" s="7" t="s">
        <v>816</v>
      </c>
      <c r="G124" s="23" t="s">
        <v>817</v>
      </c>
      <c r="H124" s="176">
        <v>2017.29</v>
      </c>
      <c r="I124" s="36" t="s">
        <v>37</v>
      </c>
      <c r="J124" s="198"/>
      <c r="K124" s="22" t="s">
        <v>818</v>
      </c>
      <c r="L124" s="38">
        <v>636574</v>
      </c>
      <c r="M124" s="22" t="s">
        <v>819</v>
      </c>
      <c r="N124" s="38">
        <v>1274329</v>
      </c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</row>
    <row r="125" spans="1:254" s="1" customFormat="1" ht="45" x14ac:dyDescent="0.25">
      <c r="A125" s="6">
        <v>2</v>
      </c>
      <c r="B125" s="115" t="s">
        <v>3821</v>
      </c>
      <c r="C125" s="23" t="s">
        <v>710</v>
      </c>
      <c r="D125" s="22" t="s">
        <v>698</v>
      </c>
      <c r="E125" s="6">
        <v>124</v>
      </c>
      <c r="F125" s="8" t="s">
        <v>820</v>
      </c>
      <c r="G125" s="23" t="s">
        <v>821</v>
      </c>
      <c r="H125" s="176">
        <v>586.63</v>
      </c>
      <c r="I125" s="36" t="s">
        <v>37</v>
      </c>
      <c r="J125" s="198"/>
      <c r="K125" s="22" t="s">
        <v>822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</row>
    <row r="126" spans="1:254" s="1" customFormat="1" ht="90" x14ac:dyDescent="0.25">
      <c r="A126" s="6">
        <v>2</v>
      </c>
      <c r="B126" s="115" t="s">
        <v>3821</v>
      </c>
      <c r="C126" s="23" t="s">
        <v>710</v>
      </c>
      <c r="D126" s="22" t="s">
        <v>698</v>
      </c>
      <c r="E126" s="6">
        <v>125</v>
      </c>
      <c r="F126" s="8" t="s">
        <v>823</v>
      </c>
      <c r="G126" s="23" t="s">
        <v>747</v>
      </c>
      <c r="H126" s="36">
        <v>10485.92</v>
      </c>
      <c r="I126" s="36" t="s">
        <v>37</v>
      </c>
      <c r="J126" s="198"/>
      <c r="K126" s="22" t="s">
        <v>824</v>
      </c>
      <c r="L126" s="38">
        <v>130318</v>
      </c>
      <c r="M126" s="22" t="s">
        <v>750</v>
      </c>
      <c r="N126" s="37"/>
      <c r="O126" s="37" t="s">
        <v>825</v>
      </c>
      <c r="P126" s="38">
        <v>5263404</v>
      </c>
      <c r="Q126" s="37"/>
      <c r="R126" s="37"/>
      <c r="S126" s="37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</row>
    <row r="127" spans="1:254" s="1" customFormat="1" ht="60" x14ac:dyDescent="0.25">
      <c r="A127" s="6">
        <v>2</v>
      </c>
      <c r="B127" s="115" t="s">
        <v>3821</v>
      </c>
      <c r="C127" s="23" t="s">
        <v>710</v>
      </c>
      <c r="D127" s="22" t="s">
        <v>698</v>
      </c>
      <c r="E127" s="6">
        <v>126</v>
      </c>
      <c r="F127" s="7" t="s">
        <v>826</v>
      </c>
      <c r="G127" s="22" t="s">
        <v>827</v>
      </c>
      <c r="H127" s="176">
        <v>3344.75</v>
      </c>
      <c r="I127" s="36" t="s">
        <v>37</v>
      </c>
      <c r="J127" s="198"/>
      <c r="K127" s="22" t="s">
        <v>828</v>
      </c>
      <c r="L127" s="38">
        <v>20611</v>
      </c>
      <c r="M127" s="37" t="s">
        <v>829</v>
      </c>
      <c r="N127" s="38">
        <v>21326</v>
      </c>
      <c r="O127" s="37" t="s">
        <v>830</v>
      </c>
      <c r="P127" s="38">
        <v>769056</v>
      </c>
      <c r="Q127" s="37" t="s">
        <v>831</v>
      </c>
      <c r="R127" s="38">
        <v>1325491</v>
      </c>
      <c r="S127" s="37" t="s">
        <v>768</v>
      </c>
      <c r="T127" s="38">
        <v>20638</v>
      </c>
      <c r="U127" s="37" t="s">
        <v>832</v>
      </c>
      <c r="V127" s="38">
        <v>2300348</v>
      </c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</row>
    <row r="128" spans="1:254" s="55" customFormat="1" ht="60" x14ac:dyDescent="0.25">
      <c r="A128" s="6">
        <v>2</v>
      </c>
      <c r="B128" s="115" t="s">
        <v>3821</v>
      </c>
      <c r="C128" s="23" t="s">
        <v>710</v>
      </c>
      <c r="D128" s="22" t="s">
        <v>698</v>
      </c>
      <c r="E128" s="6">
        <v>127</v>
      </c>
      <c r="F128" s="7" t="s">
        <v>833</v>
      </c>
      <c r="G128" s="22" t="s">
        <v>827</v>
      </c>
      <c r="H128" s="176">
        <v>6800.9</v>
      </c>
      <c r="I128" s="36" t="s">
        <v>37</v>
      </c>
      <c r="J128" s="198"/>
      <c r="K128" s="22" t="s">
        <v>828</v>
      </c>
      <c r="L128" s="38">
        <v>20611</v>
      </c>
      <c r="M128" s="37" t="s">
        <v>834</v>
      </c>
      <c r="N128" s="38">
        <v>1275161</v>
      </c>
      <c r="O128" s="37" t="s">
        <v>835</v>
      </c>
      <c r="P128" s="38">
        <v>1332414</v>
      </c>
      <c r="Q128" s="37" t="s">
        <v>831</v>
      </c>
      <c r="R128" s="38">
        <v>1325491</v>
      </c>
      <c r="S128" s="37" t="s">
        <v>768</v>
      </c>
      <c r="T128" s="38">
        <v>20638</v>
      </c>
      <c r="U128" s="37" t="s">
        <v>832</v>
      </c>
      <c r="V128" s="38">
        <v>2300348</v>
      </c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</row>
    <row r="129" spans="1:254" s="55" customFormat="1" ht="60" x14ac:dyDescent="0.25">
      <c r="A129" s="6">
        <v>2</v>
      </c>
      <c r="B129" s="115" t="s">
        <v>3821</v>
      </c>
      <c r="C129" s="23" t="s">
        <v>710</v>
      </c>
      <c r="D129" s="22" t="s">
        <v>698</v>
      </c>
      <c r="E129" s="6">
        <v>128</v>
      </c>
      <c r="F129" s="7" t="s">
        <v>836</v>
      </c>
      <c r="G129" s="23" t="s">
        <v>837</v>
      </c>
      <c r="H129" s="176">
        <v>22423.759999999998</v>
      </c>
      <c r="I129" s="36" t="s">
        <v>37</v>
      </c>
      <c r="J129" s="198"/>
      <c r="K129" s="23" t="s">
        <v>838</v>
      </c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275"/>
      <c r="AA129" s="38"/>
      <c r="AB129" s="38"/>
      <c r="AC129" s="38"/>
      <c r="AD129" s="38"/>
      <c r="AE129" s="37"/>
      <c r="AF129" s="37"/>
      <c r="AG129" s="37"/>
      <c r="AH129" s="37"/>
      <c r="AI129" s="37"/>
      <c r="AJ129" s="37"/>
      <c r="AK129" s="37"/>
      <c r="AL129" s="37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</row>
    <row r="130" spans="1:254" s="55" customFormat="1" ht="45" x14ac:dyDescent="0.25">
      <c r="A130" s="6">
        <v>2</v>
      </c>
      <c r="B130" s="115" t="s">
        <v>3821</v>
      </c>
      <c r="C130" s="23" t="s">
        <v>710</v>
      </c>
      <c r="D130" s="22" t="s">
        <v>698</v>
      </c>
      <c r="E130" s="6">
        <v>129</v>
      </c>
      <c r="F130" s="7" t="s">
        <v>839</v>
      </c>
      <c r="G130" s="22" t="s">
        <v>840</v>
      </c>
      <c r="H130" s="176">
        <v>511.24</v>
      </c>
      <c r="I130" s="36" t="s">
        <v>37</v>
      </c>
      <c r="J130" s="198"/>
      <c r="K130" s="70" t="s">
        <v>841</v>
      </c>
      <c r="L130" s="38">
        <v>2243695</v>
      </c>
      <c r="M130" s="38" t="s">
        <v>842</v>
      </c>
      <c r="N130" s="38">
        <v>2249469</v>
      </c>
      <c r="O130" s="75"/>
      <c r="P130" s="75"/>
      <c r="Q130" s="38"/>
      <c r="R130" s="38"/>
      <c r="S130" s="37"/>
      <c r="T130" s="75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1"/>
    </row>
    <row r="131" spans="1:254" s="55" customFormat="1" ht="45" x14ac:dyDescent="0.25">
      <c r="A131" s="6">
        <v>2</v>
      </c>
      <c r="B131" s="115" t="s">
        <v>3821</v>
      </c>
      <c r="C131" s="23" t="s">
        <v>710</v>
      </c>
      <c r="D131" s="22" t="s">
        <v>698</v>
      </c>
      <c r="E131" s="6">
        <v>130</v>
      </c>
      <c r="F131" s="8" t="s">
        <v>843</v>
      </c>
      <c r="G131" s="23" t="s">
        <v>844</v>
      </c>
      <c r="H131" s="176">
        <v>340.43</v>
      </c>
      <c r="I131" s="36" t="s">
        <v>37</v>
      </c>
      <c r="J131" s="198"/>
      <c r="K131" s="22" t="s">
        <v>845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1"/>
    </row>
    <row r="132" spans="1:254" s="55" customFormat="1" ht="45" x14ac:dyDescent="0.25">
      <c r="A132" s="6">
        <v>2</v>
      </c>
      <c r="B132" s="115" t="s">
        <v>3821</v>
      </c>
      <c r="C132" s="23" t="s">
        <v>741</v>
      </c>
      <c r="D132" s="22" t="s">
        <v>698</v>
      </c>
      <c r="E132" s="6">
        <v>131</v>
      </c>
      <c r="F132" s="8" t="s">
        <v>846</v>
      </c>
      <c r="G132" s="22" t="s">
        <v>847</v>
      </c>
      <c r="H132" s="176">
        <v>639.76</v>
      </c>
      <c r="I132" s="36" t="s">
        <v>68</v>
      </c>
      <c r="J132" s="141"/>
      <c r="K132" s="22" t="s">
        <v>848</v>
      </c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1"/>
    </row>
    <row r="133" spans="1:254" s="55" customFormat="1" ht="45" x14ac:dyDescent="0.25">
      <c r="A133" s="6">
        <v>2</v>
      </c>
      <c r="B133" s="115" t="s">
        <v>3821</v>
      </c>
      <c r="C133" s="22" t="s">
        <v>849</v>
      </c>
      <c r="D133" s="22" t="s">
        <v>698</v>
      </c>
      <c r="E133" s="6">
        <v>132</v>
      </c>
      <c r="F133" s="7" t="s">
        <v>850</v>
      </c>
      <c r="G133" s="22" t="s">
        <v>851</v>
      </c>
      <c r="H133" s="67">
        <v>2665.87</v>
      </c>
      <c r="I133" s="36" t="s">
        <v>37</v>
      </c>
      <c r="J133" s="198"/>
      <c r="K133" s="22" t="s">
        <v>852</v>
      </c>
      <c r="L133" s="37"/>
      <c r="M133" s="37" t="s">
        <v>853</v>
      </c>
      <c r="N133" s="37"/>
      <c r="O133" s="37" t="s">
        <v>854</v>
      </c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1"/>
    </row>
    <row r="134" spans="1:254" s="55" customFormat="1" ht="45" x14ac:dyDescent="0.25">
      <c r="A134" s="6">
        <v>2</v>
      </c>
      <c r="B134" s="115" t="s">
        <v>3821</v>
      </c>
      <c r="C134" s="23" t="s">
        <v>710</v>
      </c>
      <c r="D134" s="22" t="s">
        <v>698</v>
      </c>
      <c r="E134" s="6">
        <v>133</v>
      </c>
      <c r="F134" s="8" t="s">
        <v>855</v>
      </c>
      <c r="G134" s="23" t="s">
        <v>856</v>
      </c>
      <c r="H134" s="176">
        <v>780.71</v>
      </c>
      <c r="I134" s="36" t="s">
        <v>37</v>
      </c>
      <c r="J134" s="198"/>
      <c r="K134" s="22" t="s">
        <v>857</v>
      </c>
      <c r="L134" s="37"/>
      <c r="M134" s="37" t="s">
        <v>858</v>
      </c>
      <c r="N134" s="37"/>
      <c r="O134" s="37" t="s">
        <v>859</v>
      </c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1"/>
    </row>
    <row r="135" spans="1:254" s="1" customFormat="1" ht="90" x14ac:dyDescent="0.25">
      <c r="A135" s="6">
        <v>2</v>
      </c>
      <c r="B135" s="115" t="s">
        <v>3821</v>
      </c>
      <c r="C135" s="23" t="s">
        <v>710</v>
      </c>
      <c r="D135" s="22" t="s">
        <v>698</v>
      </c>
      <c r="E135" s="6">
        <v>134</v>
      </c>
      <c r="F135" s="8" t="s">
        <v>860</v>
      </c>
      <c r="G135" s="23" t="s">
        <v>747</v>
      </c>
      <c r="H135" s="36">
        <v>5156.2700000000004</v>
      </c>
      <c r="I135" s="36" t="s">
        <v>37</v>
      </c>
      <c r="J135" s="198"/>
      <c r="K135" s="22" t="s">
        <v>861</v>
      </c>
      <c r="L135" s="38">
        <v>130318</v>
      </c>
      <c r="M135" s="22" t="s">
        <v>750</v>
      </c>
      <c r="N135" s="38">
        <v>117193</v>
      </c>
      <c r="O135" s="71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91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  <c r="DL135" s="55"/>
      <c r="DM135" s="55"/>
      <c r="DN135" s="55"/>
      <c r="DO135" s="55"/>
      <c r="DP135" s="55"/>
      <c r="DQ135" s="55"/>
      <c r="DR135" s="55"/>
      <c r="DS135" s="55"/>
      <c r="DT135" s="55"/>
      <c r="DU135" s="55"/>
      <c r="DV135" s="55"/>
      <c r="DW135" s="55"/>
      <c r="DX135" s="55"/>
      <c r="DY135" s="55"/>
      <c r="DZ135" s="55"/>
      <c r="EA135" s="55"/>
      <c r="EB135" s="55"/>
      <c r="EC135" s="55"/>
      <c r="ED135" s="55"/>
      <c r="EE135" s="55"/>
      <c r="EF135" s="55"/>
      <c r="EG135" s="55"/>
      <c r="EH135" s="55"/>
      <c r="EI135" s="55"/>
      <c r="EJ135" s="55"/>
      <c r="EK135" s="55"/>
      <c r="EL135" s="55"/>
      <c r="EM135" s="55"/>
      <c r="EN135" s="55"/>
      <c r="EO135" s="55"/>
      <c r="EP135" s="55"/>
      <c r="EQ135" s="55"/>
      <c r="ER135" s="55"/>
      <c r="ES135" s="55"/>
      <c r="ET135" s="55"/>
      <c r="EU135" s="55"/>
      <c r="EV135" s="55"/>
      <c r="EW135" s="55"/>
      <c r="EX135" s="55"/>
      <c r="EY135" s="55"/>
      <c r="EZ135" s="55"/>
      <c r="FA135" s="55"/>
      <c r="FB135" s="55"/>
      <c r="FC135" s="55"/>
      <c r="FD135" s="55"/>
      <c r="FE135" s="55"/>
      <c r="FF135" s="55"/>
      <c r="FG135" s="55"/>
      <c r="FH135" s="55"/>
      <c r="FI135" s="55"/>
      <c r="FJ135" s="55"/>
      <c r="FK135" s="55"/>
      <c r="FL135" s="55"/>
      <c r="FM135" s="55"/>
      <c r="FN135" s="55"/>
      <c r="FO135" s="55"/>
      <c r="FP135" s="55"/>
      <c r="FQ135" s="55"/>
      <c r="FR135" s="55"/>
      <c r="FS135" s="55"/>
      <c r="FT135" s="55"/>
      <c r="FU135" s="55"/>
      <c r="FV135" s="55"/>
      <c r="FW135" s="55"/>
      <c r="FX135" s="55"/>
      <c r="FY135" s="55"/>
      <c r="FZ135" s="55"/>
      <c r="GA135" s="55"/>
      <c r="GB135" s="55"/>
      <c r="GC135" s="55"/>
      <c r="GD135" s="55"/>
      <c r="GE135" s="55"/>
      <c r="GF135" s="55"/>
      <c r="GG135" s="55"/>
      <c r="GH135" s="55"/>
      <c r="GI135" s="55"/>
      <c r="GJ135" s="55"/>
      <c r="GK135" s="55"/>
      <c r="GL135" s="55"/>
      <c r="GM135" s="55"/>
      <c r="GN135" s="55"/>
      <c r="GO135" s="55"/>
      <c r="GP135" s="55"/>
      <c r="GQ135" s="55"/>
      <c r="GR135" s="55"/>
      <c r="GS135" s="55"/>
      <c r="GT135" s="55"/>
      <c r="GU135" s="55"/>
      <c r="GV135" s="55"/>
      <c r="GW135" s="55"/>
      <c r="GX135" s="55"/>
      <c r="GY135" s="55"/>
      <c r="GZ135" s="55"/>
      <c r="HA135" s="55"/>
      <c r="HB135" s="55"/>
      <c r="HC135" s="55"/>
      <c r="HD135" s="55"/>
      <c r="HE135" s="55"/>
      <c r="HF135" s="55"/>
      <c r="HG135" s="55"/>
      <c r="HH135" s="55"/>
      <c r="HI135" s="55"/>
      <c r="HJ135" s="55"/>
      <c r="HK135" s="55"/>
      <c r="HL135" s="55"/>
      <c r="HM135" s="55"/>
      <c r="HN135" s="55"/>
      <c r="HO135" s="55"/>
      <c r="HP135" s="55"/>
      <c r="HQ135" s="55"/>
      <c r="HR135" s="55"/>
      <c r="HS135" s="55"/>
      <c r="HT135" s="55"/>
      <c r="HU135" s="55"/>
      <c r="HV135" s="55"/>
      <c r="HW135" s="55"/>
      <c r="HX135" s="55"/>
      <c r="HY135" s="55"/>
      <c r="HZ135" s="55"/>
      <c r="IA135" s="55"/>
      <c r="IB135" s="55"/>
      <c r="IC135" s="55"/>
      <c r="ID135" s="55"/>
      <c r="IE135" s="55"/>
      <c r="IF135" s="55"/>
      <c r="IG135" s="55"/>
      <c r="IH135" s="55"/>
      <c r="II135" s="55"/>
      <c r="IJ135" s="55"/>
      <c r="IK135" s="55"/>
      <c r="IL135" s="55"/>
      <c r="IM135" s="55"/>
      <c r="IN135" s="55"/>
      <c r="IO135" s="55"/>
      <c r="IP135" s="55"/>
      <c r="IQ135" s="55"/>
      <c r="IR135" s="55"/>
      <c r="IS135" s="55"/>
      <c r="IT135" s="55"/>
    </row>
    <row r="136" spans="1:254" s="1" customFormat="1" ht="90" x14ac:dyDescent="0.25">
      <c r="A136" s="6">
        <v>2</v>
      </c>
      <c r="B136" s="115" t="s">
        <v>3821</v>
      </c>
      <c r="C136" s="23" t="s">
        <v>710</v>
      </c>
      <c r="D136" s="22" t="s">
        <v>698</v>
      </c>
      <c r="E136" s="6">
        <v>135</v>
      </c>
      <c r="F136" s="8" t="s">
        <v>862</v>
      </c>
      <c r="G136" s="23" t="s">
        <v>863</v>
      </c>
      <c r="H136" s="36">
        <v>4336.18</v>
      </c>
      <c r="I136" s="36" t="s">
        <v>37</v>
      </c>
      <c r="J136" s="198"/>
      <c r="K136" s="22" t="s">
        <v>748</v>
      </c>
      <c r="L136" s="38">
        <v>130318</v>
      </c>
      <c r="M136" s="22" t="s">
        <v>751</v>
      </c>
      <c r="N136" s="38">
        <v>116681</v>
      </c>
      <c r="O136" s="71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91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  <c r="DL136" s="55"/>
      <c r="DM136" s="55"/>
      <c r="DN136" s="55"/>
      <c r="DO136" s="55"/>
      <c r="DP136" s="55"/>
      <c r="DQ136" s="55"/>
      <c r="DR136" s="55"/>
      <c r="DS136" s="55"/>
      <c r="DT136" s="55"/>
      <c r="DU136" s="55"/>
      <c r="DV136" s="55"/>
      <c r="DW136" s="55"/>
      <c r="DX136" s="55"/>
      <c r="DY136" s="55"/>
      <c r="DZ136" s="55"/>
      <c r="EA136" s="55"/>
      <c r="EB136" s="55"/>
      <c r="EC136" s="55"/>
      <c r="ED136" s="55"/>
      <c r="EE136" s="55"/>
      <c r="EF136" s="55"/>
      <c r="EG136" s="55"/>
      <c r="EH136" s="55"/>
      <c r="EI136" s="55"/>
      <c r="EJ136" s="55"/>
      <c r="EK136" s="55"/>
      <c r="EL136" s="55"/>
      <c r="EM136" s="55"/>
      <c r="EN136" s="55"/>
      <c r="EO136" s="55"/>
      <c r="EP136" s="55"/>
      <c r="EQ136" s="55"/>
      <c r="ER136" s="55"/>
      <c r="ES136" s="55"/>
      <c r="ET136" s="55"/>
      <c r="EU136" s="55"/>
      <c r="EV136" s="55"/>
      <c r="EW136" s="55"/>
      <c r="EX136" s="55"/>
      <c r="EY136" s="55"/>
      <c r="EZ136" s="55"/>
      <c r="FA136" s="55"/>
      <c r="FB136" s="55"/>
      <c r="FC136" s="55"/>
      <c r="FD136" s="55"/>
      <c r="FE136" s="55"/>
      <c r="FF136" s="55"/>
      <c r="FG136" s="55"/>
      <c r="FH136" s="55"/>
      <c r="FI136" s="55"/>
      <c r="FJ136" s="55"/>
      <c r="FK136" s="55"/>
      <c r="FL136" s="55"/>
      <c r="FM136" s="55"/>
      <c r="FN136" s="55"/>
      <c r="FO136" s="55"/>
      <c r="FP136" s="55"/>
      <c r="FQ136" s="55"/>
      <c r="FR136" s="55"/>
      <c r="FS136" s="55"/>
      <c r="FT136" s="55"/>
      <c r="FU136" s="55"/>
      <c r="FV136" s="55"/>
      <c r="FW136" s="55"/>
      <c r="FX136" s="55"/>
      <c r="FY136" s="55"/>
      <c r="FZ136" s="55"/>
      <c r="GA136" s="55"/>
      <c r="GB136" s="55"/>
      <c r="GC136" s="55"/>
      <c r="GD136" s="55"/>
      <c r="GE136" s="55"/>
      <c r="GF136" s="55"/>
      <c r="GG136" s="55"/>
      <c r="GH136" s="55"/>
      <c r="GI136" s="55"/>
      <c r="GJ136" s="55"/>
      <c r="GK136" s="55"/>
      <c r="GL136" s="55"/>
      <c r="GM136" s="55"/>
      <c r="GN136" s="55"/>
      <c r="GO136" s="55"/>
      <c r="GP136" s="55"/>
      <c r="GQ136" s="55"/>
      <c r="GR136" s="55"/>
      <c r="GS136" s="55"/>
      <c r="GT136" s="55"/>
      <c r="GU136" s="55"/>
      <c r="GV136" s="55"/>
      <c r="GW136" s="55"/>
      <c r="GX136" s="55"/>
      <c r="GY136" s="55"/>
      <c r="GZ136" s="55"/>
      <c r="HA136" s="55"/>
      <c r="HB136" s="55"/>
      <c r="HC136" s="55"/>
      <c r="HD136" s="55"/>
      <c r="HE136" s="55"/>
      <c r="HF136" s="55"/>
      <c r="HG136" s="55"/>
      <c r="HH136" s="55"/>
      <c r="HI136" s="55"/>
      <c r="HJ136" s="55"/>
      <c r="HK136" s="55"/>
      <c r="HL136" s="55"/>
      <c r="HM136" s="55"/>
      <c r="HN136" s="55"/>
      <c r="HO136" s="55"/>
      <c r="HP136" s="55"/>
      <c r="HQ136" s="55"/>
      <c r="HR136" s="55"/>
      <c r="HS136" s="55"/>
      <c r="HT136" s="55"/>
      <c r="HU136" s="55"/>
      <c r="HV136" s="55"/>
      <c r="HW136" s="55"/>
      <c r="HX136" s="55"/>
      <c r="HY136" s="55"/>
      <c r="HZ136" s="55"/>
      <c r="IA136" s="55"/>
      <c r="IB136" s="55"/>
      <c r="IC136" s="55"/>
      <c r="ID136" s="55"/>
      <c r="IE136" s="55"/>
      <c r="IF136" s="55"/>
      <c r="IG136" s="55"/>
      <c r="IH136" s="55"/>
      <c r="II136" s="55"/>
      <c r="IJ136" s="55"/>
      <c r="IK136" s="55"/>
      <c r="IL136" s="55"/>
      <c r="IM136" s="55"/>
      <c r="IN136" s="55"/>
      <c r="IO136" s="55"/>
      <c r="IP136" s="55"/>
      <c r="IQ136" s="55"/>
      <c r="IR136" s="55"/>
      <c r="IS136" s="55"/>
      <c r="IT136" s="55"/>
    </row>
    <row r="137" spans="1:254" s="1" customFormat="1" ht="45" x14ac:dyDescent="0.25">
      <c r="A137" s="6">
        <v>2</v>
      </c>
      <c r="B137" s="115" t="s">
        <v>3821</v>
      </c>
      <c r="C137" s="23" t="s">
        <v>741</v>
      </c>
      <c r="D137" s="22" t="s">
        <v>698</v>
      </c>
      <c r="E137" s="6">
        <v>136</v>
      </c>
      <c r="F137" s="8" t="s">
        <v>864</v>
      </c>
      <c r="G137" s="22" t="s">
        <v>865</v>
      </c>
      <c r="H137" s="176">
        <v>395.13</v>
      </c>
      <c r="I137" s="124" t="s">
        <v>68</v>
      </c>
      <c r="J137" s="198"/>
      <c r="K137" s="22" t="s">
        <v>866</v>
      </c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91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  <c r="IH137" s="32"/>
      <c r="II137" s="32"/>
      <c r="IJ137" s="32"/>
      <c r="IK137" s="32"/>
      <c r="IL137" s="32"/>
      <c r="IM137" s="32"/>
      <c r="IN137" s="32"/>
      <c r="IO137" s="32"/>
      <c r="IP137" s="32"/>
      <c r="IQ137" s="32"/>
      <c r="IR137" s="32"/>
      <c r="IS137" s="32"/>
      <c r="IT137" s="32"/>
    </row>
    <row r="138" spans="1:254" s="1" customFormat="1" ht="45" x14ac:dyDescent="0.25">
      <c r="A138" s="6">
        <v>2</v>
      </c>
      <c r="B138" s="115" t="s">
        <v>3821</v>
      </c>
      <c r="C138" s="22" t="s">
        <v>720</v>
      </c>
      <c r="D138" s="22" t="s">
        <v>698</v>
      </c>
      <c r="E138" s="6">
        <v>137</v>
      </c>
      <c r="F138" s="7" t="s">
        <v>867</v>
      </c>
      <c r="G138" s="22" t="s">
        <v>868</v>
      </c>
      <c r="H138" s="176">
        <v>8543.08</v>
      </c>
      <c r="I138" s="36" t="s">
        <v>37</v>
      </c>
      <c r="J138" s="198"/>
      <c r="K138" s="22" t="s">
        <v>730</v>
      </c>
      <c r="L138" s="38">
        <v>13343</v>
      </c>
      <c r="M138" s="38"/>
      <c r="N138" s="38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273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91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  <c r="IH138" s="32"/>
      <c r="II138" s="32"/>
      <c r="IJ138" s="32"/>
      <c r="IK138" s="32"/>
      <c r="IL138" s="32"/>
      <c r="IM138" s="32"/>
      <c r="IN138" s="32"/>
      <c r="IO138" s="32"/>
      <c r="IP138" s="32"/>
      <c r="IQ138" s="32"/>
      <c r="IR138" s="32"/>
      <c r="IS138" s="32"/>
      <c r="IT138" s="32"/>
    </row>
    <row r="139" spans="1:254" s="1" customFormat="1" ht="45" x14ac:dyDescent="0.25">
      <c r="A139" s="6">
        <v>2</v>
      </c>
      <c r="B139" s="115" t="s">
        <v>3821</v>
      </c>
      <c r="C139" s="23" t="s">
        <v>710</v>
      </c>
      <c r="D139" s="22" t="s">
        <v>698</v>
      </c>
      <c r="E139" s="6">
        <v>138</v>
      </c>
      <c r="F139" s="7" t="s">
        <v>869</v>
      </c>
      <c r="G139" s="22" t="s">
        <v>870</v>
      </c>
      <c r="H139" s="176">
        <v>43.49</v>
      </c>
      <c r="I139" s="36" t="s">
        <v>37</v>
      </c>
      <c r="J139" s="198"/>
      <c r="K139" s="22" t="s">
        <v>871</v>
      </c>
      <c r="L139" s="37"/>
      <c r="M139" s="37" t="s">
        <v>872</v>
      </c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1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  <c r="IH139" s="32"/>
      <c r="II139" s="32"/>
      <c r="IJ139" s="32"/>
      <c r="IK139" s="32"/>
      <c r="IL139" s="32"/>
      <c r="IM139" s="32"/>
      <c r="IN139" s="32"/>
      <c r="IO139" s="32"/>
      <c r="IP139" s="32"/>
      <c r="IQ139" s="32"/>
      <c r="IR139" s="32"/>
      <c r="IS139" s="32"/>
      <c r="IT139" s="32"/>
    </row>
    <row r="140" spans="1:254" s="1" customFormat="1" ht="45" x14ac:dyDescent="0.25">
      <c r="A140" s="6">
        <v>2</v>
      </c>
      <c r="B140" s="115" t="s">
        <v>3821</v>
      </c>
      <c r="C140" s="22" t="s">
        <v>873</v>
      </c>
      <c r="D140" s="22" t="s">
        <v>698</v>
      </c>
      <c r="E140" s="6">
        <v>139</v>
      </c>
      <c r="F140" s="7" t="s">
        <v>874</v>
      </c>
      <c r="G140" s="22" t="s">
        <v>875</v>
      </c>
      <c r="H140" s="67">
        <v>499.66</v>
      </c>
      <c r="I140" s="124" t="s">
        <v>37</v>
      </c>
      <c r="J140" s="198"/>
      <c r="K140" s="22" t="s">
        <v>876</v>
      </c>
      <c r="L140" s="37"/>
      <c r="M140" s="37" t="s">
        <v>877</v>
      </c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91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  <c r="IH140" s="32"/>
      <c r="II140" s="32"/>
      <c r="IJ140" s="32"/>
      <c r="IK140" s="32"/>
      <c r="IL140" s="32"/>
      <c r="IM140" s="32"/>
      <c r="IN140" s="32"/>
      <c r="IO140" s="32"/>
      <c r="IP140" s="32"/>
      <c r="IQ140" s="32"/>
      <c r="IR140" s="32"/>
      <c r="IS140" s="32"/>
      <c r="IT140" s="32"/>
    </row>
    <row r="141" spans="1:254" s="1" customFormat="1" ht="45" x14ac:dyDescent="0.25">
      <c r="A141" s="6">
        <v>2</v>
      </c>
      <c r="B141" s="115" t="s">
        <v>3821</v>
      </c>
      <c r="C141" s="23" t="s">
        <v>710</v>
      </c>
      <c r="D141" s="22" t="s">
        <v>698</v>
      </c>
      <c r="E141" s="6">
        <v>140</v>
      </c>
      <c r="F141" s="8" t="s">
        <v>878</v>
      </c>
      <c r="G141" s="23" t="s">
        <v>879</v>
      </c>
      <c r="H141" s="176">
        <v>1076.19</v>
      </c>
      <c r="I141" s="36" t="s">
        <v>37</v>
      </c>
      <c r="J141" s="198"/>
      <c r="K141" s="22" t="s">
        <v>880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1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  <c r="IH141" s="32"/>
      <c r="II141" s="32"/>
      <c r="IJ141" s="32"/>
      <c r="IK141" s="32"/>
      <c r="IL141" s="32"/>
      <c r="IM141" s="32"/>
      <c r="IN141" s="32"/>
      <c r="IO141" s="32"/>
      <c r="IP141" s="32"/>
      <c r="IQ141" s="32"/>
      <c r="IR141" s="32"/>
      <c r="IS141" s="32"/>
      <c r="IT141" s="32"/>
    </row>
    <row r="142" spans="1:254" s="1" customFormat="1" ht="45" x14ac:dyDescent="0.25">
      <c r="A142" s="6">
        <v>2</v>
      </c>
      <c r="B142" s="115" t="s">
        <v>3821</v>
      </c>
      <c r="C142" s="22" t="s">
        <v>720</v>
      </c>
      <c r="D142" s="22" t="s">
        <v>698</v>
      </c>
      <c r="E142" s="6">
        <v>141</v>
      </c>
      <c r="F142" s="7" t="s">
        <v>881</v>
      </c>
      <c r="G142" s="22" t="s">
        <v>882</v>
      </c>
      <c r="H142" s="67">
        <v>4887.2700000000004</v>
      </c>
      <c r="I142" s="36" t="s">
        <v>68</v>
      </c>
      <c r="J142" s="141"/>
      <c r="K142" s="22" t="s">
        <v>883</v>
      </c>
      <c r="L142" s="38">
        <v>2043702</v>
      </c>
      <c r="M142" s="38" t="s">
        <v>884</v>
      </c>
      <c r="N142" s="38">
        <v>2803433</v>
      </c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91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  <c r="IH142" s="32"/>
      <c r="II142" s="32"/>
      <c r="IJ142" s="32"/>
      <c r="IK142" s="32"/>
      <c r="IL142" s="32"/>
      <c r="IM142" s="32"/>
      <c r="IN142" s="32"/>
      <c r="IO142" s="32"/>
      <c r="IP142" s="32"/>
      <c r="IQ142" s="32"/>
      <c r="IR142" s="32"/>
      <c r="IS142" s="32"/>
      <c r="IT142" s="32"/>
    </row>
    <row r="143" spans="1:254" s="1" customFormat="1" ht="45" x14ac:dyDescent="0.25">
      <c r="A143" s="6">
        <v>2</v>
      </c>
      <c r="B143" s="115" t="s">
        <v>3821</v>
      </c>
      <c r="C143" s="23" t="s">
        <v>710</v>
      </c>
      <c r="D143" s="22" t="s">
        <v>698</v>
      </c>
      <c r="E143" s="6">
        <v>142</v>
      </c>
      <c r="F143" s="8" t="s">
        <v>885</v>
      </c>
      <c r="G143" s="23" t="s">
        <v>886</v>
      </c>
      <c r="H143" s="176">
        <v>474.93</v>
      </c>
      <c r="I143" s="36" t="s">
        <v>37</v>
      </c>
      <c r="J143" s="198"/>
      <c r="K143" s="22" t="s">
        <v>887</v>
      </c>
      <c r="L143" s="38">
        <v>3151679</v>
      </c>
      <c r="M143" s="37" t="s">
        <v>888</v>
      </c>
      <c r="N143" s="38">
        <v>3169708</v>
      </c>
      <c r="O143" s="38" t="s">
        <v>889</v>
      </c>
      <c r="P143" s="38">
        <v>3185659</v>
      </c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91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  <c r="IH143" s="32"/>
      <c r="II143" s="32"/>
      <c r="IJ143" s="32"/>
      <c r="IK143" s="32"/>
      <c r="IL143" s="32"/>
      <c r="IM143" s="32"/>
      <c r="IN143" s="32"/>
      <c r="IO143" s="32"/>
      <c r="IP143" s="32"/>
      <c r="IQ143" s="32"/>
      <c r="IR143" s="32"/>
      <c r="IS143" s="32"/>
      <c r="IT143" s="32"/>
    </row>
    <row r="144" spans="1:254" s="1" customFormat="1" ht="62.25" x14ac:dyDescent="0.25">
      <c r="A144" s="6">
        <v>2</v>
      </c>
      <c r="B144" s="115" t="s">
        <v>3821</v>
      </c>
      <c r="C144" s="23" t="s">
        <v>710</v>
      </c>
      <c r="D144" s="22" t="s">
        <v>698</v>
      </c>
      <c r="E144" s="6">
        <v>143</v>
      </c>
      <c r="F144" s="8" t="s">
        <v>890</v>
      </c>
      <c r="G144" s="23" t="s">
        <v>3736</v>
      </c>
      <c r="H144" s="176">
        <v>258.64999999999998</v>
      </c>
      <c r="I144" s="36" t="s">
        <v>37</v>
      </c>
      <c r="J144" s="198"/>
      <c r="K144" s="22" t="s">
        <v>891</v>
      </c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91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  <c r="IH144" s="32"/>
      <c r="II144" s="32"/>
      <c r="IJ144" s="32"/>
      <c r="IK144" s="32"/>
      <c r="IL144" s="32"/>
      <c r="IM144" s="32"/>
      <c r="IN144" s="32"/>
      <c r="IO144" s="32"/>
      <c r="IP144" s="32"/>
      <c r="IQ144" s="32"/>
      <c r="IR144" s="32"/>
      <c r="IS144" s="32"/>
      <c r="IT144" s="32"/>
    </row>
    <row r="145" spans="1:254" s="1" customFormat="1" ht="60" x14ac:dyDescent="0.25">
      <c r="A145" s="6">
        <v>2</v>
      </c>
      <c r="B145" s="115" t="s">
        <v>3821</v>
      </c>
      <c r="C145" s="22" t="s">
        <v>892</v>
      </c>
      <c r="D145" s="22" t="s">
        <v>698</v>
      </c>
      <c r="E145" s="6">
        <v>144</v>
      </c>
      <c r="F145" s="7" t="s">
        <v>893</v>
      </c>
      <c r="G145" s="23" t="s">
        <v>894</v>
      </c>
      <c r="H145" s="67">
        <v>297.8</v>
      </c>
      <c r="I145" s="36" t="s">
        <v>37</v>
      </c>
      <c r="J145" s="198"/>
      <c r="K145" s="78" t="s">
        <v>895</v>
      </c>
      <c r="L145" s="38">
        <v>23153</v>
      </c>
      <c r="M145" s="38" t="s">
        <v>896</v>
      </c>
      <c r="N145" s="38">
        <v>23213</v>
      </c>
      <c r="O145" s="38" t="s">
        <v>897</v>
      </c>
      <c r="P145" s="38">
        <v>622389</v>
      </c>
      <c r="Q145" s="37"/>
      <c r="R145" s="37"/>
      <c r="S145" s="37"/>
      <c r="T145" s="37"/>
      <c r="U145" s="37"/>
      <c r="V145" s="37"/>
      <c r="W145" s="37"/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91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  <c r="IH145" s="32"/>
      <c r="II145" s="32"/>
      <c r="IJ145" s="32"/>
      <c r="IK145" s="32"/>
      <c r="IL145" s="32"/>
      <c r="IM145" s="32"/>
      <c r="IN145" s="32"/>
      <c r="IO145" s="32"/>
      <c r="IP145" s="32"/>
      <c r="IQ145" s="32"/>
      <c r="IR145" s="32"/>
      <c r="IS145" s="32"/>
      <c r="IT145" s="32"/>
    </row>
    <row r="146" spans="1:254" s="1" customFormat="1" ht="45" x14ac:dyDescent="0.25">
      <c r="A146" s="6">
        <v>2</v>
      </c>
      <c r="B146" s="115" t="s">
        <v>3821</v>
      </c>
      <c r="C146" s="23" t="s">
        <v>741</v>
      </c>
      <c r="D146" s="22" t="s">
        <v>698</v>
      </c>
      <c r="E146" s="6">
        <v>145</v>
      </c>
      <c r="F146" s="8" t="s">
        <v>898</v>
      </c>
      <c r="G146" s="22" t="s">
        <v>899</v>
      </c>
      <c r="H146" s="176">
        <v>397.78</v>
      </c>
      <c r="I146" s="124" t="s">
        <v>68</v>
      </c>
      <c r="J146" s="198"/>
      <c r="K146" s="22" t="s">
        <v>744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9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15" t="s">
        <v>3821</v>
      </c>
      <c r="C147" s="23" t="s">
        <v>741</v>
      </c>
      <c r="D147" s="22" t="s">
        <v>698</v>
      </c>
      <c r="E147" s="6">
        <v>146</v>
      </c>
      <c r="F147" s="8" t="s">
        <v>900</v>
      </c>
      <c r="G147" s="22" t="s">
        <v>901</v>
      </c>
      <c r="H147" s="176">
        <v>386.47</v>
      </c>
      <c r="I147" s="124" t="s">
        <v>68</v>
      </c>
      <c r="J147" s="198"/>
      <c r="K147" s="22" t="s">
        <v>902</v>
      </c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91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60" x14ac:dyDescent="0.25">
      <c r="A148" s="6">
        <v>2</v>
      </c>
      <c r="B148" s="115" t="s">
        <v>3821</v>
      </c>
      <c r="C148" s="23" t="s">
        <v>710</v>
      </c>
      <c r="D148" s="22" t="s">
        <v>698</v>
      </c>
      <c r="E148" s="6">
        <v>147</v>
      </c>
      <c r="F148" s="8" t="s">
        <v>903</v>
      </c>
      <c r="G148" s="23" t="s">
        <v>886</v>
      </c>
      <c r="H148" s="176">
        <v>736.53</v>
      </c>
      <c r="I148" s="36" t="s">
        <v>37</v>
      </c>
      <c r="J148" s="198"/>
      <c r="K148" s="22" t="s">
        <v>904</v>
      </c>
      <c r="L148" s="37"/>
      <c r="M148" s="37" t="s">
        <v>905</v>
      </c>
      <c r="N148" s="37"/>
      <c r="O148" s="37" t="s">
        <v>906</v>
      </c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9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15" t="s">
        <v>3821</v>
      </c>
      <c r="C149" s="22" t="s">
        <v>756</v>
      </c>
      <c r="D149" s="22" t="s">
        <v>698</v>
      </c>
      <c r="E149" s="6">
        <v>148</v>
      </c>
      <c r="F149" s="7" t="s">
        <v>907</v>
      </c>
      <c r="G149" s="22" t="s">
        <v>908</v>
      </c>
      <c r="H149" s="67">
        <v>370.29</v>
      </c>
      <c r="I149" s="36" t="s">
        <v>37</v>
      </c>
      <c r="J149" s="198"/>
      <c r="K149" s="22" t="s">
        <v>909</v>
      </c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9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15" t="s">
        <v>3821</v>
      </c>
      <c r="C150" s="23" t="s">
        <v>710</v>
      </c>
      <c r="D150" s="22" t="s">
        <v>698</v>
      </c>
      <c r="E150" s="6">
        <v>149</v>
      </c>
      <c r="F150" s="8" t="s">
        <v>910</v>
      </c>
      <c r="G150" s="23" t="s">
        <v>911</v>
      </c>
      <c r="H150" s="176">
        <v>624.76</v>
      </c>
      <c r="I150" s="36" t="s">
        <v>37</v>
      </c>
      <c r="J150" s="198"/>
      <c r="K150" s="22" t="s">
        <v>912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9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15" t="s">
        <v>3821</v>
      </c>
      <c r="C151" s="23" t="s">
        <v>710</v>
      </c>
      <c r="D151" s="22" t="s">
        <v>698</v>
      </c>
      <c r="E151" s="6">
        <v>150</v>
      </c>
      <c r="F151" s="8" t="s">
        <v>913</v>
      </c>
      <c r="G151" s="23" t="s">
        <v>914</v>
      </c>
      <c r="H151" s="176">
        <v>528.64</v>
      </c>
      <c r="I151" s="36" t="s">
        <v>37</v>
      </c>
      <c r="J151" s="198"/>
      <c r="K151" s="22" t="s">
        <v>915</v>
      </c>
      <c r="L151" s="38">
        <v>1043372</v>
      </c>
      <c r="M151" s="37" t="s">
        <v>916</v>
      </c>
      <c r="N151" s="38">
        <v>1042654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9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15" t="s">
        <v>3821</v>
      </c>
      <c r="C152" s="23" t="s">
        <v>710</v>
      </c>
      <c r="D152" s="22" t="s">
        <v>698</v>
      </c>
      <c r="E152" s="6">
        <v>151</v>
      </c>
      <c r="F152" s="8" t="s">
        <v>917</v>
      </c>
      <c r="G152" s="23" t="s">
        <v>918</v>
      </c>
      <c r="H152" s="176">
        <v>67.650000000000006</v>
      </c>
      <c r="I152" s="36" t="s">
        <v>37</v>
      </c>
      <c r="J152" s="198"/>
      <c r="K152" s="22" t="s">
        <v>919</v>
      </c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ht="47.25" x14ac:dyDescent="0.25">
      <c r="A153" s="6">
        <v>2</v>
      </c>
      <c r="B153" s="115" t="s">
        <v>3821</v>
      </c>
      <c r="C153" s="23" t="s">
        <v>920</v>
      </c>
      <c r="D153" s="22" t="s">
        <v>698</v>
      </c>
      <c r="E153" s="6">
        <v>152</v>
      </c>
      <c r="F153" s="8" t="s">
        <v>921</v>
      </c>
      <c r="G153" s="23" t="s">
        <v>3737</v>
      </c>
      <c r="H153" s="176">
        <v>5266.04</v>
      </c>
      <c r="I153" s="36" t="s">
        <v>37</v>
      </c>
      <c r="J153" s="198"/>
      <c r="K153" s="22" t="s">
        <v>922</v>
      </c>
      <c r="L153" s="37"/>
      <c r="M153" s="37" t="s">
        <v>923</v>
      </c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</row>
    <row r="154" spans="1:254" s="1" customFormat="1" ht="45" x14ac:dyDescent="0.25">
      <c r="A154" s="6">
        <v>2</v>
      </c>
      <c r="B154" s="115" t="s">
        <v>3821</v>
      </c>
      <c r="C154" s="23" t="s">
        <v>710</v>
      </c>
      <c r="D154" s="22" t="s">
        <v>698</v>
      </c>
      <c r="E154" s="6">
        <v>153</v>
      </c>
      <c r="F154" s="8" t="s">
        <v>924</v>
      </c>
      <c r="G154" s="23" t="s">
        <v>925</v>
      </c>
      <c r="H154" s="36">
        <v>265.61</v>
      </c>
      <c r="I154" s="36" t="s">
        <v>37</v>
      </c>
      <c r="J154" s="198"/>
      <c r="K154" s="23" t="s">
        <v>926</v>
      </c>
      <c r="L154" s="38">
        <v>725193</v>
      </c>
      <c r="M154" s="71" t="s">
        <v>927</v>
      </c>
      <c r="N154" s="38">
        <v>725728</v>
      </c>
      <c r="O154" s="71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</row>
    <row r="155" spans="1:254" s="1" customFormat="1" ht="45" x14ac:dyDescent="0.25">
      <c r="A155" s="6">
        <v>2</v>
      </c>
      <c r="B155" s="115" t="s">
        <v>3821</v>
      </c>
      <c r="C155" s="23" t="s">
        <v>741</v>
      </c>
      <c r="D155" s="22" t="s">
        <v>698</v>
      </c>
      <c r="E155" s="6">
        <v>154</v>
      </c>
      <c r="F155" s="8" t="s">
        <v>928</v>
      </c>
      <c r="G155" s="22" t="s">
        <v>929</v>
      </c>
      <c r="H155" s="176">
        <v>392.19</v>
      </c>
      <c r="I155" s="36" t="s">
        <v>37</v>
      </c>
      <c r="J155" s="198"/>
      <c r="K155" s="22" t="s">
        <v>930</v>
      </c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273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</row>
    <row r="156" spans="1:254" s="1" customFormat="1" ht="45" x14ac:dyDescent="0.25">
      <c r="A156" s="6">
        <v>2</v>
      </c>
      <c r="B156" s="115" t="s">
        <v>3821</v>
      </c>
      <c r="C156" s="22" t="s">
        <v>931</v>
      </c>
      <c r="D156" s="22" t="s">
        <v>698</v>
      </c>
      <c r="E156" s="6">
        <v>155</v>
      </c>
      <c r="F156" s="7" t="s">
        <v>932</v>
      </c>
      <c r="G156" s="22" t="s">
        <v>933</v>
      </c>
      <c r="H156" s="176">
        <v>13395.83</v>
      </c>
      <c r="I156" s="36" t="s">
        <v>37</v>
      </c>
      <c r="J156" s="107"/>
      <c r="K156" s="78" t="s">
        <v>934</v>
      </c>
      <c r="L156" s="38">
        <v>25998</v>
      </c>
      <c r="M156" s="38" t="s">
        <v>935</v>
      </c>
      <c r="N156" s="38">
        <v>26031</v>
      </c>
      <c r="O156" s="38" t="s">
        <v>936</v>
      </c>
      <c r="P156" s="38">
        <v>26147</v>
      </c>
      <c r="Q156" s="37"/>
      <c r="R156" s="37"/>
      <c r="S156" s="37"/>
      <c r="T156" s="37"/>
      <c r="U156" s="37"/>
      <c r="V156" s="37"/>
      <c r="W156" s="37"/>
      <c r="X156" s="37"/>
      <c r="Y156" s="37"/>
      <c r="Z156" s="273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</row>
    <row r="157" spans="1:254" s="1" customFormat="1" ht="45" x14ac:dyDescent="0.25">
      <c r="A157" s="6">
        <v>2</v>
      </c>
      <c r="B157" s="115" t="s">
        <v>3821</v>
      </c>
      <c r="C157" s="22" t="s">
        <v>937</v>
      </c>
      <c r="D157" s="22" t="s">
        <v>698</v>
      </c>
      <c r="E157" s="6">
        <v>156</v>
      </c>
      <c r="F157" s="7" t="s">
        <v>938</v>
      </c>
      <c r="G157" s="22" t="s">
        <v>939</v>
      </c>
      <c r="H157" s="176">
        <v>3953.19</v>
      </c>
      <c r="I157" s="36" t="s">
        <v>37</v>
      </c>
      <c r="J157" s="198"/>
      <c r="K157" s="78" t="s">
        <v>935</v>
      </c>
      <c r="L157" s="38">
        <v>26031</v>
      </c>
      <c r="M157" s="38" t="s">
        <v>940</v>
      </c>
      <c r="N157" s="38">
        <v>3415206</v>
      </c>
      <c r="O157" s="38" t="s">
        <v>3738</v>
      </c>
      <c r="P157" s="38">
        <v>7101375</v>
      </c>
      <c r="Q157" s="37"/>
      <c r="R157" s="37"/>
      <c r="S157" s="37"/>
      <c r="T157" s="37"/>
      <c r="U157" s="37"/>
      <c r="V157" s="37"/>
      <c r="W157" s="37"/>
      <c r="X157" s="37"/>
      <c r="Y157" s="37"/>
      <c r="Z157" s="273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</row>
    <row r="158" spans="1:254" s="1" customFormat="1" ht="45" x14ac:dyDescent="0.25">
      <c r="A158" s="6">
        <v>2</v>
      </c>
      <c r="B158" s="115" t="s">
        <v>3821</v>
      </c>
      <c r="C158" s="23" t="s">
        <v>710</v>
      </c>
      <c r="D158" s="22" t="s">
        <v>698</v>
      </c>
      <c r="E158" s="6">
        <v>157</v>
      </c>
      <c r="F158" s="7" t="s">
        <v>941</v>
      </c>
      <c r="G158" s="23" t="s">
        <v>942</v>
      </c>
      <c r="H158" s="176">
        <v>5316.79</v>
      </c>
      <c r="I158" s="36" t="s">
        <v>37</v>
      </c>
      <c r="J158" s="198"/>
      <c r="K158" s="23" t="s">
        <v>943</v>
      </c>
      <c r="L158" s="38">
        <v>1886607</v>
      </c>
      <c r="M158" s="38" t="s">
        <v>944</v>
      </c>
      <c r="N158" s="38">
        <v>3598260</v>
      </c>
      <c r="O158" s="38" t="s">
        <v>945</v>
      </c>
      <c r="P158" s="38">
        <v>5234140</v>
      </c>
      <c r="Q158" s="71"/>
      <c r="R158" s="71"/>
      <c r="S158" s="71"/>
      <c r="T158" s="71"/>
      <c r="U158" s="71" t="s">
        <v>946</v>
      </c>
      <c r="V158" s="71"/>
      <c r="W158" s="71" t="s">
        <v>947</v>
      </c>
      <c r="X158" s="37"/>
      <c r="Y158" s="37"/>
      <c r="Z158" s="273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</row>
    <row r="159" spans="1:254" s="1" customFormat="1" ht="45" x14ac:dyDescent="0.25">
      <c r="A159" s="6">
        <v>2</v>
      </c>
      <c r="B159" s="115" t="s">
        <v>3821</v>
      </c>
      <c r="C159" s="23" t="s">
        <v>710</v>
      </c>
      <c r="D159" s="22" t="s">
        <v>698</v>
      </c>
      <c r="E159" s="6">
        <v>158</v>
      </c>
      <c r="F159" s="8" t="s">
        <v>948</v>
      </c>
      <c r="G159" s="23" t="s">
        <v>949</v>
      </c>
      <c r="H159" s="177">
        <v>1192.0999999999999</v>
      </c>
      <c r="I159" s="36" t="s">
        <v>37</v>
      </c>
      <c r="J159" s="198"/>
      <c r="K159" s="22" t="s">
        <v>950</v>
      </c>
      <c r="L159" s="37"/>
      <c r="M159" s="37" t="s">
        <v>951</v>
      </c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273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</row>
    <row r="160" spans="1:254" s="55" customFormat="1" ht="60" x14ac:dyDescent="0.25">
      <c r="A160" s="6">
        <v>2</v>
      </c>
      <c r="B160" s="115" t="s">
        <v>3821</v>
      </c>
      <c r="C160" s="23" t="s">
        <v>710</v>
      </c>
      <c r="D160" s="22" t="s">
        <v>698</v>
      </c>
      <c r="E160" s="6">
        <v>159</v>
      </c>
      <c r="F160" s="8" t="s">
        <v>952</v>
      </c>
      <c r="G160" s="23" t="s">
        <v>953</v>
      </c>
      <c r="H160" s="176">
        <v>1927.41</v>
      </c>
      <c r="I160" s="36" t="s">
        <v>37</v>
      </c>
      <c r="J160" s="198"/>
      <c r="K160" s="78" t="s">
        <v>954</v>
      </c>
      <c r="L160" s="38">
        <v>281495</v>
      </c>
      <c r="M160" s="37" t="s">
        <v>955</v>
      </c>
      <c r="N160" s="38">
        <v>223274</v>
      </c>
      <c r="O160" s="37" t="s">
        <v>956</v>
      </c>
      <c r="P160" s="38">
        <v>223318</v>
      </c>
      <c r="Q160" s="37" t="s">
        <v>957</v>
      </c>
      <c r="R160" s="38">
        <v>1485555</v>
      </c>
      <c r="S160" s="37"/>
      <c r="T160" s="37"/>
      <c r="U160" s="37"/>
      <c r="V160" s="37"/>
      <c r="W160" s="37"/>
      <c r="X160" s="37"/>
      <c r="Y160" s="37"/>
      <c r="Z160" s="273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</row>
    <row r="161" spans="1:254" s="55" customFormat="1" ht="45" x14ac:dyDescent="0.25">
      <c r="A161" s="6">
        <v>2</v>
      </c>
      <c r="B161" s="115" t="s">
        <v>3821</v>
      </c>
      <c r="C161" s="23" t="s">
        <v>710</v>
      </c>
      <c r="D161" s="22" t="s">
        <v>698</v>
      </c>
      <c r="E161" s="6">
        <v>160</v>
      </c>
      <c r="F161" s="8" t="s">
        <v>958</v>
      </c>
      <c r="G161" s="23" t="s">
        <v>959</v>
      </c>
      <c r="H161" s="176">
        <v>364.67</v>
      </c>
      <c r="I161" s="36" t="s">
        <v>37</v>
      </c>
      <c r="J161" s="198"/>
      <c r="K161" s="22" t="s">
        <v>960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273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</row>
    <row r="162" spans="1:254" s="1" customFormat="1" ht="45" x14ac:dyDescent="0.25">
      <c r="A162" s="6">
        <v>2</v>
      </c>
      <c r="B162" s="115" t="s">
        <v>3821</v>
      </c>
      <c r="C162" s="23" t="s">
        <v>710</v>
      </c>
      <c r="D162" s="22" t="s">
        <v>698</v>
      </c>
      <c r="E162" s="6">
        <v>161</v>
      </c>
      <c r="F162" s="8" t="s">
        <v>961</v>
      </c>
      <c r="G162" s="23" t="s">
        <v>962</v>
      </c>
      <c r="H162" s="176">
        <v>158.03</v>
      </c>
      <c r="I162" s="36" t="s">
        <v>37</v>
      </c>
      <c r="J162" s="198"/>
      <c r="K162" s="22" t="s">
        <v>963</v>
      </c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273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</row>
    <row r="163" spans="1:254" s="1" customFormat="1" ht="45" x14ac:dyDescent="0.25">
      <c r="A163" s="6">
        <v>2</v>
      </c>
      <c r="B163" s="115" t="s">
        <v>3821</v>
      </c>
      <c r="C163" s="23" t="s">
        <v>710</v>
      </c>
      <c r="D163" s="22" t="s">
        <v>698</v>
      </c>
      <c r="E163" s="6">
        <v>162</v>
      </c>
      <c r="F163" s="8" t="s">
        <v>964</v>
      </c>
      <c r="G163" s="23" t="s">
        <v>965</v>
      </c>
      <c r="H163" s="176">
        <v>377.7</v>
      </c>
      <c r="I163" s="36" t="s">
        <v>37</v>
      </c>
      <c r="J163" s="198"/>
      <c r="K163" s="22" t="s">
        <v>966</v>
      </c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273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</row>
    <row r="164" spans="1:254" s="1" customFormat="1" ht="90" x14ac:dyDescent="0.25">
      <c r="A164" s="6">
        <v>2</v>
      </c>
      <c r="B164" s="115" t="s">
        <v>3821</v>
      </c>
      <c r="C164" s="23" t="s">
        <v>710</v>
      </c>
      <c r="D164" s="22" t="s">
        <v>698</v>
      </c>
      <c r="E164" s="6">
        <v>163</v>
      </c>
      <c r="F164" s="8" t="s">
        <v>967</v>
      </c>
      <c r="G164" s="23" t="s">
        <v>968</v>
      </c>
      <c r="H164" s="176">
        <v>1908.24</v>
      </c>
      <c r="I164" s="36" t="s">
        <v>37</v>
      </c>
      <c r="J164" s="198"/>
      <c r="K164" s="22" t="s">
        <v>969</v>
      </c>
      <c r="L164" s="38">
        <v>1557673</v>
      </c>
      <c r="M164" s="37" t="s">
        <v>970</v>
      </c>
      <c r="N164" s="38">
        <v>2864116</v>
      </c>
      <c r="O164" s="38" t="s">
        <v>971</v>
      </c>
      <c r="P164" s="38">
        <v>3548674</v>
      </c>
      <c r="Q164" s="71" t="s">
        <v>972</v>
      </c>
      <c r="R164" s="38">
        <v>1483400</v>
      </c>
      <c r="S164" s="37"/>
      <c r="T164" s="37"/>
      <c r="U164" s="37"/>
      <c r="V164" s="37"/>
      <c r="W164" s="37"/>
      <c r="X164" s="37"/>
      <c r="Y164" s="37"/>
      <c r="Z164" s="273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</row>
    <row r="165" spans="1:254" s="1" customFormat="1" ht="60" x14ac:dyDescent="0.25">
      <c r="A165" s="6">
        <v>2</v>
      </c>
      <c r="B165" s="115" t="s">
        <v>3821</v>
      </c>
      <c r="C165" s="23" t="s">
        <v>710</v>
      </c>
      <c r="D165" s="22" t="s">
        <v>698</v>
      </c>
      <c r="E165" s="6">
        <v>164</v>
      </c>
      <c r="F165" s="8" t="s">
        <v>973</v>
      </c>
      <c r="G165" s="23" t="s">
        <v>974</v>
      </c>
      <c r="H165" s="176">
        <v>5779.87</v>
      </c>
      <c r="I165" s="36" t="s">
        <v>37</v>
      </c>
      <c r="J165" s="198"/>
      <c r="K165" s="22" t="s">
        <v>975</v>
      </c>
      <c r="L165" s="38">
        <v>447570</v>
      </c>
      <c r="M165" s="37" t="s">
        <v>976</v>
      </c>
      <c r="N165" s="38">
        <v>447637</v>
      </c>
      <c r="O165" s="37" t="s">
        <v>977</v>
      </c>
      <c r="P165" s="38">
        <v>1917423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273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</row>
    <row r="166" spans="1:254" s="1" customFormat="1" ht="45" x14ac:dyDescent="0.25">
      <c r="A166" s="6">
        <v>2</v>
      </c>
      <c r="B166" s="115" t="s">
        <v>3821</v>
      </c>
      <c r="C166" s="22" t="s">
        <v>978</v>
      </c>
      <c r="D166" s="22" t="s">
        <v>698</v>
      </c>
      <c r="E166" s="6">
        <v>165</v>
      </c>
      <c r="F166" s="7" t="s">
        <v>979</v>
      </c>
      <c r="G166" s="22" t="s">
        <v>980</v>
      </c>
      <c r="H166" s="176">
        <v>375</v>
      </c>
      <c r="I166" s="36" t="s">
        <v>37</v>
      </c>
      <c r="J166" s="198"/>
      <c r="K166" s="22" t="s">
        <v>981</v>
      </c>
      <c r="L166" s="37"/>
      <c r="M166" s="37" t="s">
        <v>982</v>
      </c>
      <c r="N166" s="38">
        <v>29870</v>
      </c>
      <c r="O166" s="38" t="s">
        <v>983</v>
      </c>
      <c r="P166" s="38">
        <v>6513183</v>
      </c>
      <c r="Q166" s="37"/>
      <c r="R166" s="37"/>
      <c r="S166" s="37"/>
      <c r="T166" s="37"/>
      <c r="U166" s="37"/>
      <c r="V166" s="37"/>
      <c r="W166" s="37"/>
      <c r="X166" s="37"/>
      <c r="Y166" s="37"/>
      <c r="Z166" s="273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</row>
    <row r="167" spans="1:254" s="1" customFormat="1" ht="45" x14ac:dyDescent="0.25">
      <c r="A167" s="6">
        <v>2</v>
      </c>
      <c r="B167" s="115" t="s">
        <v>3821</v>
      </c>
      <c r="C167" s="22" t="s">
        <v>720</v>
      </c>
      <c r="D167" s="22" t="s">
        <v>698</v>
      </c>
      <c r="E167" s="6">
        <v>166</v>
      </c>
      <c r="F167" s="7" t="s">
        <v>984</v>
      </c>
      <c r="G167" s="22" t="s">
        <v>985</v>
      </c>
      <c r="H167" s="176">
        <v>6341.57</v>
      </c>
      <c r="I167" s="36" t="s">
        <v>37</v>
      </c>
      <c r="J167" s="198"/>
      <c r="K167" s="22" t="s">
        <v>730</v>
      </c>
      <c r="L167" s="38">
        <v>13343</v>
      </c>
      <c r="M167" s="37" t="s">
        <v>986</v>
      </c>
      <c r="N167" s="37"/>
      <c r="O167" s="38" t="s">
        <v>732</v>
      </c>
      <c r="P167" s="38">
        <v>7315922</v>
      </c>
      <c r="Q167" s="37"/>
      <c r="R167" s="37"/>
      <c r="S167" s="37"/>
      <c r="T167" s="37"/>
      <c r="U167" s="37"/>
      <c r="V167" s="37"/>
      <c r="W167" s="37"/>
      <c r="X167" s="37"/>
      <c r="Y167" s="37"/>
      <c r="Z167" s="273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</row>
    <row r="168" spans="1:254" s="1" customFormat="1" ht="45" x14ac:dyDescent="0.25">
      <c r="A168" s="6">
        <v>2</v>
      </c>
      <c r="B168" s="115" t="s">
        <v>3821</v>
      </c>
      <c r="C168" s="15" t="s">
        <v>987</v>
      </c>
      <c r="D168" s="14" t="s">
        <v>698</v>
      </c>
      <c r="E168" s="6">
        <v>167</v>
      </c>
      <c r="F168" s="12" t="s">
        <v>988</v>
      </c>
      <c r="G168" s="14" t="s">
        <v>989</v>
      </c>
      <c r="H168" s="168">
        <v>578.76</v>
      </c>
      <c r="I168" s="13" t="s">
        <v>37</v>
      </c>
      <c r="J168" s="16"/>
      <c r="K168" s="14" t="s">
        <v>990</v>
      </c>
      <c r="L168" s="16"/>
      <c r="M168" s="16" t="s">
        <v>991</v>
      </c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265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</row>
    <row r="169" spans="1:254" s="1" customFormat="1" ht="45" x14ac:dyDescent="0.25">
      <c r="A169" s="6">
        <v>2</v>
      </c>
      <c r="B169" s="115" t="s">
        <v>3821</v>
      </c>
      <c r="C169" s="42" t="s">
        <v>992</v>
      </c>
      <c r="D169" s="42" t="s">
        <v>698</v>
      </c>
      <c r="E169" s="6">
        <v>168</v>
      </c>
      <c r="F169" s="10" t="s">
        <v>993</v>
      </c>
      <c r="G169" s="42" t="s">
        <v>994</v>
      </c>
      <c r="H169" s="178">
        <v>4818.84</v>
      </c>
      <c r="I169" s="41" t="s">
        <v>37</v>
      </c>
      <c r="J169" s="10"/>
      <c r="K169" s="42" t="s">
        <v>995</v>
      </c>
      <c r="L169" s="10">
        <v>3256105</v>
      </c>
      <c r="M169" s="10" t="s">
        <v>996</v>
      </c>
      <c r="N169" s="10">
        <v>3255993</v>
      </c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276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</row>
    <row r="170" spans="1:254" s="1" customFormat="1" ht="45" x14ac:dyDescent="0.25">
      <c r="A170" s="6">
        <v>2</v>
      </c>
      <c r="B170" s="115" t="s">
        <v>3821</v>
      </c>
      <c r="C170" s="42" t="s">
        <v>992</v>
      </c>
      <c r="D170" s="42" t="s">
        <v>698</v>
      </c>
      <c r="E170" s="6">
        <v>169</v>
      </c>
      <c r="F170" s="10" t="s">
        <v>997</v>
      </c>
      <c r="G170" s="42" t="s">
        <v>998</v>
      </c>
      <c r="H170" s="178">
        <v>271.27</v>
      </c>
      <c r="I170" s="41" t="s">
        <v>37</v>
      </c>
      <c r="J170" s="10"/>
      <c r="K170" s="42" t="s">
        <v>999</v>
      </c>
      <c r="L170" s="10">
        <v>1132719</v>
      </c>
      <c r="M170" s="10" t="s">
        <v>1000</v>
      </c>
      <c r="N170" s="10">
        <v>2720397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276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</row>
    <row r="171" spans="1:254" s="1" customFormat="1" ht="45" x14ac:dyDescent="0.25">
      <c r="A171" s="6">
        <v>2</v>
      </c>
      <c r="B171" s="115" t="s">
        <v>3821</v>
      </c>
      <c r="C171" s="42" t="s">
        <v>992</v>
      </c>
      <c r="D171" s="42" t="s">
        <v>698</v>
      </c>
      <c r="E171" s="6">
        <v>170</v>
      </c>
      <c r="F171" s="10" t="s">
        <v>1001</v>
      </c>
      <c r="G171" s="42" t="s">
        <v>1002</v>
      </c>
      <c r="H171" s="178">
        <v>1254.43</v>
      </c>
      <c r="I171" s="41" t="s">
        <v>37</v>
      </c>
      <c r="J171" s="10"/>
      <c r="K171" s="42" t="s">
        <v>1003</v>
      </c>
      <c r="L171" s="43" t="s">
        <v>1004</v>
      </c>
      <c r="M171" s="10" t="s">
        <v>1005</v>
      </c>
      <c r="N171" s="43" t="s">
        <v>1006</v>
      </c>
      <c r="O171" s="10" t="s">
        <v>1007</v>
      </c>
      <c r="P171" s="43" t="s">
        <v>1008</v>
      </c>
      <c r="Q171" s="10"/>
      <c r="R171" s="10"/>
      <c r="S171" s="10"/>
      <c r="T171" s="10"/>
      <c r="U171" s="10"/>
      <c r="V171" s="10"/>
      <c r="W171" s="10"/>
      <c r="X171" s="10"/>
      <c r="Y171" s="10"/>
      <c r="Z171" s="276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</row>
    <row r="172" spans="1:254" s="1" customFormat="1" ht="45" x14ac:dyDescent="0.25">
      <c r="A172" s="6">
        <v>2</v>
      </c>
      <c r="B172" s="115" t="s">
        <v>3821</v>
      </c>
      <c r="C172" s="42" t="s">
        <v>992</v>
      </c>
      <c r="D172" s="42" t="s">
        <v>698</v>
      </c>
      <c r="E172" s="6">
        <v>171</v>
      </c>
      <c r="F172" s="10" t="s">
        <v>1009</v>
      </c>
      <c r="G172" s="42" t="s">
        <v>1010</v>
      </c>
      <c r="H172" s="178">
        <v>2841.92</v>
      </c>
      <c r="I172" s="41" t="s">
        <v>37</v>
      </c>
      <c r="J172" s="10"/>
      <c r="K172" s="42" t="s">
        <v>995</v>
      </c>
      <c r="L172" s="10">
        <v>3256105</v>
      </c>
      <c r="M172" s="10" t="s">
        <v>996</v>
      </c>
      <c r="N172" s="10">
        <v>3255993</v>
      </c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276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</row>
    <row r="173" spans="1:254" s="1" customFormat="1" ht="45" x14ac:dyDescent="0.25">
      <c r="A173" s="6">
        <v>2</v>
      </c>
      <c r="B173" s="115" t="s">
        <v>3821</v>
      </c>
      <c r="C173" s="42" t="s">
        <v>992</v>
      </c>
      <c r="D173" s="42" t="s">
        <v>698</v>
      </c>
      <c r="E173" s="6">
        <v>172</v>
      </c>
      <c r="F173" s="10" t="s">
        <v>1011</v>
      </c>
      <c r="G173" s="42" t="s">
        <v>1012</v>
      </c>
      <c r="H173" s="178">
        <v>1862.62</v>
      </c>
      <c r="I173" s="41" t="s">
        <v>37</v>
      </c>
      <c r="J173" s="10"/>
      <c r="K173" s="42" t="s">
        <v>1013</v>
      </c>
      <c r="L173" s="44">
        <v>56107</v>
      </c>
      <c r="M173" s="10" t="s">
        <v>1014</v>
      </c>
      <c r="N173" s="44">
        <v>56139</v>
      </c>
      <c r="O173" s="10" t="s">
        <v>1015</v>
      </c>
      <c r="P173" s="44">
        <v>1666226</v>
      </c>
      <c r="Q173" s="10"/>
      <c r="R173" s="10"/>
      <c r="S173" s="10"/>
      <c r="T173" s="10"/>
      <c r="U173" s="10"/>
      <c r="V173" s="10"/>
      <c r="W173" s="10"/>
      <c r="X173" s="10"/>
      <c r="Y173" s="10"/>
      <c r="Z173" s="276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</row>
    <row r="174" spans="1:254" s="1" customFormat="1" ht="45" x14ac:dyDescent="0.25">
      <c r="A174" s="6">
        <v>2</v>
      </c>
      <c r="B174" s="115" t="s">
        <v>3821</v>
      </c>
      <c r="C174" s="42" t="s">
        <v>992</v>
      </c>
      <c r="D174" s="42" t="s">
        <v>698</v>
      </c>
      <c r="E174" s="6">
        <v>173</v>
      </c>
      <c r="F174" s="10" t="s">
        <v>1017</v>
      </c>
      <c r="G174" s="42" t="s">
        <v>1018</v>
      </c>
      <c r="H174" s="178">
        <v>385.98</v>
      </c>
      <c r="I174" s="41" t="s">
        <v>37</v>
      </c>
      <c r="J174" s="10"/>
      <c r="K174" s="42" t="s">
        <v>1019</v>
      </c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276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</row>
    <row r="175" spans="1:254" s="1" customFormat="1" ht="45" x14ac:dyDescent="0.25">
      <c r="A175" s="6">
        <v>2</v>
      </c>
      <c r="B175" s="115" t="s">
        <v>3821</v>
      </c>
      <c r="C175" s="42" t="s">
        <v>992</v>
      </c>
      <c r="D175" s="42" t="s">
        <v>698</v>
      </c>
      <c r="E175" s="6">
        <v>174</v>
      </c>
      <c r="F175" s="10" t="s">
        <v>1020</v>
      </c>
      <c r="G175" s="42" t="s">
        <v>1021</v>
      </c>
      <c r="H175" s="178">
        <v>350.86</v>
      </c>
      <c r="I175" s="41" t="s">
        <v>37</v>
      </c>
      <c r="J175" s="10"/>
      <c r="K175" s="42" t="s">
        <v>1022</v>
      </c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276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  <c r="BQ175" s="55"/>
      <c r="BR175" s="55"/>
      <c r="BS175" s="55"/>
      <c r="BT175" s="55"/>
      <c r="BU175" s="55"/>
      <c r="BV175" s="55"/>
      <c r="BW175" s="55"/>
      <c r="BX175" s="55"/>
      <c r="BY175" s="55"/>
      <c r="BZ175" s="55"/>
      <c r="CA175" s="55"/>
      <c r="CB175" s="55"/>
      <c r="CC175" s="55"/>
      <c r="CD175" s="55"/>
      <c r="CE175" s="55"/>
      <c r="CF175" s="55"/>
      <c r="CG175" s="55"/>
      <c r="CH175" s="55"/>
      <c r="CI175" s="55"/>
      <c r="CJ175" s="55"/>
      <c r="CK175" s="55"/>
      <c r="CL175" s="55"/>
      <c r="CM175" s="55"/>
      <c r="CN175" s="55"/>
      <c r="CO175" s="55"/>
      <c r="CP175" s="55"/>
      <c r="CQ175" s="55"/>
      <c r="CR175" s="55"/>
      <c r="CS175" s="55"/>
      <c r="CT175" s="55"/>
      <c r="CU175" s="55"/>
      <c r="CV175" s="55"/>
      <c r="CW175" s="55"/>
      <c r="CX175" s="55"/>
      <c r="CY175" s="55"/>
      <c r="CZ175" s="55"/>
      <c r="DA175" s="55"/>
      <c r="DB175" s="55"/>
      <c r="DC175" s="55"/>
      <c r="DD175" s="55"/>
      <c r="DE175" s="55"/>
      <c r="DF175" s="55"/>
      <c r="DG175" s="55"/>
      <c r="DH175" s="55"/>
      <c r="DI175" s="55"/>
      <c r="DJ175" s="55"/>
      <c r="DK175" s="55"/>
      <c r="DL175" s="55"/>
      <c r="DM175" s="55"/>
      <c r="DN175" s="55"/>
      <c r="DO175" s="55"/>
      <c r="DP175" s="55"/>
      <c r="DQ175" s="55"/>
      <c r="DR175" s="55"/>
      <c r="DS175" s="55"/>
      <c r="DT175" s="55"/>
      <c r="DU175" s="55"/>
      <c r="DV175" s="55"/>
      <c r="DW175" s="55"/>
      <c r="DX175" s="55"/>
      <c r="DY175" s="55"/>
      <c r="DZ175" s="55"/>
      <c r="EA175" s="55"/>
      <c r="EB175" s="55"/>
      <c r="EC175" s="55"/>
      <c r="ED175" s="55"/>
      <c r="EE175" s="55"/>
      <c r="EF175" s="55"/>
      <c r="EG175" s="55"/>
      <c r="EH175" s="55"/>
      <c r="EI175" s="55"/>
      <c r="EJ175" s="55"/>
      <c r="EK175" s="55"/>
      <c r="EL175" s="55"/>
      <c r="EM175" s="55"/>
      <c r="EN175" s="55"/>
      <c r="EO175" s="55"/>
      <c r="EP175" s="55"/>
      <c r="EQ175" s="55"/>
      <c r="ER175" s="55"/>
      <c r="ES175" s="55"/>
      <c r="ET175" s="55"/>
      <c r="EU175" s="55"/>
      <c r="EV175" s="55"/>
      <c r="EW175" s="55"/>
      <c r="EX175" s="55"/>
      <c r="EY175" s="55"/>
      <c r="EZ175" s="55"/>
      <c r="FA175" s="55"/>
      <c r="FB175" s="55"/>
      <c r="FC175" s="55"/>
      <c r="FD175" s="55"/>
      <c r="FE175" s="55"/>
      <c r="FF175" s="55"/>
      <c r="FG175" s="55"/>
      <c r="FH175" s="55"/>
      <c r="FI175" s="55"/>
      <c r="FJ175" s="55"/>
      <c r="FK175" s="55"/>
      <c r="FL175" s="55"/>
      <c r="FM175" s="55"/>
      <c r="FN175" s="55"/>
      <c r="FO175" s="55"/>
      <c r="FP175" s="55"/>
      <c r="FQ175" s="55"/>
      <c r="FR175" s="55"/>
      <c r="FS175" s="55"/>
      <c r="FT175" s="55"/>
      <c r="FU175" s="55"/>
      <c r="FV175" s="55"/>
      <c r="FW175" s="55"/>
      <c r="FX175" s="55"/>
      <c r="FY175" s="55"/>
      <c r="FZ175" s="55"/>
      <c r="GA175" s="55"/>
      <c r="GB175" s="55"/>
      <c r="GC175" s="55"/>
      <c r="GD175" s="55"/>
      <c r="GE175" s="55"/>
      <c r="GF175" s="55"/>
      <c r="GG175" s="55"/>
      <c r="GH175" s="55"/>
      <c r="GI175" s="55"/>
      <c r="GJ175" s="55"/>
      <c r="GK175" s="55"/>
      <c r="GL175" s="55"/>
      <c r="GM175" s="55"/>
      <c r="GN175" s="55"/>
      <c r="GO175" s="55"/>
      <c r="GP175" s="55"/>
      <c r="GQ175" s="55"/>
      <c r="GR175" s="55"/>
      <c r="GS175" s="55"/>
      <c r="GT175" s="55"/>
      <c r="GU175" s="55"/>
      <c r="GV175" s="55"/>
      <c r="GW175" s="55"/>
      <c r="GX175" s="55"/>
      <c r="GY175" s="55"/>
      <c r="GZ175" s="55"/>
      <c r="HA175" s="55"/>
      <c r="HB175" s="55"/>
      <c r="HC175" s="55"/>
      <c r="HD175" s="55"/>
      <c r="HE175" s="55"/>
      <c r="HF175" s="55"/>
      <c r="HG175" s="55"/>
      <c r="HH175" s="55"/>
      <c r="HI175" s="55"/>
      <c r="HJ175" s="55"/>
      <c r="HK175" s="55"/>
      <c r="HL175" s="55"/>
      <c r="HM175" s="55"/>
      <c r="HN175" s="55"/>
      <c r="HO175" s="55"/>
      <c r="HP175" s="55"/>
      <c r="HQ175" s="55"/>
      <c r="HR175" s="55"/>
      <c r="HS175" s="55"/>
      <c r="HT175" s="55"/>
      <c r="HU175" s="55"/>
      <c r="HV175" s="55"/>
      <c r="HW175" s="55"/>
      <c r="HX175" s="55"/>
      <c r="HY175" s="55"/>
      <c r="HZ175" s="55"/>
      <c r="IA175" s="55"/>
      <c r="IB175" s="55"/>
      <c r="IC175" s="55"/>
      <c r="ID175" s="55"/>
      <c r="IE175" s="55"/>
      <c r="IF175" s="55"/>
      <c r="IG175" s="55"/>
      <c r="IH175" s="55"/>
      <c r="II175" s="55"/>
      <c r="IJ175" s="55"/>
      <c r="IK175" s="55"/>
      <c r="IL175" s="55"/>
      <c r="IM175" s="55"/>
      <c r="IN175" s="55"/>
      <c r="IO175" s="55"/>
      <c r="IP175" s="55"/>
      <c r="IQ175" s="55"/>
      <c r="IR175" s="55"/>
      <c r="IS175" s="55"/>
      <c r="IT175" s="55"/>
    </row>
    <row r="176" spans="1:254" s="1" customFormat="1" ht="45" x14ac:dyDescent="0.25">
      <c r="A176" s="6">
        <v>2</v>
      </c>
      <c r="B176" s="115" t="s">
        <v>3821</v>
      </c>
      <c r="C176" s="42" t="s">
        <v>992</v>
      </c>
      <c r="D176" s="42" t="s">
        <v>698</v>
      </c>
      <c r="E176" s="6">
        <v>175</v>
      </c>
      <c r="F176" s="10" t="s">
        <v>1023</v>
      </c>
      <c r="G176" s="42" t="s">
        <v>1024</v>
      </c>
      <c r="H176" s="178">
        <v>214.98</v>
      </c>
      <c r="I176" s="41" t="s">
        <v>37</v>
      </c>
      <c r="J176" s="10"/>
      <c r="K176" s="42" t="s">
        <v>1025</v>
      </c>
      <c r="L176" s="44">
        <v>312182</v>
      </c>
      <c r="M176" s="10" t="s">
        <v>1026</v>
      </c>
      <c r="N176" s="44">
        <v>312020</v>
      </c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276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</row>
    <row r="177" spans="1:254" s="1" customFormat="1" ht="45" x14ac:dyDescent="0.25">
      <c r="A177" s="6">
        <v>2</v>
      </c>
      <c r="B177" s="115" t="s">
        <v>3821</v>
      </c>
      <c r="C177" s="42" t="s">
        <v>992</v>
      </c>
      <c r="D177" s="42" t="s">
        <v>698</v>
      </c>
      <c r="E177" s="6">
        <v>176</v>
      </c>
      <c r="F177" s="10" t="s">
        <v>1027</v>
      </c>
      <c r="G177" s="42" t="s">
        <v>1028</v>
      </c>
      <c r="H177" s="178">
        <v>1059.6199999999999</v>
      </c>
      <c r="I177" s="41" t="s">
        <v>37</v>
      </c>
      <c r="J177" s="10"/>
      <c r="K177" s="42" t="s">
        <v>1029</v>
      </c>
      <c r="L177" s="44">
        <v>2652984</v>
      </c>
      <c r="M177" s="10" t="s">
        <v>1030</v>
      </c>
      <c r="N177" s="44">
        <v>1689826</v>
      </c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276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5"/>
    </row>
    <row r="178" spans="1:254" s="1" customFormat="1" ht="60" x14ac:dyDescent="0.25">
      <c r="A178" s="6">
        <v>2</v>
      </c>
      <c r="B178" s="115" t="s">
        <v>3821</v>
      </c>
      <c r="C178" s="42" t="s">
        <v>992</v>
      </c>
      <c r="D178" s="42" t="s">
        <v>698</v>
      </c>
      <c r="E178" s="6">
        <v>177</v>
      </c>
      <c r="F178" s="10" t="s">
        <v>1031</v>
      </c>
      <c r="G178" s="42" t="s">
        <v>1032</v>
      </c>
      <c r="H178" s="178">
        <v>32.840000000000003</v>
      </c>
      <c r="I178" s="41" t="s">
        <v>1033</v>
      </c>
      <c r="J178" s="10"/>
      <c r="K178" s="42" t="s">
        <v>1034</v>
      </c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276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5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  <c r="EP178" s="32"/>
      <c r="EQ178" s="32"/>
      <c r="ER178" s="32"/>
      <c r="ES178" s="32"/>
      <c r="ET178" s="32"/>
      <c r="EU178" s="32"/>
      <c r="EV178" s="32"/>
      <c r="EW178" s="32"/>
      <c r="EX178" s="32"/>
      <c r="EY178" s="32"/>
      <c r="EZ178" s="32"/>
      <c r="FA178" s="32"/>
      <c r="FB178" s="32"/>
      <c r="FC178" s="32"/>
      <c r="FD178" s="32"/>
      <c r="FE178" s="32"/>
      <c r="FF178" s="32"/>
      <c r="FG178" s="32"/>
      <c r="FH178" s="32"/>
      <c r="FI178" s="32"/>
      <c r="FJ178" s="32"/>
      <c r="FK178" s="32"/>
      <c r="FL178" s="32"/>
      <c r="FM178" s="32"/>
      <c r="FN178" s="32"/>
      <c r="FO178" s="32"/>
      <c r="FP178" s="32"/>
      <c r="FQ178" s="32"/>
      <c r="FR178" s="32"/>
      <c r="FS178" s="32"/>
      <c r="FT178" s="32"/>
      <c r="FU178" s="32"/>
      <c r="FV178" s="32"/>
      <c r="FW178" s="32"/>
      <c r="FX178" s="32"/>
      <c r="FY178" s="32"/>
      <c r="FZ178" s="32"/>
      <c r="GA178" s="32"/>
      <c r="GB178" s="32"/>
      <c r="GC178" s="32"/>
      <c r="GD178" s="32"/>
      <c r="GE178" s="32"/>
      <c r="GF178" s="32"/>
      <c r="GG178" s="32"/>
      <c r="GH178" s="32"/>
      <c r="GI178" s="32"/>
      <c r="GJ178" s="32"/>
      <c r="GK178" s="32"/>
      <c r="GL178" s="32"/>
      <c r="GM178" s="32"/>
      <c r="GN178" s="32"/>
      <c r="GO178" s="32"/>
      <c r="GP178" s="32"/>
      <c r="GQ178" s="32"/>
      <c r="GR178" s="32"/>
      <c r="GS178" s="32"/>
      <c r="GT178" s="32"/>
      <c r="GU178" s="32"/>
      <c r="GV178" s="32"/>
      <c r="GW178" s="32"/>
      <c r="GX178" s="32"/>
      <c r="GY178" s="32"/>
      <c r="GZ178" s="32"/>
      <c r="HA178" s="32"/>
      <c r="HB178" s="32"/>
      <c r="HC178" s="32"/>
      <c r="HD178" s="32"/>
      <c r="HE178" s="32"/>
      <c r="HF178" s="32"/>
      <c r="HG178" s="32"/>
      <c r="HH178" s="32"/>
      <c r="HI178" s="32"/>
      <c r="HJ178" s="32"/>
      <c r="HK178" s="32"/>
      <c r="HL178" s="32"/>
      <c r="HM178" s="32"/>
      <c r="HN178" s="32"/>
      <c r="HO178" s="32"/>
      <c r="HP178" s="32"/>
      <c r="HQ178" s="32"/>
      <c r="HR178" s="32"/>
      <c r="HS178" s="32"/>
      <c r="HT178" s="32"/>
      <c r="HU178" s="32"/>
      <c r="HV178" s="32"/>
      <c r="HW178" s="32"/>
      <c r="HX178" s="32"/>
      <c r="HY178" s="32"/>
      <c r="HZ178" s="32"/>
      <c r="IA178" s="32"/>
      <c r="IB178" s="32"/>
      <c r="IC178" s="32"/>
      <c r="ID178" s="32"/>
      <c r="IE178" s="32"/>
      <c r="IF178" s="32"/>
      <c r="IG178" s="32"/>
      <c r="IH178" s="32"/>
      <c r="II178" s="32"/>
      <c r="IJ178" s="32"/>
      <c r="IK178" s="32"/>
      <c r="IL178" s="32"/>
      <c r="IM178" s="32"/>
      <c r="IN178" s="32"/>
      <c r="IO178" s="32"/>
      <c r="IP178" s="32"/>
      <c r="IQ178" s="32"/>
      <c r="IR178" s="32"/>
      <c r="IS178" s="32"/>
      <c r="IT178" s="32"/>
    </row>
    <row r="179" spans="1:254" s="1" customFormat="1" ht="45" x14ac:dyDescent="0.25">
      <c r="A179" s="6">
        <v>2</v>
      </c>
      <c r="B179" s="115" t="s">
        <v>3821</v>
      </c>
      <c r="C179" s="7" t="s">
        <v>1035</v>
      </c>
      <c r="D179" s="7" t="s">
        <v>698</v>
      </c>
      <c r="E179" s="6">
        <v>178</v>
      </c>
      <c r="F179" s="9" t="s">
        <v>1036</v>
      </c>
      <c r="G179" s="7" t="s">
        <v>1037</v>
      </c>
      <c r="H179" s="169">
        <v>27.03</v>
      </c>
      <c r="I179" s="6" t="s">
        <v>37</v>
      </c>
      <c r="J179" s="9"/>
      <c r="K179" s="7" t="s">
        <v>1038</v>
      </c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194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55"/>
    </row>
    <row r="180" spans="1:254" s="1" customFormat="1" ht="45" x14ac:dyDescent="0.25">
      <c r="A180" s="6">
        <v>2</v>
      </c>
      <c r="B180" s="115" t="s">
        <v>3821</v>
      </c>
      <c r="C180" s="42" t="s">
        <v>992</v>
      </c>
      <c r="D180" s="42" t="s">
        <v>698</v>
      </c>
      <c r="E180" s="6">
        <v>179</v>
      </c>
      <c r="F180" s="10" t="s">
        <v>1039</v>
      </c>
      <c r="G180" s="42" t="s">
        <v>1040</v>
      </c>
      <c r="H180" s="178">
        <v>904.58</v>
      </c>
      <c r="I180" s="41" t="s">
        <v>37</v>
      </c>
      <c r="J180" s="10"/>
      <c r="K180" s="42" t="s">
        <v>1041</v>
      </c>
      <c r="L180" s="44">
        <v>1982835</v>
      </c>
      <c r="M180" s="10" t="s">
        <v>1042</v>
      </c>
      <c r="N180" s="44">
        <v>5198581</v>
      </c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276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5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  <c r="EP180" s="32"/>
      <c r="EQ180" s="32"/>
      <c r="ER180" s="32"/>
      <c r="ES180" s="32"/>
      <c r="ET180" s="32"/>
      <c r="EU180" s="32"/>
      <c r="EV180" s="32"/>
      <c r="EW180" s="32"/>
      <c r="EX180" s="32"/>
      <c r="EY180" s="32"/>
      <c r="EZ180" s="32"/>
      <c r="FA180" s="32"/>
      <c r="FB180" s="32"/>
      <c r="FC180" s="32"/>
      <c r="FD180" s="32"/>
      <c r="FE180" s="32"/>
      <c r="FF180" s="32"/>
      <c r="FG180" s="32"/>
      <c r="FH180" s="32"/>
      <c r="FI180" s="32"/>
      <c r="FJ180" s="32"/>
      <c r="FK180" s="32"/>
      <c r="FL180" s="32"/>
      <c r="FM180" s="32"/>
      <c r="FN180" s="32"/>
      <c r="FO180" s="32"/>
      <c r="FP180" s="32"/>
      <c r="FQ180" s="32"/>
      <c r="FR180" s="32"/>
      <c r="FS180" s="32"/>
      <c r="FT180" s="32"/>
      <c r="FU180" s="32"/>
      <c r="FV180" s="32"/>
      <c r="FW180" s="32"/>
      <c r="FX180" s="32"/>
      <c r="FY180" s="32"/>
      <c r="FZ180" s="32"/>
      <c r="GA180" s="32"/>
      <c r="GB180" s="32"/>
      <c r="GC180" s="32"/>
      <c r="GD180" s="32"/>
      <c r="GE180" s="32"/>
      <c r="GF180" s="32"/>
      <c r="GG180" s="32"/>
      <c r="GH180" s="32"/>
      <c r="GI180" s="32"/>
      <c r="GJ180" s="32"/>
      <c r="GK180" s="32"/>
      <c r="GL180" s="32"/>
      <c r="GM180" s="32"/>
      <c r="GN180" s="32"/>
      <c r="GO180" s="32"/>
      <c r="GP180" s="32"/>
      <c r="GQ180" s="32"/>
      <c r="GR180" s="32"/>
      <c r="GS180" s="32"/>
      <c r="GT180" s="32"/>
      <c r="GU180" s="32"/>
      <c r="GV180" s="32"/>
      <c r="GW180" s="32"/>
      <c r="GX180" s="32"/>
      <c r="GY180" s="32"/>
      <c r="GZ180" s="32"/>
      <c r="HA180" s="32"/>
      <c r="HB180" s="32"/>
      <c r="HC180" s="32"/>
      <c r="HD180" s="32"/>
      <c r="HE180" s="32"/>
      <c r="HF180" s="32"/>
      <c r="HG180" s="32"/>
      <c r="HH180" s="32"/>
      <c r="HI180" s="32"/>
      <c r="HJ180" s="32"/>
      <c r="HK180" s="32"/>
      <c r="HL180" s="32"/>
      <c r="HM180" s="32"/>
      <c r="HN180" s="32"/>
      <c r="HO180" s="32"/>
      <c r="HP180" s="32"/>
      <c r="HQ180" s="32"/>
      <c r="HR180" s="32"/>
      <c r="HS180" s="32"/>
      <c r="HT180" s="32"/>
      <c r="HU180" s="32"/>
      <c r="HV180" s="32"/>
      <c r="HW180" s="32"/>
      <c r="HX180" s="32"/>
      <c r="HY180" s="32"/>
      <c r="HZ180" s="32"/>
      <c r="IA180" s="32"/>
      <c r="IB180" s="32"/>
      <c r="IC180" s="32"/>
      <c r="ID180" s="32"/>
      <c r="IE180" s="32"/>
      <c r="IF180" s="32"/>
      <c r="IG180" s="32"/>
      <c r="IH180" s="32"/>
      <c r="II180" s="32"/>
      <c r="IJ180" s="32"/>
      <c r="IK180" s="32"/>
      <c r="IL180" s="32"/>
      <c r="IM180" s="32"/>
      <c r="IN180" s="32"/>
      <c r="IO180" s="32"/>
      <c r="IP180" s="32"/>
      <c r="IQ180" s="32"/>
      <c r="IR180" s="32"/>
      <c r="IS180" s="32"/>
      <c r="IT180" s="32"/>
    </row>
    <row r="181" spans="1:254" ht="45" x14ac:dyDescent="0.25">
      <c r="A181" s="6">
        <v>2</v>
      </c>
      <c r="B181" s="115" t="s">
        <v>3821</v>
      </c>
      <c r="C181" s="42" t="s">
        <v>992</v>
      </c>
      <c r="D181" s="42" t="s">
        <v>698</v>
      </c>
      <c r="E181" s="6">
        <v>180</v>
      </c>
      <c r="F181" s="10" t="s">
        <v>1043</v>
      </c>
      <c r="G181" s="42" t="s">
        <v>1044</v>
      </c>
      <c r="H181" s="178">
        <v>531.51</v>
      </c>
      <c r="I181" s="41" t="s">
        <v>37</v>
      </c>
      <c r="J181" s="10"/>
      <c r="K181" s="42" t="s">
        <v>1045</v>
      </c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276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5"/>
    </row>
    <row r="182" spans="1:254" ht="45" x14ac:dyDescent="0.25">
      <c r="A182" s="6">
        <v>2</v>
      </c>
      <c r="B182" s="115" t="s">
        <v>3821</v>
      </c>
      <c r="C182" s="42" t="s">
        <v>1046</v>
      </c>
      <c r="D182" s="42" t="s">
        <v>698</v>
      </c>
      <c r="E182" s="6">
        <v>181</v>
      </c>
      <c r="F182" s="10" t="s">
        <v>1047</v>
      </c>
      <c r="G182" s="42" t="s">
        <v>1048</v>
      </c>
      <c r="H182" s="179">
        <v>267</v>
      </c>
      <c r="I182" s="41" t="s">
        <v>37</v>
      </c>
      <c r="J182" s="10"/>
      <c r="K182" s="42" t="s">
        <v>1049</v>
      </c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276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5"/>
    </row>
    <row r="183" spans="1:254" ht="45" x14ac:dyDescent="0.25">
      <c r="A183" s="6">
        <v>2</v>
      </c>
      <c r="B183" s="115" t="s">
        <v>3821</v>
      </c>
      <c r="C183" s="42" t="s">
        <v>992</v>
      </c>
      <c r="D183" s="42" t="s">
        <v>698</v>
      </c>
      <c r="E183" s="6">
        <v>182</v>
      </c>
      <c r="F183" s="10" t="s">
        <v>1050</v>
      </c>
      <c r="G183" s="42" t="s">
        <v>1051</v>
      </c>
      <c r="H183" s="178">
        <v>390.7</v>
      </c>
      <c r="I183" s="41" t="s">
        <v>1052</v>
      </c>
      <c r="J183" s="10"/>
      <c r="K183" s="42" t="s">
        <v>1053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276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5"/>
    </row>
    <row r="184" spans="1:254" ht="45" x14ac:dyDescent="0.25">
      <c r="A184" s="6">
        <v>2</v>
      </c>
      <c r="B184" s="115" t="s">
        <v>3821</v>
      </c>
      <c r="C184" s="42" t="s">
        <v>992</v>
      </c>
      <c r="D184" s="42" t="s">
        <v>698</v>
      </c>
      <c r="E184" s="6">
        <v>183</v>
      </c>
      <c r="F184" s="10" t="s">
        <v>1054</v>
      </c>
      <c r="G184" s="42" t="s">
        <v>1055</v>
      </c>
      <c r="H184" s="178">
        <v>218.71</v>
      </c>
      <c r="I184" s="41" t="s">
        <v>37</v>
      </c>
      <c r="J184" s="10"/>
      <c r="K184" s="42" t="s">
        <v>1056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276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</row>
    <row r="185" spans="1:254" s="1" customFormat="1" ht="60" x14ac:dyDescent="0.25">
      <c r="A185" s="6">
        <v>2</v>
      </c>
      <c r="B185" s="115" t="s">
        <v>3821</v>
      </c>
      <c r="C185" s="42" t="s">
        <v>992</v>
      </c>
      <c r="D185" s="42" t="s">
        <v>698</v>
      </c>
      <c r="E185" s="6">
        <v>184</v>
      </c>
      <c r="F185" s="10" t="s">
        <v>1057</v>
      </c>
      <c r="G185" s="42" t="s">
        <v>1032</v>
      </c>
      <c r="H185" s="178">
        <v>35.72</v>
      </c>
      <c r="I185" s="41" t="s">
        <v>37</v>
      </c>
      <c r="J185" s="10"/>
      <c r="K185" s="42" t="s">
        <v>1058</v>
      </c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276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254" s="1" customFormat="1" ht="45" x14ac:dyDescent="0.25">
      <c r="A186" s="6">
        <v>2</v>
      </c>
      <c r="B186" s="115" t="s">
        <v>3821</v>
      </c>
      <c r="C186" s="42" t="s">
        <v>992</v>
      </c>
      <c r="D186" s="42" t="s">
        <v>698</v>
      </c>
      <c r="E186" s="6">
        <v>185</v>
      </c>
      <c r="F186" s="10" t="s">
        <v>1059</v>
      </c>
      <c r="G186" s="42" t="s">
        <v>1060</v>
      </c>
      <c r="H186" s="178">
        <v>910.1</v>
      </c>
      <c r="I186" s="41" t="s">
        <v>37</v>
      </c>
      <c r="J186" s="10"/>
      <c r="K186" s="42" t="s">
        <v>1061</v>
      </c>
      <c r="L186" s="10"/>
      <c r="M186" s="10" t="s">
        <v>1062</v>
      </c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276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  <c r="EP186" s="32"/>
      <c r="EQ186" s="32"/>
      <c r="ER186" s="32"/>
      <c r="ES186" s="32"/>
      <c r="ET186" s="32"/>
      <c r="EU186" s="32"/>
      <c r="EV186" s="32"/>
      <c r="EW186" s="32"/>
      <c r="EX186" s="32"/>
      <c r="EY186" s="32"/>
      <c r="EZ186" s="32"/>
      <c r="FA186" s="32"/>
      <c r="FB186" s="32"/>
      <c r="FC186" s="32"/>
      <c r="FD186" s="32"/>
      <c r="FE186" s="32"/>
      <c r="FF186" s="32"/>
      <c r="FG186" s="32"/>
      <c r="FH186" s="32"/>
      <c r="FI186" s="32"/>
      <c r="FJ186" s="32"/>
      <c r="FK186" s="32"/>
      <c r="FL186" s="32"/>
      <c r="FM186" s="32"/>
      <c r="FN186" s="32"/>
      <c r="FO186" s="32"/>
      <c r="FP186" s="32"/>
      <c r="FQ186" s="32"/>
      <c r="FR186" s="32"/>
      <c r="FS186" s="32"/>
      <c r="FT186" s="32"/>
      <c r="FU186" s="32"/>
      <c r="FV186" s="32"/>
      <c r="FW186" s="32"/>
      <c r="FX186" s="32"/>
      <c r="FY186" s="32"/>
      <c r="FZ186" s="32"/>
      <c r="GA186" s="32"/>
      <c r="GB186" s="32"/>
      <c r="GC186" s="32"/>
      <c r="GD186" s="32"/>
      <c r="GE186" s="32"/>
      <c r="GF186" s="32"/>
      <c r="GG186" s="32"/>
      <c r="GH186" s="32"/>
      <c r="GI186" s="32"/>
      <c r="GJ186" s="32"/>
      <c r="GK186" s="32"/>
      <c r="GL186" s="32"/>
      <c r="GM186" s="32"/>
      <c r="GN186" s="32"/>
      <c r="GO186" s="32"/>
      <c r="GP186" s="32"/>
      <c r="GQ186" s="32"/>
      <c r="GR186" s="32"/>
      <c r="GS186" s="32"/>
      <c r="GT186" s="32"/>
      <c r="GU186" s="32"/>
      <c r="GV186" s="32"/>
      <c r="GW186" s="32"/>
      <c r="GX186" s="32"/>
      <c r="GY186" s="32"/>
      <c r="GZ186" s="32"/>
      <c r="HA186" s="32"/>
      <c r="HB186" s="32"/>
      <c r="HC186" s="32"/>
      <c r="HD186" s="32"/>
      <c r="HE186" s="32"/>
      <c r="HF186" s="32"/>
      <c r="HG186" s="32"/>
      <c r="HH186" s="32"/>
      <c r="HI186" s="32"/>
      <c r="HJ186" s="32"/>
      <c r="HK186" s="32"/>
      <c r="HL186" s="32"/>
      <c r="HM186" s="32"/>
      <c r="HN186" s="32"/>
      <c r="HO186" s="32"/>
      <c r="HP186" s="32"/>
      <c r="HQ186" s="32"/>
      <c r="HR186" s="32"/>
      <c r="HS186" s="32"/>
      <c r="HT186" s="32"/>
      <c r="HU186" s="32"/>
      <c r="HV186" s="32"/>
      <c r="HW186" s="32"/>
      <c r="HX186" s="32"/>
      <c r="HY186" s="32"/>
      <c r="HZ186" s="32"/>
      <c r="IA186" s="32"/>
      <c r="IB186" s="32"/>
      <c r="IC186" s="32"/>
      <c r="ID186" s="32"/>
      <c r="IE186" s="32"/>
      <c r="IF186" s="32"/>
      <c r="IG186" s="32"/>
      <c r="IH186" s="32"/>
      <c r="II186" s="32"/>
      <c r="IJ186" s="32"/>
      <c r="IK186" s="32"/>
      <c r="IL186" s="32"/>
      <c r="IM186" s="32"/>
      <c r="IN186" s="32"/>
      <c r="IO186" s="32"/>
      <c r="IP186" s="32"/>
      <c r="IQ186" s="32"/>
      <c r="IR186" s="32"/>
      <c r="IS186" s="32"/>
      <c r="IT186" s="32"/>
    </row>
    <row r="187" spans="1:254" s="1" customFormat="1" ht="45" x14ac:dyDescent="0.25">
      <c r="A187" s="6">
        <v>2</v>
      </c>
      <c r="B187" s="115" t="s">
        <v>3821</v>
      </c>
      <c r="C187" s="42" t="s">
        <v>992</v>
      </c>
      <c r="D187" s="42" t="s">
        <v>698</v>
      </c>
      <c r="E187" s="6">
        <v>186</v>
      </c>
      <c r="F187" s="10" t="s">
        <v>1063</v>
      </c>
      <c r="G187" s="42" t="s">
        <v>1064</v>
      </c>
      <c r="H187" s="178">
        <v>1138.8</v>
      </c>
      <c r="I187" s="41" t="s">
        <v>37</v>
      </c>
      <c r="J187" s="10"/>
      <c r="K187" s="42" t="s">
        <v>1065</v>
      </c>
      <c r="L187" s="44">
        <v>2640683</v>
      </c>
      <c r="M187" s="10" t="s">
        <v>1066</v>
      </c>
      <c r="N187" s="44">
        <v>2641292</v>
      </c>
      <c r="O187" s="10" t="s">
        <v>1067</v>
      </c>
      <c r="P187" s="10">
        <v>2640651</v>
      </c>
      <c r="Q187" s="10" t="s">
        <v>1068</v>
      </c>
      <c r="R187" s="10">
        <v>5139507</v>
      </c>
      <c r="S187" s="10"/>
      <c r="T187" s="10"/>
      <c r="U187" s="10"/>
      <c r="V187" s="10"/>
      <c r="W187" s="10"/>
      <c r="X187" s="10"/>
      <c r="Y187" s="10"/>
      <c r="Z187" s="276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254" s="1" customFormat="1" ht="45" x14ac:dyDescent="0.25">
      <c r="A188" s="6">
        <v>2</v>
      </c>
      <c r="B188" s="115" t="s">
        <v>3821</v>
      </c>
      <c r="C188" s="42" t="s">
        <v>992</v>
      </c>
      <c r="D188" s="42" t="s">
        <v>698</v>
      </c>
      <c r="E188" s="6">
        <v>187</v>
      </c>
      <c r="F188" s="10" t="s">
        <v>1069</v>
      </c>
      <c r="G188" s="42" t="s">
        <v>1070</v>
      </c>
      <c r="H188" s="178">
        <v>261.69</v>
      </c>
      <c r="I188" s="41" t="s">
        <v>37</v>
      </c>
      <c r="J188" s="10"/>
      <c r="K188" s="42" t="s">
        <v>1071</v>
      </c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276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204"/>
    </row>
    <row r="189" spans="1:254" s="134" customFormat="1" ht="45" x14ac:dyDescent="0.25">
      <c r="A189" s="6">
        <v>2</v>
      </c>
      <c r="B189" s="115" t="s">
        <v>3821</v>
      </c>
      <c r="C189" s="42" t="s">
        <v>992</v>
      </c>
      <c r="D189" s="42" t="s">
        <v>698</v>
      </c>
      <c r="E189" s="6">
        <v>188</v>
      </c>
      <c r="F189" s="10" t="s">
        <v>1072</v>
      </c>
      <c r="G189" s="42" t="s">
        <v>1073</v>
      </c>
      <c r="H189" s="178">
        <v>53.54</v>
      </c>
      <c r="I189" s="41" t="s">
        <v>37</v>
      </c>
      <c r="J189" s="10"/>
      <c r="K189" s="42" t="s">
        <v>1074</v>
      </c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276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9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</row>
    <row r="190" spans="1:254" s="134" customFormat="1" ht="45" x14ac:dyDescent="0.25">
      <c r="A190" s="6">
        <v>2</v>
      </c>
      <c r="B190" s="115" t="s">
        <v>3821</v>
      </c>
      <c r="C190" s="42" t="s">
        <v>992</v>
      </c>
      <c r="D190" s="42" t="s">
        <v>698</v>
      </c>
      <c r="E190" s="6">
        <v>189</v>
      </c>
      <c r="F190" s="10" t="s">
        <v>1075</v>
      </c>
      <c r="G190" s="42" t="s">
        <v>1076</v>
      </c>
      <c r="H190" s="178">
        <v>151.41999999999999</v>
      </c>
      <c r="I190" s="41" t="s">
        <v>37</v>
      </c>
      <c r="J190" s="10"/>
      <c r="K190" s="42" t="s">
        <v>1077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276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94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</row>
    <row r="191" spans="1:254" s="134" customFormat="1" ht="45" x14ac:dyDescent="0.25">
      <c r="A191" s="6">
        <v>2</v>
      </c>
      <c r="B191" s="115" t="s">
        <v>3821</v>
      </c>
      <c r="C191" s="15" t="s">
        <v>1078</v>
      </c>
      <c r="D191" s="14" t="s">
        <v>698</v>
      </c>
      <c r="E191" s="6">
        <v>190</v>
      </c>
      <c r="F191" s="12" t="s">
        <v>1079</v>
      </c>
      <c r="G191" s="14" t="s">
        <v>1080</v>
      </c>
      <c r="H191" s="169">
        <v>30.54</v>
      </c>
      <c r="I191" s="6" t="s">
        <v>37</v>
      </c>
      <c r="J191" s="9"/>
      <c r="K191" s="14" t="s">
        <v>1081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265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94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</row>
    <row r="192" spans="1:254" s="134" customFormat="1" ht="45" x14ac:dyDescent="0.25">
      <c r="A192" s="6">
        <v>2</v>
      </c>
      <c r="B192" s="115" t="s">
        <v>3821</v>
      </c>
      <c r="C192" s="15" t="s">
        <v>1078</v>
      </c>
      <c r="D192" s="14" t="s">
        <v>698</v>
      </c>
      <c r="E192" s="6">
        <v>191</v>
      </c>
      <c r="F192" s="9" t="s">
        <v>1082</v>
      </c>
      <c r="G192" s="14" t="s">
        <v>1083</v>
      </c>
      <c r="H192" s="169">
        <v>85.32</v>
      </c>
      <c r="I192" s="6" t="s">
        <v>37</v>
      </c>
      <c r="J192" s="9"/>
      <c r="K192" s="14" t="s">
        <v>1084</v>
      </c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265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94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</row>
    <row r="193" spans="1:254" s="134" customFormat="1" ht="45" x14ac:dyDescent="0.25">
      <c r="A193" s="6">
        <v>2</v>
      </c>
      <c r="B193" s="115" t="s">
        <v>3821</v>
      </c>
      <c r="C193" s="15" t="s">
        <v>1078</v>
      </c>
      <c r="D193" s="14" t="s">
        <v>698</v>
      </c>
      <c r="E193" s="6">
        <v>192</v>
      </c>
      <c r="F193" s="12" t="s">
        <v>1085</v>
      </c>
      <c r="G193" s="7" t="s">
        <v>1086</v>
      </c>
      <c r="H193" s="123">
        <v>302.07</v>
      </c>
      <c r="I193" s="6" t="s">
        <v>37</v>
      </c>
      <c r="J193" s="9"/>
      <c r="K193" s="7" t="s">
        <v>1087</v>
      </c>
      <c r="L193" s="9">
        <v>3221608</v>
      </c>
      <c r="M193" s="7" t="s">
        <v>1088</v>
      </c>
      <c r="N193" s="9">
        <v>1055119</v>
      </c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265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94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34" customFormat="1" ht="45" x14ac:dyDescent="0.25">
      <c r="A194" s="6">
        <v>2</v>
      </c>
      <c r="B194" s="115" t="s">
        <v>3821</v>
      </c>
      <c r="C194" s="15" t="s">
        <v>1078</v>
      </c>
      <c r="D194" s="14" t="s">
        <v>698</v>
      </c>
      <c r="E194" s="6">
        <v>193</v>
      </c>
      <c r="F194" s="12" t="s">
        <v>1089</v>
      </c>
      <c r="G194" s="14" t="s">
        <v>1090</v>
      </c>
      <c r="H194" s="169">
        <v>49.71</v>
      </c>
      <c r="I194" s="6" t="s">
        <v>37</v>
      </c>
      <c r="J194" s="9"/>
      <c r="K194" s="14" t="s">
        <v>1091</v>
      </c>
      <c r="L194" s="16">
        <v>392246</v>
      </c>
      <c r="M194" s="16" t="s">
        <v>1092</v>
      </c>
      <c r="N194" s="16">
        <v>407523</v>
      </c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265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94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</row>
    <row r="195" spans="1:254" s="134" customFormat="1" ht="45" x14ac:dyDescent="0.25">
      <c r="A195" s="6">
        <v>2</v>
      </c>
      <c r="B195" s="115" t="s">
        <v>3821</v>
      </c>
      <c r="C195" s="15" t="s">
        <v>1078</v>
      </c>
      <c r="D195" s="14" t="s">
        <v>698</v>
      </c>
      <c r="E195" s="6">
        <v>194</v>
      </c>
      <c r="F195" s="12" t="s">
        <v>1093</v>
      </c>
      <c r="G195" s="14" t="s">
        <v>1094</v>
      </c>
      <c r="H195" s="169">
        <v>333.63</v>
      </c>
      <c r="I195" s="6" t="s">
        <v>37</v>
      </c>
      <c r="J195" s="9"/>
      <c r="K195" s="14" t="s">
        <v>1095</v>
      </c>
      <c r="L195" s="16">
        <v>2770043</v>
      </c>
      <c r="M195" s="16" t="s">
        <v>1096</v>
      </c>
      <c r="N195" s="16">
        <v>3368807</v>
      </c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265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94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</row>
    <row r="196" spans="1:254" s="134" customFormat="1" ht="45" x14ac:dyDescent="0.25">
      <c r="A196" s="6">
        <v>2</v>
      </c>
      <c r="B196" s="115" t="s">
        <v>3821</v>
      </c>
      <c r="C196" s="15" t="s">
        <v>1078</v>
      </c>
      <c r="D196" s="14" t="s">
        <v>698</v>
      </c>
      <c r="E196" s="6">
        <v>195</v>
      </c>
      <c r="F196" s="12" t="s">
        <v>1097</v>
      </c>
      <c r="G196" s="14" t="s">
        <v>1098</v>
      </c>
      <c r="H196" s="169">
        <v>47.24</v>
      </c>
      <c r="I196" s="6" t="s">
        <v>37</v>
      </c>
      <c r="J196" s="9"/>
      <c r="K196" s="14" t="s">
        <v>1091</v>
      </c>
      <c r="L196" s="16">
        <v>392246</v>
      </c>
      <c r="M196" s="16" t="s">
        <v>1099</v>
      </c>
      <c r="N196" s="16">
        <v>407523</v>
      </c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265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94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</row>
    <row r="197" spans="1:254" s="134" customFormat="1" ht="45" x14ac:dyDescent="0.25">
      <c r="A197" s="6">
        <v>2</v>
      </c>
      <c r="B197" s="115" t="s">
        <v>3821</v>
      </c>
      <c r="C197" s="15" t="s">
        <v>1078</v>
      </c>
      <c r="D197" s="14" t="s">
        <v>698</v>
      </c>
      <c r="E197" s="6">
        <v>196</v>
      </c>
      <c r="F197" s="12" t="s">
        <v>1100</v>
      </c>
      <c r="G197" s="15" t="s">
        <v>1101</v>
      </c>
      <c r="H197" s="123">
        <v>25.13</v>
      </c>
      <c r="I197" s="6" t="s">
        <v>37</v>
      </c>
      <c r="J197" s="9"/>
      <c r="K197" s="14" t="s">
        <v>1102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265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94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</row>
    <row r="198" spans="1:254" s="134" customFormat="1" ht="45" x14ac:dyDescent="0.25">
      <c r="A198" s="6">
        <v>2</v>
      </c>
      <c r="B198" s="115" t="s">
        <v>3821</v>
      </c>
      <c r="C198" s="15" t="s">
        <v>1078</v>
      </c>
      <c r="D198" s="14" t="s">
        <v>698</v>
      </c>
      <c r="E198" s="6">
        <v>197</v>
      </c>
      <c r="F198" s="9" t="s">
        <v>1103</v>
      </c>
      <c r="G198" s="14" t="s">
        <v>1104</v>
      </c>
      <c r="H198" s="169">
        <v>615.37</v>
      </c>
      <c r="I198" s="6" t="s">
        <v>37</v>
      </c>
      <c r="J198" s="9"/>
      <c r="K198" s="14" t="s">
        <v>1105</v>
      </c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265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94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34" customFormat="1" ht="45" x14ac:dyDescent="0.25">
      <c r="A199" s="6">
        <v>2</v>
      </c>
      <c r="B199" s="115" t="s">
        <v>3821</v>
      </c>
      <c r="C199" s="15" t="s">
        <v>1106</v>
      </c>
      <c r="D199" s="14" t="s">
        <v>698</v>
      </c>
      <c r="E199" s="6">
        <v>198</v>
      </c>
      <c r="F199" s="12" t="s">
        <v>1107</v>
      </c>
      <c r="G199" s="7" t="s">
        <v>1108</v>
      </c>
      <c r="H199" s="123">
        <v>196.03</v>
      </c>
      <c r="I199" s="6" t="s">
        <v>37</v>
      </c>
      <c r="J199" s="9"/>
      <c r="K199" s="7" t="s">
        <v>1109</v>
      </c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265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94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34" customFormat="1" ht="45" x14ac:dyDescent="0.25">
      <c r="A200" s="6">
        <v>2</v>
      </c>
      <c r="B200" s="115" t="s">
        <v>3821</v>
      </c>
      <c r="C200" s="15" t="s">
        <v>1078</v>
      </c>
      <c r="D200" s="14" t="s">
        <v>698</v>
      </c>
      <c r="E200" s="6">
        <v>199</v>
      </c>
      <c r="F200" s="12" t="s">
        <v>1110</v>
      </c>
      <c r="G200" s="14" t="s">
        <v>1111</v>
      </c>
      <c r="H200" s="169">
        <v>36.28</v>
      </c>
      <c r="I200" s="6" t="s">
        <v>37</v>
      </c>
      <c r="J200" s="9"/>
      <c r="K200" s="14" t="s">
        <v>1110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4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34" customFormat="1" ht="45" x14ac:dyDescent="0.25">
      <c r="A201" s="6">
        <v>2</v>
      </c>
      <c r="B201" s="115" t="s">
        <v>3821</v>
      </c>
      <c r="C201" s="15" t="s">
        <v>1078</v>
      </c>
      <c r="D201" s="14" t="s">
        <v>698</v>
      </c>
      <c r="E201" s="6">
        <v>200</v>
      </c>
      <c r="F201" s="12" t="s">
        <v>1112</v>
      </c>
      <c r="G201" s="15" t="s">
        <v>1113</v>
      </c>
      <c r="H201" s="123">
        <v>46.56</v>
      </c>
      <c r="I201" s="6" t="s">
        <v>37</v>
      </c>
      <c r="J201" s="9"/>
      <c r="K201" s="14" t="s">
        <v>1114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265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4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34" customFormat="1" ht="45" x14ac:dyDescent="0.25">
      <c r="A202" s="6">
        <v>2</v>
      </c>
      <c r="B202" s="115" t="s">
        <v>3821</v>
      </c>
      <c r="C202" s="15" t="s">
        <v>1078</v>
      </c>
      <c r="D202" s="14" t="s">
        <v>698</v>
      </c>
      <c r="E202" s="6">
        <v>201</v>
      </c>
      <c r="F202" s="12" t="s">
        <v>1115</v>
      </c>
      <c r="G202" s="14" t="s">
        <v>1116</v>
      </c>
      <c r="H202" s="169">
        <v>81.459999999999994</v>
      </c>
      <c r="I202" s="6" t="s">
        <v>37</v>
      </c>
      <c r="J202" s="9"/>
      <c r="K202" s="14" t="s">
        <v>1117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4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34" customFormat="1" ht="45" x14ac:dyDescent="0.25">
      <c r="A203" s="6">
        <v>2</v>
      </c>
      <c r="B203" s="115" t="s">
        <v>3821</v>
      </c>
      <c r="C203" s="15" t="s">
        <v>1078</v>
      </c>
      <c r="D203" s="14" t="s">
        <v>698</v>
      </c>
      <c r="E203" s="6">
        <v>202</v>
      </c>
      <c r="F203" s="12" t="s">
        <v>466</v>
      </c>
      <c r="G203" s="14" t="s">
        <v>1118</v>
      </c>
      <c r="H203" s="169">
        <v>206.29</v>
      </c>
      <c r="I203" s="96" t="s">
        <v>37</v>
      </c>
      <c r="J203" s="9"/>
      <c r="K203" s="14" t="s">
        <v>1119</v>
      </c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265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35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34" customFormat="1" ht="60" x14ac:dyDescent="0.25">
      <c r="A204" s="6">
        <v>2</v>
      </c>
      <c r="B204" s="115" t="s">
        <v>3821</v>
      </c>
      <c r="C204" s="15" t="s">
        <v>1078</v>
      </c>
      <c r="D204" s="14" t="s">
        <v>698</v>
      </c>
      <c r="E204" s="6">
        <v>203</v>
      </c>
      <c r="F204" s="12" t="s">
        <v>1120</v>
      </c>
      <c r="G204" s="15" t="s">
        <v>1121</v>
      </c>
      <c r="H204" s="123">
        <v>87.98</v>
      </c>
      <c r="I204" s="6" t="s">
        <v>37</v>
      </c>
      <c r="J204" s="9"/>
      <c r="K204" s="17" t="s">
        <v>1122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4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34" customFormat="1" ht="45" x14ac:dyDescent="0.25">
      <c r="A205" s="6">
        <v>2</v>
      </c>
      <c r="B205" s="115" t="s">
        <v>3821</v>
      </c>
      <c r="C205" s="15" t="s">
        <v>1078</v>
      </c>
      <c r="D205" s="14" t="s">
        <v>698</v>
      </c>
      <c r="E205" s="6">
        <v>204</v>
      </c>
      <c r="F205" s="12" t="s">
        <v>1123</v>
      </c>
      <c r="G205" s="28" t="s">
        <v>1124</v>
      </c>
      <c r="H205" s="169">
        <v>39.659999999999997</v>
      </c>
      <c r="I205" s="6" t="s">
        <v>37</v>
      </c>
      <c r="J205" s="9"/>
      <c r="K205" s="14" t="s">
        <v>1125</v>
      </c>
      <c r="L205" s="16"/>
      <c r="M205" s="16" t="s">
        <v>1126</v>
      </c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94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34" customFormat="1" ht="60" x14ac:dyDescent="0.25">
      <c r="A206" s="6">
        <v>2</v>
      </c>
      <c r="B206" s="115" t="s">
        <v>3821</v>
      </c>
      <c r="C206" s="15" t="s">
        <v>1078</v>
      </c>
      <c r="D206" s="14" t="s">
        <v>698</v>
      </c>
      <c r="E206" s="6">
        <v>205</v>
      </c>
      <c r="F206" s="12" t="s">
        <v>1127</v>
      </c>
      <c r="G206" s="14" t="s">
        <v>1128</v>
      </c>
      <c r="H206" s="169">
        <v>34.729999999999997</v>
      </c>
      <c r="I206" s="6" t="s">
        <v>37</v>
      </c>
      <c r="J206" s="9"/>
      <c r="K206" s="14" t="s">
        <v>1129</v>
      </c>
      <c r="L206" s="16">
        <v>2066458</v>
      </c>
      <c r="M206" s="16" t="s">
        <v>1130</v>
      </c>
      <c r="N206" s="16">
        <v>3631226</v>
      </c>
      <c r="O206" s="16" t="s">
        <v>1131</v>
      </c>
      <c r="P206" s="16">
        <v>3631229</v>
      </c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213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" customFormat="1" ht="45" x14ac:dyDescent="0.25">
      <c r="A207" s="6">
        <v>2</v>
      </c>
      <c r="B207" s="115" t="s">
        <v>3821</v>
      </c>
      <c r="C207" s="15" t="s">
        <v>1078</v>
      </c>
      <c r="D207" s="14" t="s">
        <v>698</v>
      </c>
      <c r="E207" s="6">
        <v>206</v>
      </c>
      <c r="F207" s="9" t="s">
        <v>1132</v>
      </c>
      <c r="G207" s="14" t="s">
        <v>1133</v>
      </c>
      <c r="H207" s="169">
        <v>232.34</v>
      </c>
      <c r="I207" s="6" t="s">
        <v>37</v>
      </c>
      <c r="J207" s="9"/>
      <c r="K207" s="14" t="s">
        <v>1134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32"/>
    </row>
    <row r="208" spans="1:254" s="1" customFormat="1" ht="45" x14ac:dyDescent="0.25">
      <c r="A208" s="6">
        <v>2</v>
      </c>
      <c r="B208" s="115" t="s">
        <v>3821</v>
      </c>
      <c r="C208" s="15" t="s">
        <v>1078</v>
      </c>
      <c r="D208" s="14" t="s">
        <v>698</v>
      </c>
      <c r="E208" s="6">
        <v>207</v>
      </c>
      <c r="F208" s="12" t="s">
        <v>1135</v>
      </c>
      <c r="G208" s="7" t="s">
        <v>1136</v>
      </c>
      <c r="H208" s="180">
        <v>338.4</v>
      </c>
      <c r="I208" s="6" t="s">
        <v>37</v>
      </c>
      <c r="J208" s="9"/>
      <c r="K208" s="7" t="s">
        <v>1137</v>
      </c>
      <c r="L208" s="47">
        <v>245390</v>
      </c>
      <c r="M208" s="9" t="s">
        <v>1138</v>
      </c>
      <c r="N208" s="47">
        <v>1001851</v>
      </c>
      <c r="O208" s="47" t="s">
        <v>1139</v>
      </c>
      <c r="P208" s="47">
        <v>297495</v>
      </c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</row>
    <row r="209" spans="1:254" s="1" customFormat="1" ht="45" x14ac:dyDescent="0.25">
      <c r="A209" s="6">
        <v>2</v>
      </c>
      <c r="B209" s="115" t="s">
        <v>3821</v>
      </c>
      <c r="C209" s="15" t="s">
        <v>1078</v>
      </c>
      <c r="D209" s="14" t="s">
        <v>698</v>
      </c>
      <c r="E209" s="6">
        <v>208</v>
      </c>
      <c r="F209" s="12" t="s">
        <v>1140</v>
      </c>
      <c r="G209" s="14" t="s">
        <v>1141</v>
      </c>
      <c r="H209" s="169">
        <v>304.73</v>
      </c>
      <c r="I209" s="6" t="s">
        <v>37</v>
      </c>
      <c r="J209" s="9"/>
      <c r="K209" s="14" t="s">
        <v>1142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32"/>
    </row>
    <row r="210" spans="1:254" s="1" customFormat="1" ht="45" x14ac:dyDescent="0.25">
      <c r="A210" s="6">
        <v>2</v>
      </c>
      <c r="B210" s="115" t="s">
        <v>3821</v>
      </c>
      <c r="C210" s="15" t="s">
        <v>1078</v>
      </c>
      <c r="D210" s="14" t="s">
        <v>698</v>
      </c>
      <c r="E210" s="6">
        <v>209</v>
      </c>
      <c r="F210" s="12" t="s">
        <v>1143</v>
      </c>
      <c r="G210" s="14" t="s">
        <v>1144</v>
      </c>
      <c r="H210" s="169">
        <v>120.79</v>
      </c>
      <c r="I210" s="6" t="s">
        <v>37</v>
      </c>
      <c r="J210" s="9"/>
      <c r="K210" s="14" t="s">
        <v>1145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</row>
    <row r="211" spans="1:254" s="1" customFormat="1" ht="45" x14ac:dyDescent="0.25">
      <c r="A211" s="6">
        <v>2</v>
      </c>
      <c r="B211" s="115" t="s">
        <v>3821</v>
      </c>
      <c r="C211" s="15" t="s">
        <v>1078</v>
      </c>
      <c r="D211" s="14" t="s">
        <v>698</v>
      </c>
      <c r="E211" s="6">
        <v>210</v>
      </c>
      <c r="F211" s="12" t="s">
        <v>1146</v>
      </c>
      <c r="G211" s="14" t="s">
        <v>1147</v>
      </c>
      <c r="H211" s="169">
        <v>31.33</v>
      </c>
      <c r="I211" s="6" t="s">
        <v>37</v>
      </c>
      <c r="J211" s="9"/>
      <c r="K211" s="14" t="s">
        <v>1148</v>
      </c>
      <c r="L211" s="16">
        <v>2603074</v>
      </c>
      <c r="M211" s="16" t="s">
        <v>646</v>
      </c>
      <c r="N211" s="16">
        <v>2054134</v>
      </c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</row>
    <row r="212" spans="1:254" s="1" customFormat="1" ht="60" x14ac:dyDescent="0.25">
      <c r="A212" s="6">
        <v>2</v>
      </c>
      <c r="B212" s="115" t="s">
        <v>3821</v>
      </c>
      <c r="C212" s="15" t="s">
        <v>1078</v>
      </c>
      <c r="D212" s="14" t="s">
        <v>698</v>
      </c>
      <c r="E212" s="6">
        <v>211</v>
      </c>
      <c r="F212" s="9" t="s">
        <v>1149</v>
      </c>
      <c r="G212" s="15" t="s">
        <v>1150</v>
      </c>
      <c r="H212" s="6">
        <v>64.94</v>
      </c>
      <c r="I212" s="96" t="s">
        <v>37</v>
      </c>
      <c r="J212" s="9"/>
      <c r="K212" s="15" t="s">
        <v>1151</v>
      </c>
      <c r="L212" s="26">
        <v>5106260</v>
      </c>
      <c r="M212" s="26" t="s">
        <v>1152</v>
      </c>
      <c r="N212" s="26">
        <v>5332124</v>
      </c>
      <c r="O212" s="26" t="s">
        <v>1153</v>
      </c>
      <c r="P212" s="26">
        <v>3042936</v>
      </c>
      <c r="Q212" s="26" t="s">
        <v>1154</v>
      </c>
      <c r="R212" s="16">
        <v>5332114</v>
      </c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/>
    </row>
    <row r="213" spans="1:254" s="1" customFormat="1" ht="45" x14ac:dyDescent="0.25">
      <c r="A213" s="6">
        <v>2</v>
      </c>
      <c r="B213" s="115" t="s">
        <v>3821</v>
      </c>
      <c r="C213" s="15" t="s">
        <v>1078</v>
      </c>
      <c r="D213" s="14" t="s">
        <v>698</v>
      </c>
      <c r="E213" s="6">
        <v>212</v>
      </c>
      <c r="F213" s="9" t="s">
        <v>1155</v>
      </c>
      <c r="G213" s="14" t="s">
        <v>1156</v>
      </c>
      <c r="H213" s="169">
        <v>313.77999999999997</v>
      </c>
      <c r="I213" s="6" t="s">
        <v>37</v>
      </c>
      <c r="J213" s="9"/>
      <c r="K213" s="14" t="s">
        <v>1157</v>
      </c>
      <c r="L213" s="16">
        <v>3317361</v>
      </c>
      <c r="M213" s="16" t="s">
        <v>1158</v>
      </c>
      <c r="N213" s="16">
        <v>5107478</v>
      </c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</row>
    <row r="214" spans="1:254" s="1" customFormat="1" ht="45" x14ac:dyDescent="0.25">
      <c r="A214" s="6">
        <v>2</v>
      </c>
      <c r="B214" s="115" t="s">
        <v>3821</v>
      </c>
      <c r="C214" s="14" t="s">
        <v>1159</v>
      </c>
      <c r="D214" s="17" t="s">
        <v>698</v>
      </c>
      <c r="E214" s="6">
        <v>213</v>
      </c>
      <c r="F214" s="97" t="s">
        <v>1160</v>
      </c>
      <c r="G214" s="112" t="s">
        <v>1161</v>
      </c>
      <c r="H214" s="181">
        <v>73.2</v>
      </c>
      <c r="I214" s="87" t="s">
        <v>37</v>
      </c>
      <c r="J214" s="25"/>
      <c r="K214" s="17" t="s">
        <v>1162</v>
      </c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277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30"/>
    </row>
    <row r="215" spans="1:254" s="1" customFormat="1" ht="45" x14ac:dyDescent="0.25">
      <c r="A215" s="6">
        <v>2</v>
      </c>
      <c r="B215" s="115" t="s">
        <v>3821</v>
      </c>
      <c r="C215" s="15" t="s">
        <v>1078</v>
      </c>
      <c r="D215" s="14" t="s">
        <v>698</v>
      </c>
      <c r="E215" s="6">
        <v>214</v>
      </c>
      <c r="F215" s="12" t="s">
        <v>1163</v>
      </c>
      <c r="G215" s="14" t="s">
        <v>1164</v>
      </c>
      <c r="H215" s="169">
        <v>43.7</v>
      </c>
      <c r="I215" s="6" t="s">
        <v>37</v>
      </c>
      <c r="J215" s="9"/>
      <c r="K215" s="14" t="s">
        <v>1165</v>
      </c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</row>
    <row r="216" spans="1:254" s="1" customFormat="1" ht="45" x14ac:dyDescent="0.25">
      <c r="A216" s="6">
        <v>2</v>
      </c>
      <c r="B216" s="115" t="s">
        <v>3821</v>
      </c>
      <c r="C216" s="15" t="s">
        <v>1078</v>
      </c>
      <c r="D216" s="14" t="s">
        <v>698</v>
      </c>
      <c r="E216" s="6">
        <v>215</v>
      </c>
      <c r="F216" s="12" t="s">
        <v>1166</v>
      </c>
      <c r="G216" s="14" t="s">
        <v>1167</v>
      </c>
      <c r="H216" s="169">
        <v>26.12</v>
      </c>
      <c r="I216" s="96" t="s">
        <v>68</v>
      </c>
      <c r="J216" s="9"/>
      <c r="K216" s="14" t="s">
        <v>1168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32"/>
    </row>
    <row r="217" spans="1:254" s="1" customFormat="1" ht="45" x14ac:dyDescent="0.25">
      <c r="A217" s="6">
        <v>2</v>
      </c>
      <c r="B217" s="115" t="s">
        <v>3821</v>
      </c>
      <c r="C217" s="15" t="s">
        <v>1078</v>
      </c>
      <c r="D217" s="14" t="s">
        <v>698</v>
      </c>
      <c r="E217" s="6">
        <v>216</v>
      </c>
      <c r="F217" s="9" t="s">
        <v>1169</v>
      </c>
      <c r="G217" s="7" t="s">
        <v>1170</v>
      </c>
      <c r="H217" s="123">
        <v>104.65</v>
      </c>
      <c r="I217" s="6" t="s">
        <v>37</v>
      </c>
      <c r="J217" s="9"/>
      <c r="K217" s="7" t="s">
        <v>1171</v>
      </c>
      <c r="L217" s="46">
        <v>1063229</v>
      </c>
      <c r="M217" s="9" t="s">
        <v>1172</v>
      </c>
      <c r="N217" s="46">
        <v>6913493</v>
      </c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32"/>
    </row>
    <row r="218" spans="1:254" s="1" customFormat="1" ht="45" x14ac:dyDescent="0.25">
      <c r="A218" s="6">
        <v>2</v>
      </c>
      <c r="B218" s="115" t="s">
        <v>3821</v>
      </c>
      <c r="C218" s="15" t="s">
        <v>1078</v>
      </c>
      <c r="D218" s="14" t="s">
        <v>698</v>
      </c>
      <c r="E218" s="6">
        <v>217</v>
      </c>
      <c r="F218" s="12" t="s">
        <v>1173</v>
      </c>
      <c r="G218" s="48" t="s">
        <v>1174</v>
      </c>
      <c r="H218" s="182">
        <v>120.2</v>
      </c>
      <c r="I218" s="49" t="s">
        <v>37</v>
      </c>
      <c r="J218" s="50"/>
      <c r="K218" s="48" t="s">
        <v>1016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/>
    </row>
    <row r="219" spans="1:254" s="1" customFormat="1" ht="45" x14ac:dyDescent="0.25">
      <c r="A219" s="6">
        <v>2</v>
      </c>
      <c r="B219" s="115" t="s">
        <v>3821</v>
      </c>
      <c r="C219" s="15" t="s">
        <v>1078</v>
      </c>
      <c r="D219" s="14" t="s">
        <v>698</v>
      </c>
      <c r="E219" s="6">
        <v>218</v>
      </c>
      <c r="F219" s="12" t="s">
        <v>1175</v>
      </c>
      <c r="G219" s="14" t="s">
        <v>1176</v>
      </c>
      <c r="H219" s="169">
        <v>49.45</v>
      </c>
      <c r="I219" s="6" t="s">
        <v>37</v>
      </c>
      <c r="J219" s="9"/>
      <c r="K219" s="14" t="s">
        <v>1177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</row>
    <row r="220" spans="1:254" s="1" customFormat="1" ht="60" x14ac:dyDescent="0.25">
      <c r="A220" s="6">
        <v>2</v>
      </c>
      <c r="B220" s="115" t="s">
        <v>3821</v>
      </c>
      <c r="C220" s="15" t="s">
        <v>1078</v>
      </c>
      <c r="D220" s="14" t="s">
        <v>698</v>
      </c>
      <c r="E220" s="6">
        <v>219</v>
      </c>
      <c r="F220" s="12" t="s">
        <v>1178</v>
      </c>
      <c r="G220" s="14" t="s">
        <v>1179</v>
      </c>
      <c r="H220" s="169">
        <v>41.66</v>
      </c>
      <c r="I220" s="96" t="s">
        <v>68</v>
      </c>
      <c r="J220" s="9"/>
      <c r="K220" s="14" t="s">
        <v>1180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134"/>
      <c r="BW220" s="134"/>
      <c r="BX220" s="134"/>
      <c r="BY220" s="134"/>
      <c r="BZ220" s="134"/>
      <c r="CA220" s="134"/>
      <c r="CB220" s="134"/>
      <c r="CC220" s="134"/>
      <c r="CD220" s="134"/>
      <c r="CE220" s="134"/>
      <c r="CF220" s="134"/>
      <c r="CG220" s="134"/>
      <c r="CH220" s="134"/>
      <c r="CI220" s="134"/>
      <c r="CJ220" s="134"/>
      <c r="CK220" s="134"/>
      <c r="CL220" s="134"/>
      <c r="CM220" s="134"/>
      <c r="CN220" s="134"/>
      <c r="CO220" s="134"/>
      <c r="CP220" s="134"/>
      <c r="CQ220" s="134"/>
      <c r="CR220" s="134"/>
      <c r="CS220" s="134"/>
      <c r="CT220" s="134"/>
      <c r="CU220" s="134"/>
      <c r="CV220" s="134"/>
      <c r="CW220" s="134"/>
      <c r="CX220" s="134"/>
      <c r="CY220" s="134"/>
      <c r="CZ220" s="134"/>
      <c r="DA220" s="134"/>
      <c r="DB220" s="134"/>
      <c r="DC220" s="134"/>
      <c r="DD220" s="134"/>
      <c r="DE220" s="134"/>
      <c r="DF220" s="134"/>
      <c r="DG220" s="134"/>
      <c r="DH220" s="134"/>
      <c r="DI220" s="134"/>
      <c r="DJ220" s="134"/>
      <c r="DK220" s="134"/>
      <c r="DL220" s="134"/>
      <c r="DM220" s="134"/>
      <c r="DN220" s="134"/>
      <c r="DO220" s="134"/>
      <c r="DP220" s="134"/>
      <c r="DQ220" s="134"/>
      <c r="DR220" s="134"/>
      <c r="DS220" s="134"/>
      <c r="DT220" s="134"/>
      <c r="DU220" s="134"/>
      <c r="DV220" s="134"/>
      <c r="DW220" s="134"/>
      <c r="DX220" s="134"/>
      <c r="DY220" s="134"/>
      <c r="DZ220" s="134"/>
      <c r="EA220" s="134"/>
      <c r="EB220" s="134"/>
      <c r="EC220" s="134"/>
      <c r="ED220" s="134"/>
      <c r="EE220" s="134"/>
      <c r="EF220" s="134"/>
      <c r="EG220" s="134"/>
      <c r="EH220" s="134"/>
      <c r="EI220" s="134"/>
      <c r="EJ220" s="134"/>
      <c r="EK220" s="134"/>
      <c r="EL220" s="134"/>
      <c r="EM220" s="134"/>
      <c r="EN220" s="134"/>
      <c r="EO220" s="134"/>
      <c r="EP220" s="134"/>
      <c r="EQ220" s="134"/>
      <c r="ER220" s="134"/>
      <c r="ES220" s="134"/>
      <c r="ET220" s="134"/>
      <c r="EU220" s="134"/>
      <c r="EV220" s="134"/>
      <c r="EW220" s="134"/>
      <c r="EX220" s="134"/>
      <c r="EY220" s="134"/>
      <c r="EZ220" s="134"/>
      <c r="FA220" s="134"/>
      <c r="FB220" s="134"/>
      <c r="FC220" s="134"/>
      <c r="FD220" s="134"/>
      <c r="FE220" s="134"/>
      <c r="FF220" s="134"/>
      <c r="FG220" s="134"/>
      <c r="FH220" s="134"/>
      <c r="FI220" s="134"/>
      <c r="FJ220" s="134"/>
      <c r="FK220" s="134"/>
      <c r="FL220" s="134"/>
      <c r="FM220" s="134"/>
      <c r="FN220" s="134"/>
      <c r="FO220" s="134"/>
      <c r="FP220" s="134"/>
      <c r="FQ220" s="134"/>
      <c r="FR220" s="134"/>
      <c r="FS220" s="134"/>
      <c r="FT220" s="134"/>
      <c r="FU220" s="134"/>
      <c r="FV220" s="134"/>
      <c r="FW220" s="134"/>
      <c r="FX220" s="134"/>
      <c r="FY220" s="134"/>
      <c r="FZ220" s="134"/>
      <c r="GA220" s="134"/>
      <c r="GB220" s="134"/>
      <c r="GC220" s="134"/>
      <c r="GD220" s="134"/>
      <c r="GE220" s="134"/>
      <c r="GF220" s="134"/>
      <c r="GG220" s="134"/>
      <c r="GH220" s="134"/>
      <c r="GI220" s="134"/>
      <c r="GJ220" s="134"/>
      <c r="GK220" s="134"/>
      <c r="GL220" s="134"/>
      <c r="GM220" s="134"/>
      <c r="GN220" s="134"/>
      <c r="GO220" s="134"/>
      <c r="GP220" s="134"/>
      <c r="GQ220" s="134"/>
      <c r="GR220" s="134"/>
      <c r="GS220" s="134"/>
      <c r="GT220" s="134"/>
      <c r="GU220" s="134"/>
      <c r="GV220" s="134"/>
      <c r="GW220" s="134"/>
      <c r="GX220" s="134"/>
      <c r="GY220" s="134"/>
      <c r="GZ220" s="134"/>
      <c r="HA220" s="134"/>
      <c r="HB220" s="134"/>
      <c r="HC220" s="134"/>
      <c r="HD220" s="134"/>
      <c r="HE220" s="134"/>
      <c r="HF220" s="134"/>
      <c r="HG220" s="134"/>
      <c r="HH220" s="134"/>
      <c r="HI220" s="134"/>
      <c r="HJ220" s="134"/>
      <c r="HK220" s="134"/>
      <c r="HL220" s="134"/>
      <c r="HM220" s="134"/>
      <c r="HN220" s="134"/>
      <c r="HO220" s="134"/>
      <c r="HP220" s="134"/>
      <c r="HQ220" s="134"/>
      <c r="HR220" s="134"/>
      <c r="HS220" s="134"/>
      <c r="HT220" s="134"/>
      <c r="HU220" s="134"/>
      <c r="HV220" s="134"/>
      <c r="HW220" s="134"/>
      <c r="HX220" s="134"/>
      <c r="HY220" s="134"/>
      <c r="HZ220" s="134"/>
      <c r="IA220" s="134"/>
      <c r="IB220" s="134"/>
      <c r="IC220" s="134"/>
      <c r="ID220" s="134"/>
      <c r="IE220" s="134"/>
      <c r="IF220" s="134"/>
      <c r="IG220" s="134"/>
      <c r="IH220" s="134"/>
      <c r="II220" s="134"/>
      <c r="IJ220" s="134"/>
      <c r="IK220" s="134"/>
      <c r="IL220" s="134"/>
      <c r="IM220" s="134"/>
      <c r="IN220" s="134"/>
      <c r="IO220" s="134"/>
      <c r="IP220" s="134"/>
      <c r="IQ220" s="134"/>
      <c r="IR220" s="134"/>
      <c r="IS220" s="134"/>
      <c r="IT220" s="134"/>
    </row>
    <row r="221" spans="1:254" s="1" customFormat="1" ht="45" x14ac:dyDescent="0.25">
      <c r="A221" s="6">
        <v>2</v>
      </c>
      <c r="B221" s="115" t="s">
        <v>3821</v>
      </c>
      <c r="C221" s="15" t="s">
        <v>1078</v>
      </c>
      <c r="D221" s="14" t="s">
        <v>698</v>
      </c>
      <c r="E221" s="6">
        <v>220</v>
      </c>
      <c r="F221" s="9" t="s">
        <v>1181</v>
      </c>
      <c r="G221" s="15" t="s">
        <v>1182</v>
      </c>
      <c r="H221" s="183">
        <v>36.880000000000003</v>
      </c>
      <c r="I221" s="49" t="s">
        <v>37</v>
      </c>
      <c r="J221" s="50"/>
      <c r="K221" s="15" t="s">
        <v>1181</v>
      </c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134"/>
      <c r="BW221" s="134"/>
      <c r="BX221" s="134"/>
      <c r="BY221" s="134"/>
      <c r="BZ221" s="134"/>
      <c r="CA221" s="134"/>
      <c r="CB221" s="134"/>
      <c r="CC221" s="134"/>
      <c r="CD221" s="134"/>
      <c r="CE221" s="134"/>
      <c r="CF221" s="134"/>
      <c r="CG221" s="134"/>
      <c r="CH221" s="134"/>
      <c r="CI221" s="134"/>
      <c r="CJ221" s="134"/>
      <c r="CK221" s="134"/>
      <c r="CL221" s="134"/>
      <c r="CM221" s="134"/>
      <c r="CN221" s="134"/>
      <c r="CO221" s="134"/>
      <c r="CP221" s="134"/>
      <c r="CQ221" s="134"/>
      <c r="CR221" s="134"/>
      <c r="CS221" s="134"/>
      <c r="CT221" s="134"/>
      <c r="CU221" s="134"/>
      <c r="CV221" s="134"/>
      <c r="CW221" s="134"/>
      <c r="CX221" s="134"/>
      <c r="CY221" s="134"/>
      <c r="CZ221" s="134"/>
      <c r="DA221" s="134"/>
      <c r="DB221" s="134"/>
      <c r="DC221" s="134"/>
      <c r="DD221" s="134"/>
      <c r="DE221" s="134"/>
      <c r="DF221" s="134"/>
      <c r="DG221" s="134"/>
      <c r="DH221" s="134"/>
      <c r="DI221" s="134"/>
      <c r="DJ221" s="134"/>
      <c r="DK221" s="134"/>
      <c r="DL221" s="134"/>
      <c r="DM221" s="134"/>
      <c r="DN221" s="134"/>
      <c r="DO221" s="134"/>
      <c r="DP221" s="134"/>
      <c r="DQ221" s="134"/>
      <c r="DR221" s="134"/>
      <c r="DS221" s="134"/>
      <c r="DT221" s="134"/>
      <c r="DU221" s="134"/>
      <c r="DV221" s="134"/>
      <c r="DW221" s="134"/>
      <c r="DX221" s="134"/>
      <c r="DY221" s="134"/>
      <c r="DZ221" s="134"/>
      <c r="EA221" s="134"/>
      <c r="EB221" s="134"/>
      <c r="EC221" s="134"/>
      <c r="ED221" s="134"/>
      <c r="EE221" s="134"/>
      <c r="EF221" s="134"/>
      <c r="EG221" s="134"/>
      <c r="EH221" s="134"/>
      <c r="EI221" s="134"/>
      <c r="EJ221" s="134"/>
      <c r="EK221" s="134"/>
      <c r="EL221" s="134"/>
      <c r="EM221" s="134"/>
      <c r="EN221" s="134"/>
      <c r="EO221" s="134"/>
      <c r="EP221" s="134"/>
      <c r="EQ221" s="134"/>
      <c r="ER221" s="134"/>
      <c r="ES221" s="134"/>
      <c r="ET221" s="134"/>
      <c r="EU221" s="134"/>
      <c r="EV221" s="134"/>
      <c r="EW221" s="134"/>
      <c r="EX221" s="134"/>
      <c r="EY221" s="134"/>
      <c r="EZ221" s="134"/>
      <c r="FA221" s="134"/>
      <c r="FB221" s="134"/>
      <c r="FC221" s="134"/>
      <c r="FD221" s="134"/>
      <c r="FE221" s="134"/>
      <c r="FF221" s="134"/>
      <c r="FG221" s="134"/>
      <c r="FH221" s="134"/>
      <c r="FI221" s="134"/>
      <c r="FJ221" s="134"/>
      <c r="FK221" s="134"/>
      <c r="FL221" s="134"/>
      <c r="FM221" s="134"/>
      <c r="FN221" s="134"/>
      <c r="FO221" s="134"/>
      <c r="FP221" s="134"/>
      <c r="FQ221" s="134"/>
      <c r="FR221" s="134"/>
      <c r="FS221" s="134"/>
      <c r="FT221" s="134"/>
      <c r="FU221" s="134"/>
      <c r="FV221" s="134"/>
      <c r="FW221" s="134"/>
      <c r="FX221" s="134"/>
      <c r="FY221" s="134"/>
      <c r="FZ221" s="134"/>
      <c r="GA221" s="134"/>
      <c r="GB221" s="134"/>
      <c r="GC221" s="134"/>
      <c r="GD221" s="134"/>
      <c r="GE221" s="134"/>
      <c r="GF221" s="134"/>
      <c r="GG221" s="134"/>
      <c r="GH221" s="134"/>
      <c r="GI221" s="134"/>
      <c r="GJ221" s="134"/>
      <c r="GK221" s="134"/>
      <c r="GL221" s="134"/>
      <c r="GM221" s="134"/>
      <c r="GN221" s="134"/>
      <c r="GO221" s="134"/>
      <c r="GP221" s="134"/>
      <c r="GQ221" s="134"/>
      <c r="GR221" s="134"/>
      <c r="GS221" s="134"/>
      <c r="GT221" s="134"/>
      <c r="GU221" s="134"/>
      <c r="GV221" s="134"/>
      <c r="GW221" s="134"/>
      <c r="GX221" s="134"/>
      <c r="GY221" s="134"/>
      <c r="GZ221" s="134"/>
      <c r="HA221" s="134"/>
      <c r="HB221" s="134"/>
      <c r="HC221" s="134"/>
      <c r="HD221" s="134"/>
      <c r="HE221" s="134"/>
      <c r="HF221" s="134"/>
      <c r="HG221" s="134"/>
      <c r="HH221" s="134"/>
      <c r="HI221" s="134"/>
      <c r="HJ221" s="134"/>
      <c r="HK221" s="134"/>
      <c r="HL221" s="134"/>
      <c r="HM221" s="134"/>
      <c r="HN221" s="134"/>
      <c r="HO221" s="134"/>
      <c r="HP221" s="134"/>
      <c r="HQ221" s="134"/>
      <c r="HR221" s="134"/>
      <c r="HS221" s="134"/>
      <c r="HT221" s="134"/>
      <c r="HU221" s="134"/>
      <c r="HV221" s="134"/>
      <c r="HW221" s="134"/>
      <c r="HX221" s="134"/>
      <c r="HY221" s="134"/>
      <c r="HZ221" s="134"/>
      <c r="IA221" s="134"/>
      <c r="IB221" s="134"/>
      <c r="IC221" s="134"/>
      <c r="ID221" s="134"/>
      <c r="IE221" s="134"/>
      <c r="IF221" s="134"/>
      <c r="IG221" s="134"/>
      <c r="IH221" s="134"/>
      <c r="II221" s="134"/>
      <c r="IJ221" s="134"/>
      <c r="IK221" s="134"/>
      <c r="IL221" s="134"/>
      <c r="IM221" s="134"/>
      <c r="IN221" s="134"/>
      <c r="IO221" s="134"/>
      <c r="IP221" s="134"/>
      <c r="IQ221" s="134"/>
      <c r="IR221" s="134"/>
      <c r="IS221" s="134"/>
      <c r="IT221" s="134"/>
    </row>
    <row r="222" spans="1:254" s="1" customFormat="1" ht="60" x14ac:dyDescent="0.25">
      <c r="A222" s="6">
        <v>2</v>
      </c>
      <c r="B222" s="115" t="s">
        <v>3821</v>
      </c>
      <c r="C222" s="15" t="s">
        <v>1183</v>
      </c>
      <c r="D222" s="14" t="s">
        <v>698</v>
      </c>
      <c r="E222" s="6">
        <v>221</v>
      </c>
      <c r="F222" s="12" t="s">
        <v>1184</v>
      </c>
      <c r="G222" s="14" t="s">
        <v>1185</v>
      </c>
      <c r="H222" s="169">
        <v>25.21</v>
      </c>
      <c r="I222" s="96" t="s">
        <v>37</v>
      </c>
      <c r="J222" s="9"/>
      <c r="K222" s="14" t="s">
        <v>1186</v>
      </c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2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134"/>
      <c r="BW222" s="134"/>
      <c r="BX222" s="134"/>
      <c r="BY222" s="134"/>
      <c r="BZ222" s="134"/>
      <c r="CA222" s="134"/>
      <c r="CB222" s="134"/>
      <c r="CC222" s="134"/>
      <c r="CD222" s="134"/>
      <c r="CE222" s="134"/>
      <c r="CF222" s="134"/>
      <c r="CG222" s="134"/>
      <c r="CH222" s="134"/>
      <c r="CI222" s="134"/>
      <c r="CJ222" s="134"/>
      <c r="CK222" s="134"/>
      <c r="CL222" s="134"/>
      <c r="CM222" s="134"/>
      <c r="CN222" s="134"/>
      <c r="CO222" s="134"/>
      <c r="CP222" s="134"/>
      <c r="CQ222" s="134"/>
      <c r="CR222" s="134"/>
      <c r="CS222" s="134"/>
      <c r="CT222" s="134"/>
      <c r="CU222" s="134"/>
      <c r="CV222" s="134"/>
      <c r="CW222" s="134"/>
      <c r="CX222" s="134"/>
      <c r="CY222" s="134"/>
      <c r="CZ222" s="134"/>
      <c r="DA222" s="134"/>
      <c r="DB222" s="134"/>
      <c r="DC222" s="134"/>
      <c r="DD222" s="134"/>
      <c r="DE222" s="134"/>
      <c r="DF222" s="134"/>
      <c r="DG222" s="134"/>
      <c r="DH222" s="134"/>
      <c r="DI222" s="134"/>
      <c r="DJ222" s="134"/>
      <c r="DK222" s="134"/>
      <c r="DL222" s="134"/>
      <c r="DM222" s="134"/>
      <c r="DN222" s="134"/>
      <c r="DO222" s="134"/>
      <c r="DP222" s="134"/>
      <c r="DQ222" s="134"/>
      <c r="DR222" s="134"/>
      <c r="DS222" s="134"/>
      <c r="DT222" s="134"/>
      <c r="DU222" s="134"/>
      <c r="DV222" s="134"/>
      <c r="DW222" s="134"/>
      <c r="DX222" s="134"/>
      <c r="DY222" s="134"/>
      <c r="DZ222" s="134"/>
      <c r="EA222" s="134"/>
      <c r="EB222" s="134"/>
      <c r="EC222" s="134"/>
      <c r="ED222" s="134"/>
      <c r="EE222" s="134"/>
      <c r="EF222" s="134"/>
      <c r="EG222" s="134"/>
      <c r="EH222" s="134"/>
      <c r="EI222" s="134"/>
      <c r="EJ222" s="134"/>
      <c r="EK222" s="134"/>
      <c r="EL222" s="134"/>
      <c r="EM222" s="134"/>
      <c r="EN222" s="134"/>
      <c r="EO222" s="134"/>
      <c r="EP222" s="134"/>
      <c r="EQ222" s="134"/>
      <c r="ER222" s="134"/>
      <c r="ES222" s="134"/>
      <c r="ET222" s="134"/>
      <c r="EU222" s="134"/>
      <c r="EV222" s="134"/>
      <c r="EW222" s="134"/>
      <c r="EX222" s="134"/>
      <c r="EY222" s="134"/>
      <c r="EZ222" s="134"/>
      <c r="FA222" s="134"/>
      <c r="FB222" s="134"/>
      <c r="FC222" s="134"/>
      <c r="FD222" s="134"/>
      <c r="FE222" s="134"/>
      <c r="FF222" s="134"/>
      <c r="FG222" s="134"/>
      <c r="FH222" s="134"/>
      <c r="FI222" s="134"/>
      <c r="FJ222" s="134"/>
      <c r="FK222" s="134"/>
      <c r="FL222" s="134"/>
      <c r="FM222" s="134"/>
      <c r="FN222" s="134"/>
      <c r="FO222" s="134"/>
      <c r="FP222" s="134"/>
      <c r="FQ222" s="134"/>
      <c r="FR222" s="134"/>
      <c r="FS222" s="134"/>
      <c r="FT222" s="134"/>
      <c r="FU222" s="134"/>
      <c r="FV222" s="134"/>
      <c r="FW222" s="134"/>
      <c r="FX222" s="134"/>
      <c r="FY222" s="134"/>
      <c r="FZ222" s="134"/>
      <c r="GA222" s="134"/>
      <c r="GB222" s="134"/>
      <c r="GC222" s="134"/>
      <c r="GD222" s="134"/>
      <c r="GE222" s="134"/>
      <c r="GF222" s="134"/>
      <c r="GG222" s="134"/>
      <c r="GH222" s="134"/>
      <c r="GI222" s="134"/>
      <c r="GJ222" s="134"/>
      <c r="GK222" s="134"/>
      <c r="GL222" s="134"/>
      <c r="GM222" s="134"/>
      <c r="GN222" s="134"/>
      <c r="GO222" s="134"/>
      <c r="GP222" s="134"/>
      <c r="GQ222" s="134"/>
      <c r="GR222" s="134"/>
      <c r="GS222" s="134"/>
      <c r="GT222" s="134"/>
      <c r="GU222" s="134"/>
      <c r="GV222" s="134"/>
      <c r="GW222" s="134"/>
      <c r="GX222" s="134"/>
      <c r="GY222" s="134"/>
      <c r="GZ222" s="134"/>
      <c r="HA222" s="134"/>
      <c r="HB222" s="134"/>
      <c r="HC222" s="134"/>
      <c r="HD222" s="134"/>
      <c r="HE222" s="134"/>
      <c r="HF222" s="134"/>
      <c r="HG222" s="134"/>
      <c r="HH222" s="134"/>
      <c r="HI222" s="134"/>
      <c r="HJ222" s="134"/>
      <c r="HK222" s="134"/>
      <c r="HL222" s="134"/>
      <c r="HM222" s="134"/>
      <c r="HN222" s="134"/>
      <c r="HO222" s="134"/>
      <c r="HP222" s="134"/>
      <c r="HQ222" s="134"/>
      <c r="HR222" s="134"/>
      <c r="HS222" s="134"/>
      <c r="HT222" s="134"/>
      <c r="HU222" s="134"/>
      <c r="HV222" s="134"/>
      <c r="HW222" s="134"/>
      <c r="HX222" s="134"/>
      <c r="HY222" s="134"/>
      <c r="HZ222" s="134"/>
      <c r="IA222" s="134"/>
      <c r="IB222" s="134"/>
      <c r="IC222" s="134"/>
      <c r="ID222" s="134"/>
      <c r="IE222" s="134"/>
      <c r="IF222" s="134"/>
      <c r="IG222" s="134"/>
      <c r="IH222" s="134"/>
      <c r="II222" s="134"/>
      <c r="IJ222" s="134"/>
      <c r="IK222" s="134"/>
      <c r="IL222" s="134"/>
      <c r="IM222" s="134"/>
      <c r="IN222" s="134"/>
      <c r="IO222" s="134"/>
      <c r="IP222" s="134"/>
      <c r="IQ222" s="134"/>
      <c r="IR222" s="134"/>
      <c r="IS222" s="134"/>
      <c r="IT222" s="134"/>
    </row>
    <row r="223" spans="1:254" s="1" customFormat="1" ht="45" x14ac:dyDescent="0.25">
      <c r="A223" s="6">
        <v>2</v>
      </c>
      <c r="B223" s="115" t="s">
        <v>3821</v>
      </c>
      <c r="C223" s="15" t="s">
        <v>1078</v>
      </c>
      <c r="D223" s="14" t="s">
        <v>698</v>
      </c>
      <c r="E223" s="6">
        <v>222</v>
      </c>
      <c r="F223" s="12" t="s">
        <v>1187</v>
      </c>
      <c r="G223" s="14" t="s">
        <v>1188</v>
      </c>
      <c r="H223" s="169">
        <v>41.88</v>
      </c>
      <c r="I223" s="6" t="s">
        <v>37</v>
      </c>
      <c r="J223" s="9"/>
      <c r="K223" s="14" t="s">
        <v>1189</v>
      </c>
      <c r="L223" s="16"/>
      <c r="M223" s="16" t="s">
        <v>1190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265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32"/>
      <c r="AN223" s="134"/>
      <c r="AO223" s="134"/>
      <c r="AP223" s="134"/>
      <c r="AQ223" s="134"/>
      <c r="AR223" s="134"/>
      <c r="AS223" s="134"/>
      <c r="AT223" s="134"/>
      <c r="AU223" s="134"/>
      <c r="AV223" s="134"/>
      <c r="AW223" s="134"/>
      <c r="AX223" s="134"/>
      <c r="AY223" s="134"/>
      <c r="AZ223" s="134"/>
      <c r="BA223" s="134"/>
      <c r="BB223" s="134"/>
      <c r="BC223" s="134"/>
      <c r="BD223" s="134"/>
      <c r="BE223" s="134"/>
      <c r="BF223" s="134"/>
      <c r="BG223" s="134"/>
      <c r="BH223" s="134"/>
      <c r="BI223" s="134"/>
      <c r="BJ223" s="134"/>
      <c r="BK223" s="134"/>
      <c r="BL223" s="134"/>
      <c r="BM223" s="134"/>
      <c r="BN223" s="134"/>
      <c r="BO223" s="134"/>
      <c r="BP223" s="134"/>
      <c r="BQ223" s="134"/>
      <c r="BR223" s="134"/>
      <c r="BS223" s="134"/>
      <c r="BT223" s="134"/>
      <c r="BU223" s="134"/>
      <c r="BV223" s="134"/>
      <c r="BW223" s="134"/>
      <c r="BX223" s="134"/>
      <c r="BY223" s="134"/>
      <c r="BZ223" s="134"/>
      <c r="CA223" s="134"/>
      <c r="CB223" s="134"/>
      <c r="CC223" s="134"/>
      <c r="CD223" s="134"/>
      <c r="CE223" s="134"/>
      <c r="CF223" s="134"/>
      <c r="CG223" s="134"/>
      <c r="CH223" s="134"/>
      <c r="CI223" s="134"/>
      <c r="CJ223" s="134"/>
      <c r="CK223" s="134"/>
      <c r="CL223" s="134"/>
      <c r="CM223" s="134"/>
      <c r="CN223" s="134"/>
      <c r="CO223" s="134"/>
      <c r="CP223" s="134"/>
      <c r="CQ223" s="134"/>
      <c r="CR223" s="134"/>
      <c r="CS223" s="134"/>
      <c r="CT223" s="134"/>
      <c r="CU223" s="134"/>
      <c r="CV223" s="134"/>
      <c r="CW223" s="134"/>
      <c r="CX223" s="134"/>
      <c r="CY223" s="134"/>
      <c r="CZ223" s="134"/>
      <c r="DA223" s="134"/>
      <c r="DB223" s="134"/>
      <c r="DC223" s="134"/>
      <c r="DD223" s="134"/>
      <c r="DE223" s="134"/>
      <c r="DF223" s="134"/>
      <c r="DG223" s="134"/>
      <c r="DH223" s="134"/>
      <c r="DI223" s="134"/>
      <c r="DJ223" s="134"/>
      <c r="DK223" s="134"/>
      <c r="DL223" s="134"/>
      <c r="DM223" s="134"/>
      <c r="DN223" s="134"/>
      <c r="DO223" s="134"/>
      <c r="DP223" s="134"/>
      <c r="DQ223" s="134"/>
      <c r="DR223" s="134"/>
      <c r="DS223" s="134"/>
      <c r="DT223" s="134"/>
      <c r="DU223" s="134"/>
      <c r="DV223" s="134"/>
      <c r="DW223" s="134"/>
      <c r="DX223" s="134"/>
      <c r="DY223" s="134"/>
      <c r="DZ223" s="134"/>
      <c r="EA223" s="134"/>
      <c r="EB223" s="134"/>
      <c r="EC223" s="134"/>
      <c r="ED223" s="134"/>
      <c r="EE223" s="134"/>
      <c r="EF223" s="134"/>
      <c r="EG223" s="134"/>
      <c r="EH223" s="134"/>
      <c r="EI223" s="134"/>
      <c r="EJ223" s="134"/>
      <c r="EK223" s="134"/>
      <c r="EL223" s="134"/>
      <c r="EM223" s="134"/>
      <c r="EN223" s="134"/>
      <c r="EO223" s="134"/>
      <c r="EP223" s="134"/>
      <c r="EQ223" s="134"/>
      <c r="ER223" s="134"/>
      <c r="ES223" s="134"/>
      <c r="ET223" s="134"/>
      <c r="EU223" s="134"/>
      <c r="EV223" s="134"/>
      <c r="EW223" s="134"/>
      <c r="EX223" s="134"/>
      <c r="EY223" s="134"/>
      <c r="EZ223" s="134"/>
      <c r="FA223" s="134"/>
      <c r="FB223" s="134"/>
      <c r="FC223" s="134"/>
      <c r="FD223" s="134"/>
      <c r="FE223" s="134"/>
      <c r="FF223" s="134"/>
      <c r="FG223" s="134"/>
      <c r="FH223" s="134"/>
      <c r="FI223" s="134"/>
      <c r="FJ223" s="134"/>
      <c r="FK223" s="134"/>
      <c r="FL223" s="134"/>
      <c r="FM223" s="134"/>
      <c r="FN223" s="134"/>
      <c r="FO223" s="134"/>
      <c r="FP223" s="134"/>
      <c r="FQ223" s="134"/>
      <c r="FR223" s="134"/>
      <c r="FS223" s="134"/>
      <c r="FT223" s="134"/>
      <c r="FU223" s="134"/>
      <c r="FV223" s="134"/>
      <c r="FW223" s="134"/>
      <c r="FX223" s="134"/>
      <c r="FY223" s="134"/>
      <c r="FZ223" s="134"/>
      <c r="GA223" s="134"/>
      <c r="GB223" s="134"/>
      <c r="GC223" s="134"/>
      <c r="GD223" s="134"/>
      <c r="GE223" s="134"/>
      <c r="GF223" s="134"/>
      <c r="GG223" s="134"/>
      <c r="GH223" s="134"/>
      <c r="GI223" s="134"/>
      <c r="GJ223" s="134"/>
      <c r="GK223" s="134"/>
      <c r="GL223" s="134"/>
      <c r="GM223" s="134"/>
      <c r="GN223" s="134"/>
      <c r="GO223" s="134"/>
      <c r="GP223" s="134"/>
      <c r="GQ223" s="134"/>
      <c r="GR223" s="134"/>
      <c r="GS223" s="134"/>
      <c r="GT223" s="134"/>
      <c r="GU223" s="134"/>
      <c r="GV223" s="134"/>
      <c r="GW223" s="134"/>
      <c r="GX223" s="134"/>
      <c r="GY223" s="134"/>
      <c r="GZ223" s="134"/>
      <c r="HA223" s="134"/>
      <c r="HB223" s="134"/>
      <c r="HC223" s="134"/>
      <c r="HD223" s="134"/>
      <c r="HE223" s="134"/>
      <c r="HF223" s="134"/>
      <c r="HG223" s="134"/>
      <c r="HH223" s="134"/>
      <c r="HI223" s="134"/>
      <c r="HJ223" s="134"/>
      <c r="HK223" s="134"/>
      <c r="HL223" s="134"/>
      <c r="HM223" s="134"/>
      <c r="HN223" s="134"/>
      <c r="HO223" s="134"/>
      <c r="HP223" s="134"/>
      <c r="HQ223" s="134"/>
      <c r="HR223" s="134"/>
      <c r="HS223" s="134"/>
      <c r="HT223" s="134"/>
      <c r="HU223" s="134"/>
      <c r="HV223" s="134"/>
      <c r="HW223" s="134"/>
      <c r="HX223" s="134"/>
      <c r="HY223" s="134"/>
      <c r="HZ223" s="134"/>
      <c r="IA223" s="134"/>
      <c r="IB223" s="134"/>
      <c r="IC223" s="134"/>
      <c r="ID223" s="134"/>
      <c r="IE223" s="134"/>
      <c r="IF223" s="134"/>
      <c r="IG223" s="134"/>
      <c r="IH223" s="134"/>
      <c r="II223" s="134"/>
      <c r="IJ223" s="134"/>
      <c r="IK223" s="134"/>
      <c r="IL223" s="134"/>
      <c r="IM223" s="134"/>
      <c r="IN223" s="134"/>
      <c r="IO223" s="134"/>
      <c r="IP223" s="134"/>
      <c r="IQ223" s="134"/>
      <c r="IR223" s="134"/>
      <c r="IS223" s="134"/>
      <c r="IT223" s="134"/>
    </row>
    <row r="224" spans="1:254" s="1" customFormat="1" ht="45" x14ac:dyDescent="0.25">
      <c r="A224" s="6">
        <v>2</v>
      </c>
      <c r="B224" s="115" t="s">
        <v>3821</v>
      </c>
      <c r="C224" s="15" t="s">
        <v>1078</v>
      </c>
      <c r="D224" s="14" t="s">
        <v>698</v>
      </c>
      <c r="E224" s="6">
        <v>223</v>
      </c>
      <c r="F224" s="12" t="s">
        <v>1191</v>
      </c>
      <c r="G224" s="14" t="s">
        <v>1192</v>
      </c>
      <c r="H224" s="169">
        <v>154.44999999999999</v>
      </c>
      <c r="I224" s="6" t="s">
        <v>37</v>
      </c>
      <c r="J224" s="9"/>
      <c r="K224" s="14" t="s">
        <v>1193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265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32"/>
      <c r="AN224" s="134"/>
      <c r="AO224" s="134"/>
      <c r="AP224" s="134"/>
      <c r="AQ224" s="134"/>
      <c r="AR224" s="134"/>
      <c r="AS224" s="134"/>
      <c r="AT224" s="134"/>
      <c r="AU224" s="134"/>
      <c r="AV224" s="134"/>
      <c r="AW224" s="134"/>
      <c r="AX224" s="134"/>
      <c r="AY224" s="134"/>
      <c r="AZ224" s="134"/>
      <c r="BA224" s="134"/>
      <c r="BB224" s="134"/>
      <c r="BC224" s="134"/>
      <c r="BD224" s="134"/>
      <c r="BE224" s="134"/>
      <c r="BF224" s="134"/>
      <c r="BG224" s="134"/>
      <c r="BH224" s="134"/>
      <c r="BI224" s="134"/>
      <c r="BJ224" s="134"/>
      <c r="BK224" s="134"/>
      <c r="BL224" s="134"/>
      <c r="BM224" s="134"/>
      <c r="BN224" s="134"/>
      <c r="BO224" s="134"/>
      <c r="BP224" s="134"/>
      <c r="BQ224" s="134"/>
      <c r="BR224" s="134"/>
      <c r="BS224" s="134"/>
      <c r="BT224" s="134"/>
      <c r="BU224" s="134"/>
      <c r="BV224" s="134"/>
      <c r="BW224" s="134"/>
      <c r="BX224" s="134"/>
      <c r="BY224" s="134"/>
      <c r="BZ224" s="134"/>
      <c r="CA224" s="134"/>
      <c r="CB224" s="134"/>
      <c r="CC224" s="134"/>
      <c r="CD224" s="134"/>
      <c r="CE224" s="134"/>
      <c r="CF224" s="134"/>
      <c r="CG224" s="134"/>
      <c r="CH224" s="134"/>
      <c r="CI224" s="134"/>
      <c r="CJ224" s="134"/>
      <c r="CK224" s="134"/>
      <c r="CL224" s="134"/>
      <c r="CM224" s="134"/>
      <c r="CN224" s="134"/>
      <c r="CO224" s="134"/>
      <c r="CP224" s="134"/>
      <c r="CQ224" s="134"/>
      <c r="CR224" s="134"/>
      <c r="CS224" s="134"/>
      <c r="CT224" s="134"/>
      <c r="CU224" s="134"/>
      <c r="CV224" s="134"/>
      <c r="CW224" s="134"/>
      <c r="CX224" s="134"/>
      <c r="CY224" s="134"/>
      <c r="CZ224" s="134"/>
      <c r="DA224" s="134"/>
      <c r="DB224" s="134"/>
      <c r="DC224" s="134"/>
      <c r="DD224" s="134"/>
      <c r="DE224" s="134"/>
      <c r="DF224" s="134"/>
      <c r="DG224" s="134"/>
      <c r="DH224" s="134"/>
      <c r="DI224" s="134"/>
      <c r="DJ224" s="134"/>
      <c r="DK224" s="134"/>
      <c r="DL224" s="134"/>
      <c r="DM224" s="134"/>
      <c r="DN224" s="134"/>
      <c r="DO224" s="134"/>
      <c r="DP224" s="134"/>
      <c r="DQ224" s="134"/>
      <c r="DR224" s="134"/>
      <c r="DS224" s="134"/>
      <c r="DT224" s="134"/>
      <c r="DU224" s="134"/>
      <c r="DV224" s="134"/>
      <c r="DW224" s="134"/>
      <c r="DX224" s="134"/>
      <c r="DY224" s="134"/>
      <c r="DZ224" s="134"/>
      <c r="EA224" s="134"/>
      <c r="EB224" s="134"/>
      <c r="EC224" s="134"/>
      <c r="ED224" s="134"/>
      <c r="EE224" s="134"/>
      <c r="EF224" s="134"/>
      <c r="EG224" s="134"/>
      <c r="EH224" s="134"/>
      <c r="EI224" s="134"/>
      <c r="EJ224" s="134"/>
      <c r="EK224" s="134"/>
      <c r="EL224" s="134"/>
      <c r="EM224" s="134"/>
      <c r="EN224" s="134"/>
      <c r="EO224" s="134"/>
      <c r="EP224" s="134"/>
      <c r="EQ224" s="134"/>
      <c r="ER224" s="134"/>
      <c r="ES224" s="134"/>
      <c r="ET224" s="134"/>
      <c r="EU224" s="134"/>
      <c r="EV224" s="134"/>
      <c r="EW224" s="134"/>
      <c r="EX224" s="134"/>
      <c r="EY224" s="134"/>
      <c r="EZ224" s="134"/>
      <c r="FA224" s="134"/>
      <c r="FB224" s="134"/>
      <c r="FC224" s="134"/>
      <c r="FD224" s="134"/>
      <c r="FE224" s="134"/>
      <c r="FF224" s="134"/>
      <c r="FG224" s="134"/>
      <c r="FH224" s="134"/>
      <c r="FI224" s="134"/>
      <c r="FJ224" s="134"/>
      <c r="FK224" s="134"/>
      <c r="FL224" s="134"/>
      <c r="FM224" s="134"/>
      <c r="FN224" s="134"/>
      <c r="FO224" s="134"/>
      <c r="FP224" s="134"/>
      <c r="FQ224" s="134"/>
      <c r="FR224" s="134"/>
      <c r="FS224" s="134"/>
      <c r="FT224" s="134"/>
      <c r="FU224" s="134"/>
      <c r="FV224" s="134"/>
      <c r="FW224" s="134"/>
      <c r="FX224" s="134"/>
      <c r="FY224" s="134"/>
      <c r="FZ224" s="134"/>
      <c r="GA224" s="134"/>
      <c r="GB224" s="134"/>
      <c r="GC224" s="134"/>
      <c r="GD224" s="134"/>
      <c r="GE224" s="134"/>
      <c r="GF224" s="134"/>
      <c r="GG224" s="134"/>
      <c r="GH224" s="134"/>
      <c r="GI224" s="134"/>
      <c r="GJ224" s="134"/>
      <c r="GK224" s="134"/>
      <c r="GL224" s="134"/>
      <c r="GM224" s="134"/>
      <c r="GN224" s="134"/>
      <c r="GO224" s="134"/>
      <c r="GP224" s="134"/>
      <c r="GQ224" s="134"/>
      <c r="GR224" s="134"/>
      <c r="GS224" s="134"/>
      <c r="GT224" s="134"/>
      <c r="GU224" s="134"/>
      <c r="GV224" s="134"/>
      <c r="GW224" s="134"/>
      <c r="GX224" s="134"/>
      <c r="GY224" s="134"/>
      <c r="GZ224" s="134"/>
      <c r="HA224" s="134"/>
      <c r="HB224" s="134"/>
      <c r="HC224" s="134"/>
      <c r="HD224" s="134"/>
      <c r="HE224" s="134"/>
      <c r="HF224" s="134"/>
      <c r="HG224" s="134"/>
      <c r="HH224" s="134"/>
      <c r="HI224" s="134"/>
      <c r="HJ224" s="134"/>
      <c r="HK224" s="134"/>
      <c r="HL224" s="134"/>
      <c r="HM224" s="134"/>
      <c r="HN224" s="134"/>
      <c r="HO224" s="134"/>
      <c r="HP224" s="134"/>
      <c r="HQ224" s="134"/>
      <c r="HR224" s="134"/>
      <c r="HS224" s="134"/>
      <c r="HT224" s="134"/>
      <c r="HU224" s="134"/>
      <c r="HV224" s="134"/>
      <c r="HW224" s="134"/>
      <c r="HX224" s="134"/>
      <c r="HY224" s="134"/>
      <c r="HZ224" s="134"/>
      <c r="IA224" s="134"/>
      <c r="IB224" s="134"/>
      <c r="IC224" s="134"/>
      <c r="ID224" s="134"/>
      <c r="IE224" s="134"/>
      <c r="IF224" s="134"/>
      <c r="IG224" s="134"/>
      <c r="IH224" s="134"/>
      <c r="II224" s="134"/>
      <c r="IJ224" s="134"/>
      <c r="IK224" s="134"/>
      <c r="IL224" s="134"/>
      <c r="IM224" s="134"/>
      <c r="IN224" s="134"/>
      <c r="IO224" s="134"/>
      <c r="IP224" s="134"/>
      <c r="IQ224" s="134"/>
      <c r="IR224" s="134"/>
      <c r="IS224" s="134"/>
      <c r="IT224" s="134"/>
    </row>
    <row r="225" spans="1:254" s="1" customFormat="1" ht="45" x14ac:dyDescent="0.25">
      <c r="A225" s="6">
        <v>2</v>
      </c>
      <c r="B225" s="115" t="s">
        <v>3821</v>
      </c>
      <c r="C225" s="15" t="s">
        <v>1078</v>
      </c>
      <c r="D225" s="14" t="s">
        <v>698</v>
      </c>
      <c r="E225" s="6">
        <v>224</v>
      </c>
      <c r="F225" s="9" t="s">
        <v>1194</v>
      </c>
      <c r="G225" s="14" t="s">
        <v>1195</v>
      </c>
      <c r="H225" s="169">
        <v>80.23</v>
      </c>
      <c r="I225" s="6" t="s">
        <v>37</v>
      </c>
      <c r="J225" s="9"/>
      <c r="K225" s="14" t="s">
        <v>1196</v>
      </c>
      <c r="L225" s="16"/>
      <c r="M225" s="16" t="s">
        <v>1197</v>
      </c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265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32"/>
      <c r="AN225" s="134"/>
      <c r="AO225" s="134"/>
      <c r="AP225" s="134"/>
      <c r="AQ225" s="134"/>
      <c r="AR225" s="134"/>
      <c r="AS225" s="134"/>
      <c r="AT225" s="134"/>
      <c r="AU225" s="134"/>
      <c r="AV225" s="134"/>
      <c r="AW225" s="134"/>
      <c r="AX225" s="134"/>
      <c r="AY225" s="134"/>
      <c r="AZ225" s="134"/>
      <c r="BA225" s="134"/>
      <c r="BB225" s="134"/>
      <c r="BC225" s="134"/>
      <c r="BD225" s="134"/>
      <c r="BE225" s="134"/>
      <c r="BF225" s="134"/>
      <c r="BG225" s="134"/>
      <c r="BH225" s="134"/>
      <c r="BI225" s="134"/>
      <c r="BJ225" s="134"/>
      <c r="BK225" s="134"/>
      <c r="BL225" s="134"/>
      <c r="BM225" s="134"/>
      <c r="BN225" s="134"/>
      <c r="BO225" s="134"/>
      <c r="BP225" s="134"/>
      <c r="BQ225" s="134"/>
      <c r="BR225" s="134"/>
      <c r="BS225" s="134"/>
      <c r="BT225" s="134"/>
      <c r="BU225" s="134"/>
      <c r="BV225" s="134"/>
      <c r="BW225" s="134"/>
      <c r="BX225" s="134"/>
      <c r="BY225" s="134"/>
      <c r="BZ225" s="134"/>
      <c r="CA225" s="134"/>
      <c r="CB225" s="134"/>
      <c r="CC225" s="134"/>
      <c r="CD225" s="134"/>
      <c r="CE225" s="134"/>
      <c r="CF225" s="134"/>
      <c r="CG225" s="134"/>
      <c r="CH225" s="134"/>
      <c r="CI225" s="134"/>
      <c r="CJ225" s="134"/>
      <c r="CK225" s="134"/>
      <c r="CL225" s="134"/>
      <c r="CM225" s="134"/>
      <c r="CN225" s="134"/>
      <c r="CO225" s="134"/>
      <c r="CP225" s="134"/>
      <c r="CQ225" s="134"/>
      <c r="CR225" s="134"/>
      <c r="CS225" s="134"/>
      <c r="CT225" s="134"/>
      <c r="CU225" s="134"/>
      <c r="CV225" s="134"/>
      <c r="CW225" s="134"/>
      <c r="CX225" s="134"/>
      <c r="CY225" s="134"/>
      <c r="CZ225" s="134"/>
      <c r="DA225" s="134"/>
      <c r="DB225" s="134"/>
      <c r="DC225" s="134"/>
      <c r="DD225" s="134"/>
      <c r="DE225" s="134"/>
      <c r="DF225" s="134"/>
      <c r="DG225" s="134"/>
      <c r="DH225" s="134"/>
      <c r="DI225" s="134"/>
      <c r="DJ225" s="134"/>
      <c r="DK225" s="134"/>
      <c r="DL225" s="134"/>
      <c r="DM225" s="134"/>
      <c r="DN225" s="134"/>
      <c r="DO225" s="134"/>
      <c r="DP225" s="134"/>
      <c r="DQ225" s="134"/>
      <c r="DR225" s="134"/>
      <c r="DS225" s="134"/>
      <c r="DT225" s="134"/>
      <c r="DU225" s="134"/>
      <c r="DV225" s="134"/>
      <c r="DW225" s="134"/>
      <c r="DX225" s="134"/>
      <c r="DY225" s="134"/>
      <c r="DZ225" s="134"/>
      <c r="EA225" s="134"/>
      <c r="EB225" s="134"/>
      <c r="EC225" s="134"/>
      <c r="ED225" s="134"/>
      <c r="EE225" s="134"/>
      <c r="EF225" s="134"/>
      <c r="EG225" s="134"/>
      <c r="EH225" s="134"/>
      <c r="EI225" s="134"/>
      <c r="EJ225" s="134"/>
      <c r="EK225" s="134"/>
      <c r="EL225" s="134"/>
      <c r="EM225" s="134"/>
      <c r="EN225" s="134"/>
      <c r="EO225" s="134"/>
      <c r="EP225" s="134"/>
      <c r="EQ225" s="134"/>
      <c r="ER225" s="134"/>
      <c r="ES225" s="134"/>
      <c r="ET225" s="134"/>
      <c r="EU225" s="134"/>
      <c r="EV225" s="134"/>
      <c r="EW225" s="134"/>
      <c r="EX225" s="134"/>
      <c r="EY225" s="134"/>
      <c r="EZ225" s="134"/>
      <c r="FA225" s="134"/>
      <c r="FB225" s="134"/>
      <c r="FC225" s="134"/>
      <c r="FD225" s="134"/>
      <c r="FE225" s="134"/>
      <c r="FF225" s="134"/>
      <c r="FG225" s="134"/>
      <c r="FH225" s="134"/>
      <c r="FI225" s="134"/>
      <c r="FJ225" s="134"/>
      <c r="FK225" s="134"/>
      <c r="FL225" s="134"/>
      <c r="FM225" s="134"/>
      <c r="FN225" s="134"/>
      <c r="FO225" s="134"/>
      <c r="FP225" s="134"/>
      <c r="FQ225" s="134"/>
      <c r="FR225" s="134"/>
      <c r="FS225" s="134"/>
      <c r="FT225" s="134"/>
      <c r="FU225" s="134"/>
      <c r="FV225" s="134"/>
      <c r="FW225" s="134"/>
      <c r="FX225" s="134"/>
      <c r="FY225" s="134"/>
      <c r="FZ225" s="134"/>
      <c r="GA225" s="134"/>
      <c r="GB225" s="134"/>
      <c r="GC225" s="134"/>
      <c r="GD225" s="134"/>
      <c r="GE225" s="134"/>
      <c r="GF225" s="134"/>
      <c r="GG225" s="134"/>
      <c r="GH225" s="134"/>
      <c r="GI225" s="134"/>
      <c r="GJ225" s="134"/>
      <c r="GK225" s="134"/>
      <c r="GL225" s="134"/>
      <c r="GM225" s="134"/>
      <c r="GN225" s="134"/>
      <c r="GO225" s="134"/>
      <c r="GP225" s="134"/>
      <c r="GQ225" s="134"/>
      <c r="GR225" s="134"/>
      <c r="GS225" s="134"/>
      <c r="GT225" s="134"/>
      <c r="GU225" s="134"/>
      <c r="GV225" s="134"/>
      <c r="GW225" s="134"/>
      <c r="GX225" s="134"/>
      <c r="GY225" s="134"/>
      <c r="GZ225" s="134"/>
      <c r="HA225" s="134"/>
      <c r="HB225" s="134"/>
      <c r="HC225" s="134"/>
      <c r="HD225" s="134"/>
      <c r="HE225" s="134"/>
      <c r="HF225" s="134"/>
      <c r="HG225" s="134"/>
      <c r="HH225" s="134"/>
      <c r="HI225" s="134"/>
      <c r="HJ225" s="134"/>
      <c r="HK225" s="134"/>
      <c r="HL225" s="134"/>
      <c r="HM225" s="134"/>
      <c r="HN225" s="134"/>
      <c r="HO225" s="134"/>
      <c r="HP225" s="134"/>
      <c r="HQ225" s="134"/>
      <c r="HR225" s="134"/>
      <c r="HS225" s="134"/>
      <c r="HT225" s="134"/>
      <c r="HU225" s="134"/>
      <c r="HV225" s="134"/>
      <c r="HW225" s="134"/>
      <c r="HX225" s="134"/>
      <c r="HY225" s="134"/>
      <c r="HZ225" s="134"/>
      <c r="IA225" s="134"/>
      <c r="IB225" s="134"/>
      <c r="IC225" s="134"/>
      <c r="ID225" s="134"/>
      <c r="IE225" s="134"/>
      <c r="IF225" s="134"/>
      <c r="IG225" s="134"/>
      <c r="IH225" s="134"/>
      <c r="II225" s="134"/>
      <c r="IJ225" s="134"/>
      <c r="IK225" s="134"/>
      <c r="IL225" s="134"/>
      <c r="IM225" s="134"/>
      <c r="IN225" s="134"/>
      <c r="IO225" s="134"/>
      <c r="IP225" s="134"/>
      <c r="IQ225" s="134"/>
      <c r="IR225" s="134"/>
      <c r="IS225" s="134"/>
      <c r="IT225" s="134"/>
    </row>
    <row r="226" spans="1:254" s="1" customFormat="1" ht="45" x14ac:dyDescent="0.25">
      <c r="A226" s="6">
        <v>2</v>
      </c>
      <c r="B226" s="115" t="s">
        <v>3821</v>
      </c>
      <c r="C226" s="15" t="s">
        <v>1078</v>
      </c>
      <c r="D226" s="14" t="s">
        <v>698</v>
      </c>
      <c r="E226" s="6">
        <v>225</v>
      </c>
      <c r="F226" s="9" t="s">
        <v>1198</v>
      </c>
      <c r="G226" s="14" t="s">
        <v>1199</v>
      </c>
      <c r="H226" s="123">
        <v>32.83</v>
      </c>
      <c r="I226" s="6" t="s">
        <v>37</v>
      </c>
      <c r="J226" s="9"/>
      <c r="K226" s="14" t="s">
        <v>1200</v>
      </c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265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32"/>
      <c r="AN226" s="134"/>
      <c r="AO226" s="134"/>
      <c r="AP226" s="134"/>
      <c r="AQ226" s="134"/>
      <c r="AR226" s="134"/>
      <c r="AS226" s="134"/>
      <c r="AT226" s="134"/>
      <c r="AU226" s="134"/>
      <c r="AV226" s="134"/>
      <c r="AW226" s="134"/>
      <c r="AX226" s="134"/>
      <c r="AY226" s="134"/>
      <c r="AZ226" s="134"/>
      <c r="BA226" s="134"/>
      <c r="BB226" s="134"/>
      <c r="BC226" s="134"/>
      <c r="BD226" s="134"/>
      <c r="BE226" s="134"/>
      <c r="BF226" s="134"/>
      <c r="BG226" s="134"/>
      <c r="BH226" s="134"/>
      <c r="BI226" s="134"/>
      <c r="BJ226" s="134"/>
      <c r="BK226" s="134"/>
      <c r="BL226" s="134"/>
      <c r="BM226" s="134"/>
      <c r="BN226" s="134"/>
      <c r="BO226" s="134"/>
      <c r="BP226" s="134"/>
      <c r="BQ226" s="134"/>
      <c r="BR226" s="134"/>
      <c r="BS226" s="134"/>
      <c r="BT226" s="134"/>
      <c r="BU226" s="134"/>
      <c r="BV226" s="134"/>
      <c r="BW226" s="134"/>
      <c r="BX226" s="134"/>
      <c r="BY226" s="134"/>
      <c r="BZ226" s="134"/>
      <c r="CA226" s="134"/>
      <c r="CB226" s="134"/>
      <c r="CC226" s="134"/>
      <c r="CD226" s="134"/>
      <c r="CE226" s="134"/>
      <c r="CF226" s="134"/>
      <c r="CG226" s="134"/>
      <c r="CH226" s="134"/>
      <c r="CI226" s="134"/>
      <c r="CJ226" s="134"/>
      <c r="CK226" s="134"/>
      <c r="CL226" s="134"/>
      <c r="CM226" s="134"/>
      <c r="CN226" s="134"/>
      <c r="CO226" s="134"/>
      <c r="CP226" s="134"/>
      <c r="CQ226" s="134"/>
      <c r="CR226" s="134"/>
      <c r="CS226" s="134"/>
      <c r="CT226" s="134"/>
      <c r="CU226" s="134"/>
      <c r="CV226" s="134"/>
      <c r="CW226" s="134"/>
      <c r="CX226" s="134"/>
      <c r="CY226" s="134"/>
      <c r="CZ226" s="134"/>
      <c r="DA226" s="134"/>
      <c r="DB226" s="134"/>
      <c r="DC226" s="134"/>
      <c r="DD226" s="134"/>
      <c r="DE226" s="134"/>
      <c r="DF226" s="134"/>
      <c r="DG226" s="134"/>
      <c r="DH226" s="134"/>
      <c r="DI226" s="134"/>
      <c r="DJ226" s="134"/>
      <c r="DK226" s="134"/>
      <c r="DL226" s="134"/>
      <c r="DM226" s="134"/>
      <c r="DN226" s="134"/>
      <c r="DO226" s="134"/>
      <c r="DP226" s="134"/>
      <c r="DQ226" s="134"/>
      <c r="DR226" s="134"/>
      <c r="DS226" s="134"/>
      <c r="DT226" s="134"/>
      <c r="DU226" s="134"/>
      <c r="DV226" s="134"/>
      <c r="DW226" s="134"/>
      <c r="DX226" s="134"/>
      <c r="DY226" s="134"/>
      <c r="DZ226" s="134"/>
      <c r="EA226" s="134"/>
      <c r="EB226" s="134"/>
      <c r="EC226" s="134"/>
      <c r="ED226" s="134"/>
      <c r="EE226" s="134"/>
      <c r="EF226" s="134"/>
      <c r="EG226" s="134"/>
      <c r="EH226" s="134"/>
      <c r="EI226" s="134"/>
      <c r="EJ226" s="134"/>
      <c r="EK226" s="134"/>
      <c r="EL226" s="134"/>
      <c r="EM226" s="134"/>
      <c r="EN226" s="134"/>
      <c r="EO226" s="134"/>
      <c r="EP226" s="134"/>
      <c r="EQ226" s="134"/>
      <c r="ER226" s="134"/>
      <c r="ES226" s="134"/>
      <c r="ET226" s="134"/>
      <c r="EU226" s="134"/>
      <c r="EV226" s="134"/>
      <c r="EW226" s="134"/>
      <c r="EX226" s="134"/>
      <c r="EY226" s="134"/>
      <c r="EZ226" s="134"/>
      <c r="FA226" s="134"/>
      <c r="FB226" s="134"/>
      <c r="FC226" s="134"/>
      <c r="FD226" s="134"/>
      <c r="FE226" s="134"/>
      <c r="FF226" s="134"/>
      <c r="FG226" s="134"/>
      <c r="FH226" s="134"/>
      <c r="FI226" s="134"/>
      <c r="FJ226" s="134"/>
      <c r="FK226" s="134"/>
      <c r="FL226" s="134"/>
      <c r="FM226" s="134"/>
      <c r="FN226" s="134"/>
      <c r="FO226" s="134"/>
      <c r="FP226" s="134"/>
      <c r="FQ226" s="134"/>
      <c r="FR226" s="134"/>
      <c r="FS226" s="134"/>
      <c r="FT226" s="134"/>
      <c r="FU226" s="134"/>
      <c r="FV226" s="134"/>
      <c r="FW226" s="134"/>
      <c r="FX226" s="134"/>
      <c r="FY226" s="134"/>
      <c r="FZ226" s="134"/>
      <c r="GA226" s="134"/>
      <c r="GB226" s="134"/>
      <c r="GC226" s="134"/>
      <c r="GD226" s="134"/>
      <c r="GE226" s="134"/>
      <c r="GF226" s="134"/>
      <c r="GG226" s="134"/>
      <c r="GH226" s="134"/>
      <c r="GI226" s="134"/>
      <c r="GJ226" s="134"/>
      <c r="GK226" s="134"/>
      <c r="GL226" s="134"/>
      <c r="GM226" s="134"/>
      <c r="GN226" s="134"/>
      <c r="GO226" s="134"/>
      <c r="GP226" s="134"/>
      <c r="GQ226" s="134"/>
      <c r="GR226" s="134"/>
      <c r="GS226" s="134"/>
      <c r="GT226" s="134"/>
      <c r="GU226" s="134"/>
      <c r="GV226" s="134"/>
      <c r="GW226" s="134"/>
      <c r="GX226" s="134"/>
      <c r="GY226" s="134"/>
      <c r="GZ226" s="134"/>
      <c r="HA226" s="134"/>
      <c r="HB226" s="134"/>
      <c r="HC226" s="134"/>
      <c r="HD226" s="134"/>
      <c r="HE226" s="134"/>
      <c r="HF226" s="134"/>
      <c r="HG226" s="134"/>
      <c r="HH226" s="134"/>
      <c r="HI226" s="134"/>
      <c r="HJ226" s="134"/>
      <c r="HK226" s="134"/>
      <c r="HL226" s="134"/>
      <c r="HM226" s="134"/>
      <c r="HN226" s="134"/>
      <c r="HO226" s="134"/>
      <c r="HP226" s="134"/>
      <c r="HQ226" s="134"/>
      <c r="HR226" s="134"/>
      <c r="HS226" s="134"/>
      <c r="HT226" s="134"/>
      <c r="HU226" s="134"/>
      <c r="HV226" s="134"/>
      <c r="HW226" s="134"/>
      <c r="HX226" s="134"/>
      <c r="HY226" s="134"/>
      <c r="HZ226" s="134"/>
      <c r="IA226" s="134"/>
      <c r="IB226" s="134"/>
      <c r="IC226" s="134"/>
      <c r="ID226" s="134"/>
      <c r="IE226" s="134"/>
      <c r="IF226" s="134"/>
      <c r="IG226" s="134"/>
      <c r="IH226" s="134"/>
      <c r="II226" s="134"/>
      <c r="IJ226" s="134"/>
      <c r="IK226" s="134"/>
      <c r="IL226" s="134"/>
      <c r="IM226" s="134"/>
      <c r="IN226" s="134"/>
      <c r="IO226" s="134"/>
      <c r="IP226" s="134"/>
      <c r="IQ226" s="134"/>
      <c r="IR226" s="134"/>
      <c r="IS226" s="134"/>
      <c r="IT226" s="134"/>
    </row>
    <row r="227" spans="1:254" s="1" customFormat="1" ht="60" x14ac:dyDescent="0.25">
      <c r="A227" s="6">
        <v>2</v>
      </c>
      <c r="B227" s="115" t="s">
        <v>3821</v>
      </c>
      <c r="C227" s="15" t="s">
        <v>1078</v>
      </c>
      <c r="D227" s="14" t="s">
        <v>698</v>
      </c>
      <c r="E227" s="6">
        <v>226</v>
      </c>
      <c r="F227" s="12" t="s">
        <v>1201</v>
      </c>
      <c r="G227" s="7" t="s">
        <v>1202</v>
      </c>
      <c r="H227" s="123">
        <v>183.88</v>
      </c>
      <c r="I227" s="6" t="s">
        <v>37</v>
      </c>
      <c r="J227" s="9"/>
      <c r="K227" s="7" t="s">
        <v>1203</v>
      </c>
      <c r="L227" s="47"/>
      <c r="M227" s="9" t="s">
        <v>858</v>
      </c>
      <c r="N227" s="47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265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32"/>
      <c r="AN227" s="134"/>
      <c r="AO227" s="134"/>
      <c r="AP227" s="134"/>
      <c r="AQ227" s="134"/>
      <c r="AR227" s="134"/>
      <c r="AS227" s="134"/>
      <c r="AT227" s="134"/>
      <c r="AU227" s="134"/>
      <c r="AV227" s="134"/>
      <c r="AW227" s="134"/>
      <c r="AX227" s="134"/>
      <c r="AY227" s="134"/>
      <c r="AZ227" s="134"/>
      <c r="BA227" s="134"/>
      <c r="BB227" s="134"/>
      <c r="BC227" s="134"/>
      <c r="BD227" s="134"/>
      <c r="BE227" s="134"/>
      <c r="BF227" s="134"/>
      <c r="BG227" s="134"/>
      <c r="BH227" s="134"/>
      <c r="BI227" s="134"/>
      <c r="BJ227" s="134"/>
      <c r="BK227" s="134"/>
      <c r="BL227" s="134"/>
      <c r="BM227" s="134"/>
      <c r="BN227" s="134"/>
      <c r="BO227" s="134"/>
      <c r="BP227" s="134"/>
      <c r="BQ227" s="134"/>
      <c r="BR227" s="134"/>
      <c r="BS227" s="134"/>
      <c r="BT227" s="134"/>
      <c r="BU227" s="134"/>
      <c r="BV227" s="134"/>
      <c r="BW227" s="134"/>
      <c r="BX227" s="134"/>
      <c r="BY227" s="134"/>
      <c r="BZ227" s="134"/>
      <c r="CA227" s="134"/>
      <c r="CB227" s="134"/>
      <c r="CC227" s="134"/>
      <c r="CD227" s="134"/>
      <c r="CE227" s="134"/>
      <c r="CF227" s="134"/>
      <c r="CG227" s="134"/>
      <c r="CH227" s="134"/>
      <c r="CI227" s="134"/>
      <c r="CJ227" s="134"/>
      <c r="CK227" s="134"/>
      <c r="CL227" s="134"/>
      <c r="CM227" s="134"/>
      <c r="CN227" s="134"/>
      <c r="CO227" s="134"/>
      <c r="CP227" s="134"/>
      <c r="CQ227" s="134"/>
      <c r="CR227" s="134"/>
      <c r="CS227" s="134"/>
      <c r="CT227" s="134"/>
      <c r="CU227" s="134"/>
      <c r="CV227" s="134"/>
      <c r="CW227" s="134"/>
      <c r="CX227" s="134"/>
      <c r="CY227" s="134"/>
      <c r="CZ227" s="134"/>
      <c r="DA227" s="134"/>
      <c r="DB227" s="134"/>
      <c r="DC227" s="134"/>
      <c r="DD227" s="134"/>
      <c r="DE227" s="134"/>
      <c r="DF227" s="134"/>
      <c r="DG227" s="134"/>
      <c r="DH227" s="134"/>
      <c r="DI227" s="134"/>
      <c r="DJ227" s="134"/>
      <c r="DK227" s="134"/>
      <c r="DL227" s="134"/>
      <c r="DM227" s="134"/>
      <c r="DN227" s="134"/>
      <c r="DO227" s="134"/>
      <c r="DP227" s="134"/>
      <c r="DQ227" s="134"/>
      <c r="DR227" s="134"/>
      <c r="DS227" s="134"/>
      <c r="DT227" s="134"/>
      <c r="DU227" s="134"/>
      <c r="DV227" s="134"/>
      <c r="DW227" s="134"/>
      <c r="DX227" s="134"/>
      <c r="DY227" s="134"/>
      <c r="DZ227" s="134"/>
      <c r="EA227" s="134"/>
      <c r="EB227" s="134"/>
      <c r="EC227" s="134"/>
      <c r="ED227" s="134"/>
      <c r="EE227" s="134"/>
      <c r="EF227" s="134"/>
      <c r="EG227" s="134"/>
      <c r="EH227" s="134"/>
      <c r="EI227" s="134"/>
      <c r="EJ227" s="134"/>
      <c r="EK227" s="134"/>
      <c r="EL227" s="134"/>
      <c r="EM227" s="134"/>
      <c r="EN227" s="134"/>
      <c r="EO227" s="134"/>
      <c r="EP227" s="134"/>
      <c r="EQ227" s="134"/>
      <c r="ER227" s="134"/>
      <c r="ES227" s="134"/>
      <c r="ET227" s="134"/>
      <c r="EU227" s="134"/>
      <c r="EV227" s="134"/>
      <c r="EW227" s="134"/>
      <c r="EX227" s="134"/>
      <c r="EY227" s="134"/>
      <c r="EZ227" s="134"/>
      <c r="FA227" s="134"/>
      <c r="FB227" s="134"/>
      <c r="FC227" s="134"/>
      <c r="FD227" s="134"/>
      <c r="FE227" s="134"/>
      <c r="FF227" s="134"/>
      <c r="FG227" s="134"/>
      <c r="FH227" s="134"/>
      <c r="FI227" s="134"/>
      <c r="FJ227" s="134"/>
      <c r="FK227" s="134"/>
      <c r="FL227" s="134"/>
      <c r="FM227" s="134"/>
      <c r="FN227" s="134"/>
      <c r="FO227" s="134"/>
      <c r="FP227" s="134"/>
      <c r="FQ227" s="134"/>
      <c r="FR227" s="134"/>
      <c r="FS227" s="134"/>
      <c r="FT227" s="134"/>
      <c r="FU227" s="134"/>
      <c r="FV227" s="134"/>
      <c r="FW227" s="134"/>
      <c r="FX227" s="134"/>
      <c r="FY227" s="134"/>
      <c r="FZ227" s="134"/>
      <c r="GA227" s="134"/>
      <c r="GB227" s="134"/>
      <c r="GC227" s="134"/>
      <c r="GD227" s="134"/>
      <c r="GE227" s="134"/>
      <c r="GF227" s="134"/>
      <c r="GG227" s="134"/>
      <c r="GH227" s="134"/>
      <c r="GI227" s="134"/>
      <c r="GJ227" s="134"/>
      <c r="GK227" s="134"/>
      <c r="GL227" s="134"/>
      <c r="GM227" s="134"/>
      <c r="GN227" s="134"/>
      <c r="GO227" s="134"/>
      <c r="GP227" s="134"/>
      <c r="GQ227" s="134"/>
      <c r="GR227" s="134"/>
      <c r="GS227" s="134"/>
      <c r="GT227" s="134"/>
      <c r="GU227" s="134"/>
      <c r="GV227" s="134"/>
      <c r="GW227" s="134"/>
      <c r="GX227" s="134"/>
      <c r="GY227" s="134"/>
      <c r="GZ227" s="134"/>
      <c r="HA227" s="134"/>
      <c r="HB227" s="134"/>
      <c r="HC227" s="134"/>
      <c r="HD227" s="134"/>
      <c r="HE227" s="134"/>
      <c r="HF227" s="134"/>
      <c r="HG227" s="134"/>
      <c r="HH227" s="134"/>
      <c r="HI227" s="134"/>
      <c r="HJ227" s="134"/>
      <c r="HK227" s="134"/>
      <c r="HL227" s="134"/>
      <c r="HM227" s="134"/>
      <c r="HN227" s="134"/>
      <c r="HO227" s="134"/>
      <c r="HP227" s="134"/>
      <c r="HQ227" s="134"/>
      <c r="HR227" s="134"/>
      <c r="HS227" s="134"/>
      <c r="HT227" s="134"/>
      <c r="HU227" s="134"/>
      <c r="HV227" s="134"/>
      <c r="HW227" s="134"/>
      <c r="HX227" s="134"/>
      <c r="HY227" s="134"/>
      <c r="HZ227" s="134"/>
      <c r="IA227" s="134"/>
      <c r="IB227" s="134"/>
      <c r="IC227" s="134"/>
      <c r="ID227" s="134"/>
      <c r="IE227" s="134"/>
      <c r="IF227" s="134"/>
      <c r="IG227" s="134"/>
      <c r="IH227" s="134"/>
      <c r="II227" s="134"/>
      <c r="IJ227" s="134"/>
      <c r="IK227" s="134"/>
      <c r="IL227" s="134"/>
      <c r="IM227" s="134"/>
      <c r="IN227" s="134"/>
      <c r="IO227" s="134"/>
      <c r="IP227" s="134"/>
      <c r="IQ227" s="134"/>
      <c r="IR227" s="134"/>
      <c r="IS227" s="134"/>
      <c r="IT227" s="134"/>
    </row>
    <row r="228" spans="1:254" s="1" customFormat="1" ht="45" x14ac:dyDescent="0.25">
      <c r="A228" s="6">
        <v>2</v>
      </c>
      <c r="B228" s="115" t="s">
        <v>3821</v>
      </c>
      <c r="C228" s="15" t="s">
        <v>1078</v>
      </c>
      <c r="D228" s="14" t="s">
        <v>698</v>
      </c>
      <c r="E228" s="6">
        <v>227</v>
      </c>
      <c r="F228" s="12" t="s">
        <v>1204</v>
      </c>
      <c r="G228" s="14" t="s">
        <v>1205</v>
      </c>
      <c r="H228" s="169">
        <v>34.270000000000003</v>
      </c>
      <c r="I228" s="6" t="s">
        <v>37</v>
      </c>
      <c r="J228" s="9"/>
      <c r="K228" s="14" t="s">
        <v>1206</v>
      </c>
      <c r="L228" s="16"/>
      <c r="M228" s="16" t="s">
        <v>1207</v>
      </c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265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32"/>
      <c r="AN228" s="134"/>
      <c r="AO228" s="134"/>
      <c r="AP228" s="134"/>
      <c r="AQ228" s="134"/>
      <c r="AR228" s="134"/>
      <c r="AS228" s="134"/>
      <c r="AT228" s="134"/>
      <c r="AU228" s="134"/>
      <c r="AV228" s="134"/>
      <c r="AW228" s="134"/>
      <c r="AX228" s="134"/>
      <c r="AY228" s="134"/>
      <c r="AZ228" s="134"/>
      <c r="BA228" s="134"/>
      <c r="BB228" s="134"/>
      <c r="BC228" s="134"/>
      <c r="BD228" s="134"/>
      <c r="BE228" s="134"/>
      <c r="BF228" s="134"/>
      <c r="BG228" s="134"/>
      <c r="BH228" s="134"/>
      <c r="BI228" s="134"/>
      <c r="BJ228" s="134"/>
      <c r="BK228" s="134"/>
      <c r="BL228" s="134"/>
      <c r="BM228" s="134"/>
      <c r="BN228" s="134"/>
      <c r="BO228" s="134"/>
      <c r="BP228" s="134"/>
      <c r="BQ228" s="134"/>
      <c r="BR228" s="134"/>
      <c r="BS228" s="134"/>
      <c r="BT228" s="134"/>
      <c r="BU228" s="134"/>
      <c r="BV228" s="134"/>
      <c r="BW228" s="134"/>
      <c r="BX228" s="134"/>
      <c r="BY228" s="134"/>
      <c r="BZ228" s="134"/>
      <c r="CA228" s="134"/>
      <c r="CB228" s="134"/>
      <c r="CC228" s="134"/>
      <c r="CD228" s="134"/>
      <c r="CE228" s="134"/>
      <c r="CF228" s="134"/>
      <c r="CG228" s="134"/>
      <c r="CH228" s="134"/>
      <c r="CI228" s="134"/>
      <c r="CJ228" s="134"/>
      <c r="CK228" s="134"/>
      <c r="CL228" s="134"/>
      <c r="CM228" s="134"/>
      <c r="CN228" s="134"/>
      <c r="CO228" s="134"/>
      <c r="CP228" s="134"/>
      <c r="CQ228" s="134"/>
      <c r="CR228" s="134"/>
      <c r="CS228" s="134"/>
      <c r="CT228" s="134"/>
      <c r="CU228" s="134"/>
      <c r="CV228" s="134"/>
      <c r="CW228" s="134"/>
      <c r="CX228" s="134"/>
      <c r="CY228" s="134"/>
      <c r="CZ228" s="134"/>
      <c r="DA228" s="134"/>
      <c r="DB228" s="134"/>
      <c r="DC228" s="134"/>
      <c r="DD228" s="134"/>
      <c r="DE228" s="134"/>
      <c r="DF228" s="134"/>
      <c r="DG228" s="134"/>
      <c r="DH228" s="134"/>
      <c r="DI228" s="134"/>
      <c r="DJ228" s="134"/>
      <c r="DK228" s="134"/>
      <c r="DL228" s="134"/>
      <c r="DM228" s="134"/>
      <c r="DN228" s="134"/>
      <c r="DO228" s="134"/>
      <c r="DP228" s="134"/>
      <c r="DQ228" s="134"/>
      <c r="DR228" s="134"/>
      <c r="DS228" s="134"/>
      <c r="DT228" s="134"/>
      <c r="DU228" s="134"/>
      <c r="DV228" s="134"/>
      <c r="DW228" s="134"/>
      <c r="DX228" s="134"/>
      <c r="DY228" s="134"/>
      <c r="DZ228" s="134"/>
      <c r="EA228" s="134"/>
      <c r="EB228" s="134"/>
      <c r="EC228" s="134"/>
      <c r="ED228" s="134"/>
      <c r="EE228" s="134"/>
      <c r="EF228" s="134"/>
      <c r="EG228" s="134"/>
      <c r="EH228" s="134"/>
      <c r="EI228" s="134"/>
      <c r="EJ228" s="134"/>
      <c r="EK228" s="134"/>
      <c r="EL228" s="134"/>
      <c r="EM228" s="134"/>
      <c r="EN228" s="134"/>
      <c r="EO228" s="134"/>
      <c r="EP228" s="134"/>
      <c r="EQ228" s="134"/>
      <c r="ER228" s="134"/>
      <c r="ES228" s="134"/>
      <c r="ET228" s="134"/>
      <c r="EU228" s="134"/>
      <c r="EV228" s="134"/>
      <c r="EW228" s="134"/>
      <c r="EX228" s="134"/>
      <c r="EY228" s="134"/>
      <c r="EZ228" s="134"/>
      <c r="FA228" s="134"/>
      <c r="FB228" s="134"/>
      <c r="FC228" s="134"/>
      <c r="FD228" s="134"/>
      <c r="FE228" s="134"/>
      <c r="FF228" s="134"/>
      <c r="FG228" s="134"/>
      <c r="FH228" s="134"/>
      <c r="FI228" s="134"/>
      <c r="FJ228" s="134"/>
      <c r="FK228" s="134"/>
      <c r="FL228" s="134"/>
      <c r="FM228" s="134"/>
      <c r="FN228" s="134"/>
      <c r="FO228" s="134"/>
      <c r="FP228" s="134"/>
      <c r="FQ228" s="134"/>
      <c r="FR228" s="134"/>
      <c r="FS228" s="134"/>
      <c r="FT228" s="134"/>
      <c r="FU228" s="134"/>
      <c r="FV228" s="134"/>
      <c r="FW228" s="134"/>
      <c r="FX228" s="134"/>
      <c r="FY228" s="134"/>
      <c r="FZ228" s="134"/>
      <c r="GA228" s="134"/>
      <c r="GB228" s="134"/>
      <c r="GC228" s="134"/>
      <c r="GD228" s="134"/>
      <c r="GE228" s="134"/>
      <c r="GF228" s="134"/>
      <c r="GG228" s="134"/>
      <c r="GH228" s="134"/>
      <c r="GI228" s="134"/>
      <c r="GJ228" s="134"/>
      <c r="GK228" s="134"/>
      <c r="GL228" s="134"/>
      <c r="GM228" s="134"/>
      <c r="GN228" s="134"/>
      <c r="GO228" s="134"/>
      <c r="GP228" s="134"/>
      <c r="GQ228" s="134"/>
      <c r="GR228" s="134"/>
      <c r="GS228" s="134"/>
      <c r="GT228" s="134"/>
      <c r="GU228" s="134"/>
      <c r="GV228" s="134"/>
      <c r="GW228" s="134"/>
      <c r="GX228" s="134"/>
      <c r="GY228" s="134"/>
      <c r="GZ228" s="134"/>
      <c r="HA228" s="134"/>
      <c r="HB228" s="134"/>
      <c r="HC228" s="134"/>
      <c r="HD228" s="134"/>
      <c r="HE228" s="134"/>
      <c r="HF228" s="134"/>
      <c r="HG228" s="134"/>
      <c r="HH228" s="134"/>
      <c r="HI228" s="134"/>
      <c r="HJ228" s="134"/>
      <c r="HK228" s="134"/>
      <c r="HL228" s="134"/>
      <c r="HM228" s="134"/>
      <c r="HN228" s="134"/>
      <c r="HO228" s="134"/>
      <c r="HP228" s="134"/>
      <c r="HQ228" s="134"/>
      <c r="HR228" s="134"/>
      <c r="HS228" s="134"/>
      <c r="HT228" s="134"/>
      <c r="HU228" s="134"/>
      <c r="HV228" s="134"/>
      <c r="HW228" s="134"/>
      <c r="HX228" s="134"/>
      <c r="HY228" s="134"/>
      <c r="HZ228" s="134"/>
      <c r="IA228" s="134"/>
      <c r="IB228" s="134"/>
      <c r="IC228" s="134"/>
      <c r="ID228" s="134"/>
      <c r="IE228" s="134"/>
      <c r="IF228" s="134"/>
      <c r="IG228" s="134"/>
      <c r="IH228" s="134"/>
      <c r="II228" s="134"/>
      <c r="IJ228" s="134"/>
      <c r="IK228" s="134"/>
      <c r="IL228" s="134"/>
      <c r="IM228" s="134"/>
      <c r="IN228" s="134"/>
      <c r="IO228" s="134"/>
      <c r="IP228" s="134"/>
      <c r="IQ228" s="134"/>
      <c r="IR228" s="134"/>
      <c r="IS228" s="134"/>
      <c r="IT228" s="134"/>
    </row>
    <row r="229" spans="1:254" s="1" customFormat="1" ht="45" x14ac:dyDescent="0.25">
      <c r="A229" s="6">
        <v>2</v>
      </c>
      <c r="B229" s="115" t="s">
        <v>3821</v>
      </c>
      <c r="C229" s="15" t="s">
        <v>1078</v>
      </c>
      <c r="D229" s="14" t="s">
        <v>698</v>
      </c>
      <c r="E229" s="6">
        <v>228</v>
      </c>
      <c r="F229" s="12" t="s">
        <v>1208</v>
      </c>
      <c r="G229" s="14" t="s">
        <v>1209</v>
      </c>
      <c r="H229" s="169">
        <v>399.98</v>
      </c>
      <c r="I229" s="6" t="s">
        <v>37</v>
      </c>
      <c r="J229" s="9"/>
      <c r="K229" s="14" t="s">
        <v>595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265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N229" s="134"/>
      <c r="AO229" s="134"/>
      <c r="AP229" s="134"/>
      <c r="AQ229" s="134"/>
      <c r="AR229" s="134"/>
      <c r="AS229" s="13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4"/>
      <c r="BD229" s="134"/>
      <c r="BE229" s="134"/>
      <c r="BF229" s="134"/>
      <c r="BG229" s="134"/>
      <c r="BH229" s="134"/>
      <c r="BI229" s="134"/>
      <c r="BJ229" s="134"/>
      <c r="BK229" s="134"/>
      <c r="BL229" s="134"/>
      <c r="BM229" s="134"/>
      <c r="BN229" s="134"/>
      <c r="BO229" s="134"/>
      <c r="BP229" s="134"/>
      <c r="BQ229" s="134"/>
      <c r="BR229" s="134"/>
      <c r="BS229" s="134"/>
      <c r="BT229" s="134"/>
      <c r="BU229" s="134"/>
      <c r="BV229" s="134"/>
      <c r="BW229" s="134"/>
      <c r="BX229" s="134"/>
      <c r="BY229" s="134"/>
      <c r="BZ229" s="134"/>
      <c r="CA229" s="134"/>
      <c r="CB229" s="134"/>
      <c r="CC229" s="134"/>
      <c r="CD229" s="134"/>
      <c r="CE229" s="134"/>
      <c r="CF229" s="134"/>
      <c r="CG229" s="134"/>
      <c r="CH229" s="134"/>
      <c r="CI229" s="134"/>
      <c r="CJ229" s="134"/>
      <c r="CK229" s="134"/>
      <c r="CL229" s="134"/>
      <c r="CM229" s="134"/>
      <c r="CN229" s="134"/>
      <c r="CO229" s="134"/>
      <c r="CP229" s="134"/>
      <c r="CQ229" s="134"/>
      <c r="CR229" s="134"/>
      <c r="CS229" s="134"/>
      <c r="CT229" s="134"/>
      <c r="CU229" s="134"/>
      <c r="CV229" s="134"/>
      <c r="CW229" s="134"/>
      <c r="CX229" s="134"/>
      <c r="CY229" s="134"/>
      <c r="CZ229" s="134"/>
      <c r="DA229" s="134"/>
      <c r="DB229" s="134"/>
      <c r="DC229" s="134"/>
      <c r="DD229" s="134"/>
      <c r="DE229" s="134"/>
      <c r="DF229" s="134"/>
      <c r="DG229" s="134"/>
      <c r="DH229" s="134"/>
      <c r="DI229" s="134"/>
      <c r="DJ229" s="134"/>
      <c r="DK229" s="134"/>
      <c r="DL229" s="134"/>
      <c r="DM229" s="134"/>
      <c r="DN229" s="134"/>
      <c r="DO229" s="134"/>
      <c r="DP229" s="134"/>
      <c r="DQ229" s="134"/>
      <c r="DR229" s="134"/>
      <c r="DS229" s="134"/>
      <c r="DT229" s="134"/>
      <c r="DU229" s="134"/>
      <c r="DV229" s="134"/>
      <c r="DW229" s="134"/>
      <c r="DX229" s="134"/>
      <c r="DY229" s="134"/>
      <c r="DZ229" s="134"/>
      <c r="EA229" s="134"/>
      <c r="EB229" s="134"/>
      <c r="EC229" s="134"/>
      <c r="ED229" s="134"/>
      <c r="EE229" s="134"/>
      <c r="EF229" s="134"/>
      <c r="EG229" s="134"/>
      <c r="EH229" s="134"/>
      <c r="EI229" s="134"/>
      <c r="EJ229" s="134"/>
      <c r="EK229" s="134"/>
      <c r="EL229" s="134"/>
      <c r="EM229" s="134"/>
      <c r="EN229" s="134"/>
      <c r="EO229" s="134"/>
      <c r="EP229" s="134"/>
      <c r="EQ229" s="134"/>
      <c r="ER229" s="134"/>
      <c r="ES229" s="134"/>
      <c r="ET229" s="134"/>
      <c r="EU229" s="134"/>
      <c r="EV229" s="134"/>
      <c r="EW229" s="134"/>
      <c r="EX229" s="134"/>
      <c r="EY229" s="134"/>
      <c r="EZ229" s="134"/>
      <c r="FA229" s="134"/>
      <c r="FB229" s="134"/>
      <c r="FC229" s="134"/>
      <c r="FD229" s="134"/>
      <c r="FE229" s="134"/>
      <c r="FF229" s="134"/>
      <c r="FG229" s="134"/>
      <c r="FH229" s="134"/>
      <c r="FI229" s="134"/>
      <c r="FJ229" s="134"/>
      <c r="FK229" s="134"/>
      <c r="FL229" s="134"/>
      <c r="FM229" s="134"/>
      <c r="FN229" s="134"/>
      <c r="FO229" s="134"/>
      <c r="FP229" s="134"/>
      <c r="FQ229" s="134"/>
      <c r="FR229" s="134"/>
      <c r="FS229" s="134"/>
      <c r="FT229" s="134"/>
      <c r="FU229" s="134"/>
      <c r="FV229" s="134"/>
      <c r="FW229" s="134"/>
      <c r="FX229" s="134"/>
      <c r="FY229" s="134"/>
      <c r="FZ229" s="134"/>
      <c r="GA229" s="134"/>
      <c r="GB229" s="134"/>
      <c r="GC229" s="134"/>
      <c r="GD229" s="134"/>
      <c r="GE229" s="134"/>
      <c r="GF229" s="134"/>
      <c r="GG229" s="134"/>
      <c r="GH229" s="134"/>
      <c r="GI229" s="134"/>
      <c r="GJ229" s="134"/>
      <c r="GK229" s="134"/>
      <c r="GL229" s="134"/>
      <c r="GM229" s="134"/>
      <c r="GN229" s="134"/>
      <c r="GO229" s="134"/>
      <c r="GP229" s="134"/>
      <c r="GQ229" s="134"/>
      <c r="GR229" s="134"/>
      <c r="GS229" s="134"/>
      <c r="GT229" s="134"/>
      <c r="GU229" s="134"/>
      <c r="GV229" s="134"/>
      <c r="GW229" s="134"/>
      <c r="GX229" s="134"/>
      <c r="GY229" s="134"/>
      <c r="GZ229" s="134"/>
      <c r="HA229" s="134"/>
      <c r="HB229" s="134"/>
      <c r="HC229" s="134"/>
      <c r="HD229" s="134"/>
      <c r="HE229" s="134"/>
      <c r="HF229" s="134"/>
      <c r="HG229" s="134"/>
      <c r="HH229" s="134"/>
      <c r="HI229" s="134"/>
      <c r="HJ229" s="134"/>
      <c r="HK229" s="134"/>
      <c r="HL229" s="134"/>
      <c r="HM229" s="134"/>
      <c r="HN229" s="134"/>
      <c r="HO229" s="134"/>
      <c r="HP229" s="134"/>
      <c r="HQ229" s="134"/>
      <c r="HR229" s="134"/>
      <c r="HS229" s="134"/>
      <c r="HT229" s="134"/>
      <c r="HU229" s="134"/>
      <c r="HV229" s="134"/>
      <c r="HW229" s="134"/>
      <c r="HX229" s="134"/>
      <c r="HY229" s="134"/>
      <c r="HZ229" s="134"/>
      <c r="IA229" s="134"/>
      <c r="IB229" s="134"/>
      <c r="IC229" s="134"/>
      <c r="ID229" s="134"/>
      <c r="IE229" s="134"/>
      <c r="IF229" s="134"/>
      <c r="IG229" s="134"/>
      <c r="IH229" s="134"/>
      <c r="II229" s="134"/>
      <c r="IJ229" s="134"/>
      <c r="IK229" s="134"/>
      <c r="IL229" s="134"/>
      <c r="IM229" s="134"/>
      <c r="IN229" s="134"/>
      <c r="IO229" s="134"/>
      <c r="IP229" s="134"/>
      <c r="IQ229" s="134"/>
      <c r="IR229" s="134"/>
      <c r="IS229" s="134"/>
      <c r="IT229" s="134"/>
    </row>
    <row r="230" spans="1:254" s="1" customFormat="1" ht="45" x14ac:dyDescent="0.25">
      <c r="A230" s="6">
        <v>2</v>
      </c>
      <c r="B230" s="115" t="s">
        <v>3821</v>
      </c>
      <c r="C230" s="15" t="s">
        <v>1078</v>
      </c>
      <c r="D230" s="14" t="s">
        <v>698</v>
      </c>
      <c r="E230" s="6">
        <v>229</v>
      </c>
      <c r="F230" s="12" t="s">
        <v>1210</v>
      </c>
      <c r="G230" s="14" t="s">
        <v>1211</v>
      </c>
      <c r="H230" s="169">
        <v>59.09</v>
      </c>
      <c r="I230" s="6" t="s">
        <v>37</v>
      </c>
      <c r="J230" s="9"/>
      <c r="K230" s="14" t="s">
        <v>690</v>
      </c>
      <c r="L230" s="31" t="s">
        <v>1212</v>
      </c>
      <c r="M230" s="16" t="s">
        <v>1213</v>
      </c>
      <c r="N230" s="31" t="s">
        <v>1214</v>
      </c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265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N230" s="134"/>
      <c r="AO230" s="134"/>
      <c r="AP230" s="134"/>
      <c r="AQ230" s="134"/>
      <c r="AR230" s="134"/>
      <c r="AS230" s="13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4"/>
      <c r="BD230" s="134"/>
      <c r="BE230" s="134"/>
      <c r="BF230" s="134"/>
      <c r="BG230" s="134"/>
      <c r="BH230" s="134"/>
      <c r="BI230" s="134"/>
      <c r="BJ230" s="134"/>
      <c r="BK230" s="134"/>
      <c r="BL230" s="134"/>
      <c r="BM230" s="134"/>
      <c r="BN230" s="134"/>
      <c r="BO230" s="134"/>
      <c r="BP230" s="134"/>
      <c r="BQ230" s="134"/>
      <c r="BR230" s="134"/>
      <c r="BS230" s="134"/>
      <c r="BT230" s="134"/>
      <c r="BU230" s="134"/>
      <c r="BV230" s="134"/>
      <c r="BW230" s="134"/>
      <c r="BX230" s="134"/>
      <c r="BY230" s="134"/>
      <c r="BZ230" s="134"/>
      <c r="CA230" s="134"/>
      <c r="CB230" s="134"/>
      <c r="CC230" s="134"/>
      <c r="CD230" s="134"/>
      <c r="CE230" s="134"/>
      <c r="CF230" s="134"/>
      <c r="CG230" s="134"/>
      <c r="CH230" s="134"/>
      <c r="CI230" s="134"/>
      <c r="CJ230" s="134"/>
      <c r="CK230" s="134"/>
      <c r="CL230" s="134"/>
      <c r="CM230" s="134"/>
      <c r="CN230" s="134"/>
      <c r="CO230" s="134"/>
      <c r="CP230" s="134"/>
      <c r="CQ230" s="134"/>
      <c r="CR230" s="134"/>
      <c r="CS230" s="134"/>
      <c r="CT230" s="134"/>
      <c r="CU230" s="134"/>
      <c r="CV230" s="134"/>
      <c r="CW230" s="134"/>
      <c r="CX230" s="134"/>
      <c r="CY230" s="134"/>
      <c r="CZ230" s="134"/>
      <c r="DA230" s="134"/>
      <c r="DB230" s="134"/>
      <c r="DC230" s="134"/>
      <c r="DD230" s="134"/>
      <c r="DE230" s="134"/>
      <c r="DF230" s="134"/>
      <c r="DG230" s="134"/>
      <c r="DH230" s="134"/>
      <c r="DI230" s="134"/>
      <c r="DJ230" s="134"/>
      <c r="DK230" s="134"/>
      <c r="DL230" s="134"/>
      <c r="DM230" s="134"/>
      <c r="DN230" s="134"/>
      <c r="DO230" s="134"/>
      <c r="DP230" s="134"/>
      <c r="DQ230" s="134"/>
      <c r="DR230" s="134"/>
      <c r="DS230" s="134"/>
      <c r="DT230" s="134"/>
      <c r="DU230" s="134"/>
      <c r="DV230" s="134"/>
      <c r="DW230" s="134"/>
      <c r="DX230" s="134"/>
      <c r="DY230" s="134"/>
      <c r="DZ230" s="134"/>
      <c r="EA230" s="134"/>
      <c r="EB230" s="134"/>
      <c r="EC230" s="134"/>
      <c r="ED230" s="134"/>
      <c r="EE230" s="134"/>
      <c r="EF230" s="134"/>
      <c r="EG230" s="134"/>
      <c r="EH230" s="134"/>
      <c r="EI230" s="134"/>
      <c r="EJ230" s="134"/>
      <c r="EK230" s="134"/>
      <c r="EL230" s="134"/>
      <c r="EM230" s="134"/>
      <c r="EN230" s="134"/>
      <c r="EO230" s="134"/>
      <c r="EP230" s="134"/>
      <c r="EQ230" s="134"/>
      <c r="ER230" s="134"/>
      <c r="ES230" s="134"/>
      <c r="ET230" s="134"/>
      <c r="EU230" s="134"/>
      <c r="EV230" s="134"/>
      <c r="EW230" s="134"/>
      <c r="EX230" s="134"/>
      <c r="EY230" s="134"/>
      <c r="EZ230" s="134"/>
      <c r="FA230" s="134"/>
      <c r="FB230" s="134"/>
      <c r="FC230" s="134"/>
      <c r="FD230" s="134"/>
      <c r="FE230" s="134"/>
      <c r="FF230" s="134"/>
      <c r="FG230" s="134"/>
      <c r="FH230" s="134"/>
      <c r="FI230" s="134"/>
      <c r="FJ230" s="134"/>
      <c r="FK230" s="134"/>
      <c r="FL230" s="134"/>
      <c r="FM230" s="134"/>
      <c r="FN230" s="134"/>
      <c r="FO230" s="134"/>
      <c r="FP230" s="134"/>
      <c r="FQ230" s="134"/>
      <c r="FR230" s="134"/>
      <c r="FS230" s="134"/>
      <c r="FT230" s="134"/>
      <c r="FU230" s="134"/>
      <c r="FV230" s="134"/>
      <c r="FW230" s="134"/>
      <c r="FX230" s="134"/>
      <c r="FY230" s="134"/>
      <c r="FZ230" s="134"/>
      <c r="GA230" s="134"/>
      <c r="GB230" s="134"/>
      <c r="GC230" s="134"/>
      <c r="GD230" s="134"/>
      <c r="GE230" s="134"/>
      <c r="GF230" s="134"/>
      <c r="GG230" s="134"/>
      <c r="GH230" s="134"/>
      <c r="GI230" s="134"/>
      <c r="GJ230" s="134"/>
      <c r="GK230" s="134"/>
      <c r="GL230" s="134"/>
      <c r="GM230" s="134"/>
      <c r="GN230" s="134"/>
      <c r="GO230" s="134"/>
      <c r="GP230" s="134"/>
      <c r="GQ230" s="134"/>
      <c r="GR230" s="134"/>
      <c r="GS230" s="134"/>
      <c r="GT230" s="134"/>
      <c r="GU230" s="134"/>
      <c r="GV230" s="134"/>
      <c r="GW230" s="134"/>
      <c r="GX230" s="134"/>
      <c r="GY230" s="134"/>
      <c r="GZ230" s="134"/>
      <c r="HA230" s="134"/>
      <c r="HB230" s="134"/>
      <c r="HC230" s="134"/>
      <c r="HD230" s="134"/>
      <c r="HE230" s="134"/>
      <c r="HF230" s="134"/>
      <c r="HG230" s="134"/>
      <c r="HH230" s="134"/>
      <c r="HI230" s="134"/>
      <c r="HJ230" s="134"/>
      <c r="HK230" s="134"/>
      <c r="HL230" s="134"/>
      <c r="HM230" s="134"/>
      <c r="HN230" s="134"/>
      <c r="HO230" s="134"/>
      <c r="HP230" s="134"/>
      <c r="HQ230" s="134"/>
      <c r="HR230" s="134"/>
      <c r="HS230" s="134"/>
      <c r="HT230" s="134"/>
      <c r="HU230" s="134"/>
      <c r="HV230" s="134"/>
      <c r="HW230" s="134"/>
      <c r="HX230" s="134"/>
      <c r="HY230" s="134"/>
      <c r="HZ230" s="134"/>
      <c r="IA230" s="134"/>
      <c r="IB230" s="134"/>
      <c r="IC230" s="134"/>
      <c r="ID230" s="134"/>
      <c r="IE230" s="134"/>
      <c r="IF230" s="134"/>
      <c r="IG230" s="134"/>
      <c r="IH230" s="134"/>
      <c r="II230" s="134"/>
      <c r="IJ230" s="134"/>
      <c r="IK230" s="134"/>
      <c r="IL230" s="134"/>
      <c r="IM230" s="134"/>
      <c r="IN230" s="134"/>
      <c r="IO230" s="134"/>
      <c r="IP230" s="134"/>
      <c r="IQ230" s="134"/>
      <c r="IR230" s="134"/>
      <c r="IS230" s="134"/>
      <c r="IT230" s="134"/>
    </row>
    <row r="231" spans="1:254" s="1" customFormat="1" ht="45" x14ac:dyDescent="0.25">
      <c r="A231" s="6">
        <v>2</v>
      </c>
      <c r="B231" s="115" t="s">
        <v>3821</v>
      </c>
      <c r="C231" s="15" t="s">
        <v>1078</v>
      </c>
      <c r="D231" s="14" t="s">
        <v>698</v>
      </c>
      <c r="E231" s="6">
        <v>230</v>
      </c>
      <c r="F231" s="12" t="s">
        <v>1215</v>
      </c>
      <c r="G231" s="14" t="s">
        <v>1216</v>
      </c>
      <c r="H231" s="169">
        <v>35.869999999999997</v>
      </c>
      <c r="I231" s="6" t="s">
        <v>37</v>
      </c>
      <c r="J231" s="9"/>
      <c r="K231" s="14" t="s">
        <v>1217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265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N231" s="134"/>
      <c r="AO231" s="134"/>
      <c r="AP231" s="134"/>
      <c r="AQ231" s="134"/>
      <c r="AR231" s="134"/>
      <c r="AS231" s="134"/>
      <c r="AT231" s="134"/>
      <c r="AU231" s="134"/>
      <c r="AV231" s="134"/>
      <c r="AW231" s="134"/>
      <c r="AX231" s="134"/>
      <c r="AY231" s="134"/>
      <c r="AZ231" s="134"/>
      <c r="BA231" s="134"/>
      <c r="BB231" s="134"/>
      <c r="BC231" s="134"/>
      <c r="BD231" s="134"/>
      <c r="BE231" s="134"/>
      <c r="BF231" s="134"/>
      <c r="BG231" s="134"/>
      <c r="BH231" s="134"/>
      <c r="BI231" s="134"/>
      <c r="BJ231" s="134"/>
      <c r="BK231" s="134"/>
      <c r="BL231" s="134"/>
      <c r="BM231" s="134"/>
      <c r="BN231" s="134"/>
      <c r="BO231" s="134"/>
      <c r="BP231" s="134"/>
      <c r="BQ231" s="134"/>
      <c r="BR231" s="134"/>
      <c r="BS231" s="134"/>
      <c r="BT231" s="134"/>
      <c r="BU231" s="134"/>
      <c r="BV231" s="134"/>
      <c r="BW231" s="134"/>
      <c r="BX231" s="134"/>
      <c r="BY231" s="134"/>
      <c r="BZ231" s="134"/>
      <c r="CA231" s="134"/>
      <c r="CB231" s="134"/>
      <c r="CC231" s="134"/>
      <c r="CD231" s="134"/>
      <c r="CE231" s="134"/>
      <c r="CF231" s="134"/>
      <c r="CG231" s="134"/>
      <c r="CH231" s="134"/>
      <c r="CI231" s="134"/>
      <c r="CJ231" s="134"/>
      <c r="CK231" s="134"/>
      <c r="CL231" s="134"/>
      <c r="CM231" s="134"/>
      <c r="CN231" s="134"/>
      <c r="CO231" s="134"/>
      <c r="CP231" s="134"/>
      <c r="CQ231" s="134"/>
      <c r="CR231" s="134"/>
      <c r="CS231" s="134"/>
      <c r="CT231" s="134"/>
      <c r="CU231" s="134"/>
      <c r="CV231" s="134"/>
      <c r="CW231" s="134"/>
      <c r="CX231" s="134"/>
      <c r="CY231" s="134"/>
      <c r="CZ231" s="134"/>
      <c r="DA231" s="134"/>
      <c r="DB231" s="134"/>
      <c r="DC231" s="134"/>
      <c r="DD231" s="134"/>
      <c r="DE231" s="134"/>
      <c r="DF231" s="134"/>
      <c r="DG231" s="134"/>
      <c r="DH231" s="134"/>
      <c r="DI231" s="134"/>
      <c r="DJ231" s="134"/>
      <c r="DK231" s="134"/>
      <c r="DL231" s="134"/>
      <c r="DM231" s="134"/>
      <c r="DN231" s="134"/>
      <c r="DO231" s="134"/>
      <c r="DP231" s="134"/>
      <c r="DQ231" s="134"/>
      <c r="DR231" s="134"/>
      <c r="DS231" s="134"/>
      <c r="DT231" s="134"/>
      <c r="DU231" s="134"/>
      <c r="DV231" s="134"/>
      <c r="DW231" s="134"/>
      <c r="DX231" s="134"/>
      <c r="DY231" s="134"/>
      <c r="DZ231" s="134"/>
      <c r="EA231" s="134"/>
      <c r="EB231" s="134"/>
      <c r="EC231" s="134"/>
      <c r="ED231" s="134"/>
      <c r="EE231" s="134"/>
      <c r="EF231" s="134"/>
      <c r="EG231" s="134"/>
      <c r="EH231" s="134"/>
      <c r="EI231" s="134"/>
      <c r="EJ231" s="134"/>
      <c r="EK231" s="134"/>
      <c r="EL231" s="134"/>
      <c r="EM231" s="134"/>
      <c r="EN231" s="134"/>
      <c r="EO231" s="134"/>
      <c r="EP231" s="134"/>
      <c r="EQ231" s="134"/>
      <c r="ER231" s="134"/>
      <c r="ES231" s="134"/>
      <c r="ET231" s="134"/>
      <c r="EU231" s="134"/>
      <c r="EV231" s="134"/>
      <c r="EW231" s="134"/>
      <c r="EX231" s="134"/>
      <c r="EY231" s="134"/>
      <c r="EZ231" s="134"/>
      <c r="FA231" s="134"/>
      <c r="FB231" s="134"/>
      <c r="FC231" s="134"/>
      <c r="FD231" s="134"/>
      <c r="FE231" s="134"/>
      <c r="FF231" s="134"/>
      <c r="FG231" s="134"/>
      <c r="FH231" s="134"/>
      <c r="FI231" s="134"/>
      <c r="FJ231" s="134"/>
      <c r="FK231" s="134"/>
      <c r="FL231" s="134"/>
      <c r="FM231" s="134"/>
      <c r="FN231" s="134"/>
      <c r="FO231" s="134"/>
      <c r="FP231" s="134"/>
      <c r="FQ231" s="134"/>
      <c r="FR231" s="134"/>
      <c r="FS231" s="134"/>
      <c r="FT231" s="134"/>
      <c r="FU231" s="134"/>
      <c r="FV231" s="134"/>
      <c r="FW231" s="134"/>
      <c r="FX231" s="134"/>
      <c r="FY231" s="134"/>
      <c r="FZ231" s="134"/>
      <c r="GA231" s="134"/>
      <c r="GB231" s="134"/>
      <c r="GC231" s="134"/>
      <c r="GD231" s="134"/>
      <c r="GE231" s="134"/>
      <c r="GF231" s="134"/>
      <c r="GG231" s="134"/>
      <c r="GH231" s="134"/>
      <c r="GI231" s="134"/>
      <c r="GJ231" s="134"/>
      <c r="GK231" s="134"/>
      <c r="GL231" s="134"/>
      <c r="GM231" s="134"/>
      <c r="GN231" s="134"/>
      <c r="GO231" s="134"/>
      <c r="GP231" s="134"/>
      <c r="GQ231" s="134"/>
      <c r="GR231" s="134"/>
      <c r="GS231" s="134"/>
      <c r="GT231" s="134"/>
      <c r="GU231" s="134"/>
      <c r="GV231" s="134"/>
      <c r="GW231" s="134"/>
      <c r="GX231" s="134"/>
      <c r="GY231" s="134"/>
      <c r="GZ231" s="134"/>
      <c r="HA231" s="134"/>
      <c r="HB231" s="134"/>
      <c r="HC231" s="134"/>
      <c r="HD231" s="134"/>
      <c r="HE231" s="134"/>
      <c r="HF231" s="134"/>
      <c r="HG231" s="134"/>
      <c r="HH231" s="134"/>
      <c r="HI231" s="134"/>
      <c r="HJ231" s="134"/>
      <c r="HK231" s="134"/>
      <c r="HL231" s="134"/>
      <c r="HM231" s="134"/>
      <c r="HN231" s="134"/>
      <c r="HO231" s="134"/>
      <c r="HP231" s="134"/>
      <c r="HQ231" s="134"/>
      <c r="HR231" s="134"/>
      <c r="HS231" s="134"/>
      <c r="HT231" s="134"/>
      <c r="HU231" s="134"/>
      <c r="HV231" s="134"/>
      <c r="HW231" s="134"/>
      <c r="HX231" s="134"/>
      <c r="HY231" s="134"/>
      <c r="HZ231" s="134"/>
      <c r="IA231" s="134"/>
      <c r="IB231" s="134"/>
      <c r="IC231" s="134"/>
      <c r="ID231" s="134"/>
      <c r="IE231" s="134"/>
      <c r="IF231" s="134"/>
      <c r="IG231" s="134"/>
      <c r="IH231" s="134"/>
      <c r="II231" s="134"/>
      <c r="IJ231" s="134"/>
      <c r="IK231" s="134"/>
      <c r="IL231" s="134"/>
      <c r="IM231" s="134"/>
      <c r="IN231" s="134"/>
      <c r="IO231" s="134"/>
      <c r="IP231" s="134"/>
      <c r="IQ231" s="134"/>
      <c r="IR231" s="134"/>
      <c r="IS231" s="134"/>
      <c r="IT231" s="134"/>
    </row>
    <row r="232" spans="1:254" s="1" customFormat="1" ht="45" x14ac:dyDescent="0.25">
      <c r="A232" s="6">
        <v>2</v>
      </c>
      <c r="B232" s="115" t="s">
        <v>3821</v>
      </c>
      <c r="C232" s="15" t="s">
        <v>1078</v>
      </c>
      <c r="D232" s="14" t="s">
        <v>698</v>
      </c>
      <c r="E232" s="6">
        <v>231</v>
      </c>
      <c r="F232" s="12" t="s">
        <v>1218</v>
      </c>
      <c r="G232" s="15" t="s">
        <v>1219</v>
      </c>
      <c r="H232" s="123">
        <v>27.65</v>
      </c>
      <c r="I232" s="6" t="s">
        <v>37</v>
      </c>
      <c r="J232" s="9"/>
      <c r="K232" s="14" t="s">
        <v>1220</v>
      </c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265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N232" s="134"/>
      <c r="AO232" s="134"/>
      <c r="AP232" s="134"/>
      <c r="AQ232" s="134"/>
      <c r="AR232" s="134"/>
      <c r="AS232" s="134"/>
      <c r="AT232" s="134"/>
      <c r="AU232" s="134"/>
      <c r="AV232" s="134"/>
      <c r="AW232" s="134"/>
      <c r="AX232" s="134"/>
      <c r="AY232" s="134"/>
      <c r="AZ232" s="134"/>
      <c r="BA232" s="134"/>
      <c r="BB232" s="134"/>
      <c r="BC232" s="134"/>
      <c r="BD232" s="134"/>
      <c r="BE232" s="134"/>
      <c r="BF232" s="134"/>
      <c r="BG232" s="134"/>
      <c r="BH232" s="134"/>
      <c r="BI232" s="134"/>
      <c r="BJ232" s="134"/>
      <c r="BK232" s="134"/>
      <c r="BL232" s="134"/>
      <c r="BM232" s="134"/>
      <c r="BN232" s="134"/>
      <c r="BO232" s="134"/>
      <c r="BP232" s="134"/>
      <c r="BQ232" s="134"/>
      <c r="BR232" s="134"/>
      <c r="BS232" s="134"/>
      <c r="BT232" s="134"/>
      <c r="BU232" s="134"/>
      <c r="BV232" s="134"/>
      <c r="BW232" s="134"/>
      <c r="BX232" s="134"/>
      <c r="BY232" s="134"/>
      <c r="BZ232" s="134"/>
      <c r="CA232" s="134"/>
      <c r="CB232" s="134"/>
      <c r="CC232" s="134"/>
      <c r="CD232" s="134"/>
      <c r="CE232" s="134"/>
      <c r="CF232" s="134"/>
      <c r="CG232" s="134"/>
      <c r="CH232" s="134"/>
      <c r="CI232" s="134"/>
      <c r="CJ232" s="134"/>
      <c r="CK232" s="134"/>
      <c r="CL232" s="134"/>
      <c r="CM232" s="134"/>
      <c r="CN232" s="134"/>
      <c r="CO232" s="134"/>
      <c r="CP232" s="134"/>
      <c r="CQ232" s="134"/>
      <c r="CR232" s="134"/>
      <c r="CS232" s="134"/>
      <c r="CT232" s="134"/>
      <c r="CU232" s="134"/>
      <c r="CV232" s="134"/>
      <c r="CW232" s="134"/>
      <c r="CX232" s="134"/>
      <c r="CY232" s="134"/>
      <c r="CZ232" s="134"/>
      <c r="DA232" s="134"/>
      <c r="DB232" s="134"/>
      <c r="DC232" s="134"/>
      <c r="DD232" s="134"/>
      <c r="DE232" s="134"/>
      <c r="DF232" s="134"/>
      <c r="DG232" s="134"/>
      <c r="DH232" s="134"/>
      <c r="DI232" s="134"/>
      <c r="DJ232" s="134"/>
      <c r="DK232" s="134"/>
      <c r="DL232" s="134"/>
      <c r="DM232" s="134"/>
      <c r="DN232" s="134"/>
      <c r="DO232" s="134"/>
      <c r="DP232" s="134"/>
      <c r="DQ232" s="134"/>
      <c r="DR232" s="134"/>
      <c r="DS232" s="134"/>
      <c r="DT232" s="134"/>
      <c r="DU232" s="134"/>
      <c r="DV232" s="134"/>
      <c r="DW232" s="134"/>
      <c r="DX232" s="134"/>
      <c r="DY232" s="134"/>
      <c r="DZ232" s="134"/>
      <c r="EA232" s="134"/>
      <c r="EB232" s="134"/>
      <c r="EC232" s="134"/>
      <c r="ED232" s="134"/>
      <c r="EE232" s="134"/>
      <c r="EF232" s="134"/>
      <c r="EG232" s="134"/>
      <c r="EH232" s="134"/>
      <c r="EI232" s="134"/>
      <c r="EJ232" s="134"/>
      <c r="EK232" s="134"/>
      <c r="EL232" s="134"/>
      <c r="EM232" s="134"/>
      <c r="EN232" s="134"/>
      <c r="EO232" s="134"/>
      <c r="EP232" s="134"/>
      <c r="EQ232" s="134"/>
      <c r="ER232" s="134"/>
      <c r="ES232" s="134"/>
      <c r="ET232" s="134"/>
      <c r="EU232" s="134"/>
      <c r="EV232" s="134"/>
      <c r="EW232" s="134"/>
      <c r="EX232" s="134"/>
      <c r="EY232" s="134"/>
      <c r="EZ232" s="134"/>
      <c r="FA232" s="134"/>
      <c r="FB232" s="134"/>
      <c r="FC232" s="134"/>
      <c r="FD232" s="134"/>
      <c r="FE232" s="134"/>
      <c r="FF232" s="134"/>
      <c r="FG232" s="134"/>
      <c r="FH232" s="134"/>
      <c r="FI232" s="134"/>
      <c r="FJ232" s="134"/>
      <c r="FK232" s="134"/>
      <c r="FL232" s="134"/>
      <c r="FM232" s="134"/>
      <c r="FN232" s="134"/>
      <c r="FO232" s="134"/>
      <c r="FP232" s="134"/>
      <c r="FQ232" s="134"/>
      <c r="FR232" s="134"/>
      <c r="FS232" s="134"/>
      <c r="FT232" s="134"/>
      <c r="FU232" s="134"/>
      <c r="FV232" s="134"/>
      <c r="FW232" s="134"/>
      <c r="FX232" s="134"/>
      <c r="FY232" s="134"/>
      <c r="FZ232" s="134"/>
      <c r="GA232" s="134"/>
      <c r="GB232" s="134"/>
      <c r="GC232" s="134"/>
      <c r="GD232" s="134"/>
      <c r="GE232" s="134"/>
      <c r="GF232" s="134"/>
      <c r="GG232" s="134"/>
      <c r="GH232" s="134"/>
      <c r="GI232" s="134"/>
      <c r="GJ232" s="134"/>
      <c r="GK232" s="134"/>
      <c r="GL232" s="134"/>
      <c r="GM232" s="134"/>
      <c r="GN232" s="134"/>
      <c r="GO232" s="134"/>
      <c r="GP232" s="134"/>
      <c r="GQ232" s="134"/>
      <c r="GR232" s="134"/>
      <c r="GS232" s="134"/>
      <c r="GT232" s="134"/>
      <c r="GU232" s="134"/>
      <c r="GV232" s="134"/>
      <c r="GW232" s="134"/>
      <c r="GX232" s="134"/>
      <c r="GY232" s="134"/>
      <c r="GZ232" s="134"/>
      <c r="HA232" s="134"/>
      <c r="HB232" s="134"/>
      <c r="HC232" s="134"/>
      <c r="HD232" s="134"/>
      <c r="HE232" s="134"/>
      <c r="HF232" s="134"/>
      <c r="HG232" s="134"/>
      <c r="HH232" s="134"/>
      <c r="HI232" s="134"/>
      <c r="HJ232" s="134"/>
      <c r="HK232" s="134"/>
      <c r="HL232" s="134"/>
      <c r="HM232" s="134"/>
      <c r="HN232" s="134"/>
      <c r="HO232" s="134"/>
      <c r="HP232" s="134"/>
      <c r="HQ232" s="134"/>
      <c r="HR232" s="134"/>
      <c r="HS232" s="134"/>
      <c r="HT232" s="134"/>
      <c r="HU232" s="134"/>
      <c r="HV232" s="134"/>
      <c r="HW232" s="134"/>
      <c r="HX232" s="134"/>
      <c r="HY232" s="134"/>
      <c r="HZ232" s="134"/>
      <c r="IA232" s="134"/>
      <c r="IB232" s="134"/>
      <c r="IC232" s="134"/>
      <c r="ID232" s="134"/>
      <c r="IE232" s="134"/>
      <c r="IF232" s="134"/>
      <c r="IG232" s="134"/>
      <c r="IH232" s="134"/>
      <c r="II232" s="134"/>
      <c r="IJ232" s="134"/>
      <c r="IK232" s="134"/>
      <c r="IL232" s="134"/>
      <c r="IM232" s="134"/>
      <c r="IN232" s="134"/>
      <c r="IO232" s="134"/>
      <c r="IP232" s="134"/>
      <c r="IQ232" s="134"/>
      <c r="IR232" s="134"/>
      <c r="IS232" s="134"/>
      <c r="IT232" s="134"/>
    </row>
    <row r="233" spans="1:254" s="105" customFormat="1" ht="45" x14ac:dyDescent="0.25">
      <c r="A233" s="6">
        <v>2</v>
      </c>
      <c r="B233" s="115" t="s">
        <v>3821</v>
      </c>
      <c r="C233" s="15" t="s">
        <v>1078</v>
      </c>
      <c r="D233" s="14" t="s">
        <v>698</v>
      </c>
      <c r="E233" s="6">
        <v>232</v>
      </c>
      <c r="F233" s="9" t="s">
        <v>1221</v>
      </c>
      <c r="G233" s="14" t="s">
        <v>1222</v>
      </c>
      <c r="H233" s="169">
        <v>44.99</v>
      </c>
      <c r="I233" s="6" t="s">
        <v>37</v>
      </c>
      <c r="J233" s="9"/>
      <c r="K233" s="14" t="s">
        <v>1223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265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"/>
      <c r="AN233" s="134"/>
      <c r="AO233" s="134"/>
      <c r="AP233" s="134"/>
      <c r="AQ233" s="134"/>
      <c r="AR233" s="134"/>
      <c r="AS233" s="134"/>
      <c r="AT233" s="134"/>
      <c r="AU233" s="134"/>
      <c r="AV233" s="134"/>
      <c r="AW233" s="134"/>
      <c r="AX233" s="134"/>
      <c r="AY233" s="134"/>
      <c r="AZ233" s="134"/>
      <c r="BA233" s="134"/>
      <c r="BB233" s="134"/>
      <c r="BC233" s="134"/>
      <c r="BD233" s="134"/>
      <c r="BE233" s="134"/>
      <c r="BF233" s="134"/>
      <c r="BG233" s="134"/>
      <c r="BH233" s="134"/>
      <c r="BI233" s="134"/>
      <c r="BJ233" s="134"/>
      <c r="BK233" s="134"/>
      <c r="BL233" s="134"/>
      <c r="BM233" s="134"/>
      <c r="BN233" s="134"/>
      <c r="BO233" s="134"/>
      <c r="BP233" s="134"/>
      <c r="BQ233" s="134"/>
      <c r="BR233" s="134"/>
      <c r="BS233" s="134"/>
      <c r="BT233" s="134"/>
      <c r="BU233" s="134"/>
      <c r="BV233" s="134"/>
      <c r="BW233" s="134"/>
      <c r="BX233" s="134"/>
      <c r="BY233" s="134"/>
      <c r="BZ233" s="134"/>
      <c r="CA233" s="134"/>
      <c r="CB233" s="134"/>
      <c r="CC233" s="134"/>
      <c r="CD233" s="134"/>
      <c r="CE233" s="134"/>
      <c r="CF233" s="134"/>
      <c r="CG233" s="134"/>
      <c r="CH233" s="134"/>
      <c r="CI233" s="134"/>
      <c r="CJ233" s="134"/>
      <c r="CK233" s="134"/>
      <c r="CL233" s="134"/>
      <c r="CM233" s="134"/>
      <c r="CN233" s="134"/>
      <c r="CO233" s="134"/>
      <c r="CP233" s="134"/>
      <c r="CQ233" s="134"/>
      <c r="CR233" s="134"/>
      <c r="CS233" s="134"/>
      <c r="CT233" s="134"/>
      <c r="CU233" s="134"/>
      <c r="CV233" s="134"/>
      <c r="CW233" s="134"/>
      <c r="CX233" s="134"/>
      <c r="CY233" s="134"/>
      <c r="CZ233" s="134"/>
      <c r="DA233" s="134"/>
      <c r="DB233" s="134"/>
      <c r="DC233" s="134"/>
      <c r="DD233" s="134"/>
      <c r="DE233" s="134"/>
      <c r="DF233" s="134"/>
      <c r="DG233" s="134"/>
      <c r="DH233" s="134"/>
      <c r="DI233" s="134"/>
      <c r="DJ233" s="134"/>
      <c r="DK233" s="134"/>
      <c r="DL233" s="134"/>
      <c r="DM233" s="134"/>
      <c r="DN233" s="134"/>
      <c r="DO233" s="134"/>
      <c r="DP233" s="134"/>
      <c r="DQ233" s="134"/>
      <c r="DR233" s="134"/>
      <c r="DS233" s="134"/>
      <c r="DT233" s="134"/>
      <c r="DU233" s="134"/>
      <c r="DV233" s="134"/>
      <c r="DW233" s="134"/>
      <c r="DX233" s="134"/>
      <c r="DY233" s="134"/>
      <c r="DZ233" s="134"/>
      <c r="EA233" s="134"/>
      <c r="EB233" s="134"/>
      <c r="EC233" s="134"/>
      <c r="ED233" s="134"/>
      <c r="EE233" s="134"/>
      <c r="EF233" s="134"/>
      <c r="EG233" s="134"/>
      <c r="EH233" s="134"/>
      <c r="EI233" s="134"/>
      <c r="EJ233" s="134"/>
      <c r="EK233" s="134"/>
      <c r="EL233" s="134"/>
      <c r="EM233" s="134"/>
      <c r="EN233" s="134"/>
      <c r="EO233" s="134"/>
      <c r="EP233" s="134"/>
      <c r="EQ233" s="134"/>
      <c r="ER233" s="134"/>
      <c r="ES233" s="134"/>
      <c r="ET233" s="134"/>
      <c r="EU233" s="134"/>
      <c r="EV233" s="134"/>
      <c r="EW233" s="134"/>
      <c r="EX233" s="134"/>
      <c r="EY233" s="134"/>
      <c r="EZ233" s="134"/>
      <c r="FA233" s="134"/>
      <c r="FB233" s="134"/>
      <c r="FC233" s="134"/>
      <c r="FD233" s="134"/>
      <c r="FE233" s="134"/>
      <c r="FF233" s="134"/>
      <c r="FG233" s="134"/>
      <c r="FH233" s="134"/>
      <c r="FI233" s="134"/>
      <c r="FJ233" s="134"/>
      <c r="FK233" s="134"/>
      <c r="FL233" s="134"/>
      <c r="FM233" s="134"/>
      <c r="FN233" s="134"/>
      <c r="FO233" s="134"/>
      <c r="FP233" s="134"/>
      <c r="FQ233" s="134"/>
      <c r="FR233" s="134"/>
      <c r="FS233" s="134"/>
      <c r="FT233" s="134"/>
      <c r="FU233" s="134"/>
      <c r="FV233" s="134"/>
      <c r="FW233" s="134"/>
      <c r="FX233" s="134"/>
      <c r="FY233" s="134"/>
      <c r="FZ233" s="134"/>
      <c r="GA233" s="134"/>
      <c r="GB233" s="134"/>
      <c r="GC233" s="134"/>
      <c r="GD233" s="134"/>
      <c r="GE233" s="134"/>
      <c r="GF233" s="134"/>
      <c r="GG233" s="134"/>
      <c r="GH233" s="134"/>
      <c r="GI233" s="134"/>
      <c r="GJ233" s="134"/>
      <c r="GK233" s="134"/>
      <c r="GL233" s="134"/>
      <c r="GM233" s="134"/>
      <c r="GN233" s="134"/>
      <c r="GO233" s="134"/>
      <c r="GP233" s="134"/>
      <c r="GQ233" s="134"/>
      <c r="GR233" s="134"/>
      <c r="GS233" s="134"/>
      <c r="GT233" s="134"/>
      <c r="GU233" s="134"/>
      <c r="GV233" s="134"/>
      <c r="GW233" s="134"/>
      <c r="GX233" s="134"/>
      <c r="GY233" s="134"/>
      <c r="GZ233" s="134"/>
      <c r="HA233" s="134"/>
      <c r="HB233" s="134"/>
      <c r="HC233" s="134"/>
      <c r="HD233" s="134"/>
      <c r="HE233" s="134"/>
      <c r="HF233" s="134"/>
      <c r="HG233" s="134"/>
      <c r="HH233" s="134"/>
      <c r="HI233" s="134"/>
      <c r="HJ233" s="134"/>
      <c r="HK233" s="134"/>
      <c r="HL233" s="134"/>
      <c r="HM233" s="134"/>
      <c r="HN233" s="134"/>
      <c r="HO233" s="134"/>
      <c r="HP233" s="134"/>
      <c r="HQ233" s="134"/>
      <c r="HR233" s="134"/>
      <c r="HS233" s="134"/>
      <c r="HT233" s="134"/>
      <c r="HU233" s="134"/>
      <c r="HV233" s="134"/>
      <c r="HW233" s="134"/>
      <c r="HX233" s="134"/>
      <c r="HY233" s="134"/>
      <c r="HZ233" s="134"/>
      <c r="IA233" s="134"/>
      <c r="IB233" s="134"/>
      <c r="IC233" s="134"/>
      <c r="ID233" s="134"/>
      <c r="IE233" s="134"/>
      <c r="IF233" s="134"/>
      <c r="IG233" s="134"/>
      <c r="IH233" s="134"/>
      <c r="II233" s="134"/>
      <c r="IJ233" s="134"/>
      <c r="IK233" s="134"/>
      <c r="IL233" s="134"/>
      <c r="IM233" s="134"/>
      <c r="IN233" s="134"/>
      <c r="IO233" s="134"/>
      <c r="IP233" s="134"/>
      <c r="IQ233" s="134"/>
      <c r="IR233" s="134"/>
      <c r="IS233" s="134"/>
      <c r="IT233" s="134"/>
    </row>
    <row r="234" spans="1:254" s="105" customFormat="1" ht="45" x14ac:dyDescent="0.25">
      <c r="A234" s="6">
        <v>2</v>
      </c>
      <c r="B234" s="115" t="s">
        <v>3821</v>
      </c>
      <c r="C234" s="15" t="s">
        <v>1078</v>
      </c>
      <c r="D234" s="14" t="s">
        <v>698</v>
      </c>
      <c r="E234" s="6">
        <v>233</v>
      </c>
      <c r="F234" s="12" t="s">
        <v>1224</v>
      </c>
      <c r="G234" s="15" t="s">
        <v>1225</v>
      </c>
      <c r="H234" s="183">
        <v>33.4</v>
      </c>
      <c r="I234" s="49" t="s">
        <v>37</v>
      </c>
      <c r="J234" s="50"/>
      <c r="K234" s="15" t="s">
        <v>1226</v>
      </c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265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"/>
      <c r="AN234" s="134"/>
      <c r="AO234" s="134"/>
      <c r="AP234" s="134"/>
      <c r="AQ234" s="134"/>
      <c r="AR234" s="134"/>
      <c r="AS234" s="134"/>
      <c r="AT234" s="134"/>
      <c r="AU234" s="134"/>
      <c r="AV234" s="134"/>
      <c r="AW234" s="134"/>
      <c r="AX234" s="134"/>
      <c r="AY234" s="134"/>
      <c r="AZ234" s="134"/>
      <c r="BA234" s="134"/>
      <c r="BB234" s="134"/>
      <c r="BC234" s="134"/>
      <c r="BD234" s="134"/>
      <c r="BE234" s="134"/>
      <c r="BF234" s="134"/>
      <c r="BG234" s="134"/>
      <c r="BH234" s="134"/>
      <c r="BI234" s="134"/>
      <c r="BJ234" s="134"/>
      <c r="BK234" s="134"/>
      <c r="BL234" s="134"/>
      <c r="BM234" s="134"/>
      <c r="BN234" s="134"/>
      <c r="BO234" s="134"/>
      <c r="BP234" s="134"/>
      <c r="BQ234" s="134"/>
      <c r="BR234" s="134"/>
      <c r="BS234" s="134"/>
      <c r="BT234" s="134"/>
      <c r="BU234" s="134"/>
      <c r="BV234" s="134"/>
      <c r="BW234" s="134"/>
      <c r="BX234" s="134"/>
      <c r="BY234" s="134"/>
      <c r="BZ234" s="134"/>
      <c r="CA234" s="134"/>
      <c r="CB234" s="134"/>
      <c r="CC234" s="134"/>
      <c r="CD234" s="134"/>
      <c r="CE234" s="134"/>
      <c r="CF234" s="134"/>
      <c r="CG234" s="134"/>
      <c r="CH234" s="134"/>
      <c r="CI234" s="134"/>
      <c r="CJ234" s="134"/>
      <c r="CK234" s="134"/>
      <c r="CL234" s="134"/>
      <c r="CM234" s="134"/>
      <c r="CN234" s="134"/>
      <c r="CO234" s="134"/>
      <c r="CP234" s="134"/>
      <c r="CQ234" s="134"/>
      <c r="CR234" s="134"/>
      <c r="CS234" s="134"/>
      <c r="CT234" s="134"/>
      <c r="CU234" s="134"/>
      <c r="CV234" s="134"/>
      <c r="CW234" s="134"/>
      <c r="CX234" s="134"/>
      <c r="CY234" s="134"/>
      <c r="CZ234" s="134"/>
      <c r="DA234" s="134"/>
      <c r="DB234" s="134"/>
      <c r="DC234" s="134"/>
      <c r="DD234" s="134"/>
      <c r="DE234" s="134"/>
      <c r="DF234" s="134"/>
      <c r="DG234" s="134"/>
      <c r="DH234" s="134"/>
      <c r="DI234" s="134"/>
      <c r="DJ234" s="134"/>
      <c r="DK234" s="134"/>
      <c r="DL234" s="134"/>
      <c r="DM234" s="134"/>
      <c r="DN234" s="134"/>
      <c r="DO234" s="134"/>
      <c r="DP234" s="134"/>
      <c r="DQ234" s="134"/>
      <c r="DR234" s="134"/>
      <c r="DS234" s="134"/>
      <c r="DT234" s="134"/>
      <c r="DU234" s="134"/>
      <c r="DV234" s="134"/>
      <c r="DW234" s="134"/>
      <c r="DX234" s="134"/>
      <c r="DY234" s="134"/>
      <c r="DZ234" s="134"/>
      <c r="EA234" s="134"/>
      <c r="EB234" s="134"/>
      <c r="EC234" s="134"/>
      <c r="ED234" s="134"/>
      <c r="EE234" s="134"/>
      <c r="EF234" s="134"/>
      <c r="EG234" s="134"/>
      <c r="EH234" s="134"/>
      <c r="EI234" s="134"/>
      <c r="EJ234" s="134"/>
      <c r="EK234" s="134"/>
      <c r="EL234" s="134"/>
      <c r="EM234" s="134"/>
      <c r="EN234" s="134"/>
      <c r="EO234" s="134"/>
      <c r="EP234" s="134"/>
      <c r="EQ234" s="134"/>
      <c r="ER234" s="134"/>
      <c r="ES234" s="134"/>
      <c r="ET234" s="134"/>
      <c r="EU234" s="134"/>
      <c r="EV234" s="134"/>
      <c r="EW234" s="134"/>
      <c r="EX234" s="134"/>
      <c r="EY234" s="134"/>
      <c r="EZ234" s="134"/>
      <c r="FA234" s="134"/>
      <c r="FB234" s="134"/>
      <c r="FC234" s="134"/>
      <c r="FD234" s="134"/>
      <c r="FE234" s="134"/>
      <c r="FF234" s="134"/>
      <c r="FG234" s="134"/>
      <c r="FH234" s="134"/>
      <c r="FI234" s="134"/>
      <c r="FJ234" s="134"/>
      <c r="FK234" s="134"/>
      <c r="FL234" s="134"/>
      <c r="FM234" s="134"/>
      <c r="FN234" s="134"/>
      <c r="FO234" s="134"/>
      <c r="FP234" s="134"/>
      <c r="FQ234" s="134"/>
      <c r="FR234" s="134"/>
      <c r="FS234" s="134"/>
      <c r="FT234" s="134"/>
      <c r="FU234" s="134"/>
      <c r="FV234" s="134"/>
      <c r="FW234" s="134"/>
      <c r="FX234" s="134"/>
      <c r="FY234" s="134"/>
      <c r="FZ234" s="134"/>
      <c r="GA234" s="134"/>
      <c r="GB234" s="134"/>
      <c r="GC234" s="134"/>
      <c r="GD234" s="134"/>
      <c r="GE234" s="134"/>
      <c r="GF234" s="134"/>
      <c r="GG234" s="134"/>
      <c r="GH234" s="134"/>
      <c r="GI234" s="134"/>
      <c r="GJ234" s="134"/>
      <c r="GK234" s="134"/>
      <c r="GL234" s="134"/>
      <c r="GM234" s="134"/>
      <c r="GN234" s="134"/>
      <c r="GO234" s="134"/>
      <c r="GP234" s="134"/>
      <c r="GQ234" s="134"/>
      <c r="GR234" s="134"/>
      <c r="GS234" s="134"/>
      <c r="GT234" s="134"/>
      <c r="GU234" s="134"/>
      <c r="GV234" s="134"/>
      <c r="GW234" s="134"/>
      <c r="GX234" s="134"/>
      <c r="GY234" s="134"/>
      <c r="GZ234" s="134"/>
      <c r="HA234" s="134"/>
      <c r="HB234" s="134"/>
      <c r="HC234" s="134"/>
      <c r="HD234" s="134"/>
      <c r="HE234" s="134"/>
      <c r="HF234" s="134"/>
      <c r="HG234" s="134"/>
      <c r="HH234" s="134"/>
      <c r="HI234" s="134"/>
      <c r="HJ234" s="134"/>
      <c r="HK234" s="134"/>
      <c r="HL234" s="134"/>
      <c r="HM234" s="134"/>
      <c r="HN234" s="134"/>
      <c r="HO234" s="134"/>
      <c r="HP234" s="134"/>
      <c r="HQ234" s="134"/>
      <c r="HR234" s="134"/>
      <c r="HS234" s="134"/>
      <c r="HT234" s="134"/>
      <c r="HU234" s="134"/>
      <c r="HV234" s="134"/>
      <c r="HW234" s="134"/>
      <c r="HX234" s="134"/>
      <c r="HY234" s="134"/>
      <c r="HZ234" s="134"/>
      <c r="IA234" s="134"/>
      <c r="IB234" s="134"/>
      <c r="IC234" s="134"/>
      <c r="ID234" s="134"/>
      <c r="IE234" s="134"/>
      <c r="IF234" s="134"/>
      <c r="IG234" s="134"/>
      <c r="IH234" s="134"/>
      <c r="II234" s="134"/>
      <c r="IJ234" s="134"/>
      <c r="IK234" s="134"/>
      <c r="IL234" s="134"/>
      <c r="IM234" s="134"/>
      <c r="IN234" s="134"/>
      <c r="IO234" s="134"/>
      <c r="IP234" s="134"/>
      <c r="IQ234" s="134"/>
      <c r="IR234" s="134"/>
      <c r="IS234" s="134"/>
      <c r="IT234" s="134"/>
    </row>
    <row r="235" spans="1:254" s="55" customFormat="1" ht="45" x14ac:dyDescent="0.25">
      <c r="A235" s="6">
        <v>2</v>
      </c>
      <c r="B235" s="115" t="s">
        <v>3821</v>
      </c>
      <c r="C235" s="15" t="s">
        <v>1078</v>
      </c>
      <c r="D235" s="14" t="s">
        <v>698</v>
      </c>
      <c r="E235" s="6">
        <v>234</v>
      </c>
      <c r="F235" s="9" t="s">
        <v>1227</v>
      </c>
      <c r="G235" s="14" t="s">
        <v>1228</v>
      </c>
      <c r="H235" s="169">
        <v>91.76</v>
      </c>
      <c r="I235" s="6" t="s">
        <v>37</v>
      </c>
      <c r="J235" s="9"/>
      <c r="K235" s="14" t="s">
        <v>1229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65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32"/>
      <c r="AN235" s="134"/>
      <c r="AO235" s="134"/>
      <c r="AP235" s="134"/>
      <c r="AQ235" s="134"/>
      <c r="AR235" s="134"/>
      <c r="AS235" s="134"/>
      <c r="AT235" s="134"/>
      <c r="AU235" s="134"/>
      <c r="AV235" s="134"/>
      <c r="AW235" s="134"/>
      <c r="AX235" s="134"/>
      <c r="AY235" s="134"/>
      <c r="AZ235" s="134"/>
      <c r="BA235" s="134"/>
      <c r="BB235" s="134"/>
      <c r="BC235" s="134"/>
      <c r="BD235" s="134"/>
      <c r="BE235" s="134"/>
      <c r="BF235" s="134"/>
      <c r="BG235" s="134"/>
      <c r="BH235" s="134"/>
      <c r="BI235" s="134"/>
      <c r="BJ235" s="134"/>
      <c r="BK235" s="134"/>
      <c r="BL235" s="134"/>
      <c r="BM235" s="134"/>
      <c r="BN235" s="134"/>
      <c r="BO235" s="134"/>
      <c r="BP235" s="134"/>
      <c r="BQ235" s="134"/>
      <c r="BR235" s="134"/>
      <c r="BS235" s="134"/>
      <c r="BT235" s="134"/>
      <c r="BU235" s="134"/>
      <c r="BV235" s="134"/>
      <c r="BW235" s="134"/>
      <c r="BX235" s="134"/>
      <c r="BY235" s="134"/>
      <c r="BZ235" s="134"/>
      <c r="CA235" s="134"/>
      <c r="CB235" s="134"/>
      <c r="CC235" s="134"/>
      <c r="CD235" s="134"/>
      <c r="CE235" s="134"/>
      <c r="CF235" s="134"/>
      <c r="CG235" s="134"/>
      <c r="CH235" s="134"/>
      <c r="CI235" s="134"/>
      <c r="CJ235" s="134"/>
      <c r="CK235" s="134"/>
      <c r="CL235" s="134"/>
      <c r="CM235" s="134"/>
      <c r="CN235" s="134"/>
      <c r="CO235" s="134"/>
      <c r="CP235" s="134"/>
      <c r="CQ235" s="134"/>
      <c r="CR235" s="134"/>
      <c r="CS235" s="134"/>
      <c r="CT235" s="134"/>
      <c r="CU235" s="134"/>
      <c r="CV235" s="134"/>
      <c r="CW235" s="134"/>
      <c r="CX235" s="134"/>
      <c r="CY235" s="134"/>
      <c r="CZ235" s="134"/>
      <c r="DA235" s="134"/>
      <c r="DB235" s="134"/>
      <c r="DC235" s="134"/>
      <c r="DD235" s="134"/>
      <c r="DE235" s="134"/>
      <c r="DF235" s="134"/>
      <c r="DG235" s="134"/>
      <c r="DH235" s="134"/>
      <c r="DI235" s="134"/>
      <c r="DJ235" s="134"/>
      <c r="DK235" s="134"/>
      <c r="DL235" s="134"/>
      <c r="DM235" s="134"/>
      <c r="DN235" s="134"/>
      <c r="DO235" s="134"/>
      <c r="DP235" s="134"/>
      <c r="DQ235" s="134"/>
      <c r="DR235" s="134"/>
      <c r="DS235" s="134"/>
      <c r="DT235" s="134"/>
      <c r="DU235" s="134"/>
      <c r="DV235" s="134"/>
      <c r="DW235" s="134"/>
      <c r="DX235" s="134"/>
      <c r="DY235" s="134"/>
      <c r="DZ235" s="134"/>
      <c r="EA235" s="134"/>
      <c r="EB235" s="134"/>
      <c r="EC235" s="134"/>
      <c r="ED235" s="134"/>
      <c r="EE235" s="134"/>
      <c r="EF235" s="134"/>
      <c r="EG235" s="134"/>
      <c r="EH235" s="134"/>
      <c r="EI235" s="134"/>
      <c r="EJ235" s="134"/>
      <c r="EK235" s="134"/>
      <c r="EL235" s="134"/>
      <c r="EM235" s="134"/>
      <c r="EN235" s="134"/>
      <c r="EO235" s="134"/>
      <c r="EP235" s="134"/>
      <c r="EQ235" s="134"/>
      <c r="ER235" s="134"/>
      <c r="ES235" s="134"/>
      <c r="ET235" s="134"/>
      <c r="EU235" s="134"/>
      <c r="EV235" s="134"/>
      <c r="EW235" s="134"/>
      <c r="EX235" s="134"/>
      <c r="EY235" s="134"/>
      <c r="EZ235" s="134"/>
      <c r="FA235" s="134"/>
      <c r="FB235" s="134"/>
      <c r="FC235" s="134"/>
      <c r="FD235" s="134"/>
      <c r="FE235" s="134"/>
      <c r="FF235" s="134"/>
      <c r="FG235" s="134"/>
      <c r="FH235" s="134"/>
      <c r="FI235" s="134"/>
      <c r="FJ235" s="134"/>
      <c r="FK235" s="134"/>
      <c r="FL235" s="134"/>
      <c r="FM235" s="134"/>
      <c r="FN235" s="134"/>
      <c r="FO235" s="134"/>
      <c r="FP235" s="134"/>
      <c r="FQ235" s="134"/>
      <c r="FR235" s="134"/>
      <c r="FS235" s="134"/>
      <c r="FT235" s="134"/>
      <c r="FU235" s="134"/>
      <c r="FV235" s="134"/>
      <c r="FW235" s="134"/>
      <c r="FX235" s="134"/>
      <c r="FY235" s="134"/>
      <c r="FZ235" s="134"/>
      <c r="GA235" s="134"/>
      <c r="GB235" s="134"/>
      <c r="GC235" s="134"/>
      <c r="GD235" s="134"/>
      <c r="GE235" s="134"/>
      <c r="GF235" s="134"/>
      <c r="GG235" s="134"/>
      <c r="GH235" s="134"/>
      <c r="GI235" s="134"/>
      <c r="GJ235" s="134"/>
      <c r="GK235" s="134"/>
      <c r="GL235" s="134"/>
      <c r="GM235" s="134"/>
      <c r="GN235" s="134"/>
      <c r="GO235" s="134"/>
      <c r="GP235" s="134"/>
      <c r="GQ235" s="134"/>
      <c r="GR235" s="134"/>
      <c r="GS235" s="134"/>
      <c r="GT235" s="134"/>
      <c r="GU235" s="134"/>
      <c r="GV235" s="134"/>
      <c r="GW235" s="134"/>
      <c r="GX235" s="134"/>
      <c r="GY235" s="134"/>
      <c r="GZ235" s="134"/>
      <c r="HA235" s="134"/>
      <c r="HB235" s="134"/>
      <c r="HC235" s="134"/>
      <c r="HD235" s="134"/>
      <c r="HE235" s="134"/>
      <c r="HF235" s="134"/>
      <c r="HG235" s="134"/>
      <c r="HH235" s="134"/>
      <c r="HI235" s="134"/>
      <c r="HJ235" s="134"/>
      <c r="HK235" s="134"/>
      <c r="HL235" s="134"/>
      <c r="HM235" s="134"/>
      <c r="HN235" s="134"/>
      <c r="HO235" s="134"/>
      <c r="HP235" s="134"/>
      <c r="HQ235" s="134"/>
      <c r="HR235" s="134"/>
      <c r="HS235" s="134"/>
      <c r="HT235" s="134"/>
      <c r="HU235" s="134"/>
      <c r="HV235" s="134"/>
      <c r="HW235" s="134"/>
      <c r="HX235" s="134"/>
      <c r="HY235" s="134"/>
      <c r="HZ235" s="134"/>
      <c r="IA235" s="134"/>
      <c r="IB235" s="134"/>
      <c r="IC235" s="134"/>
      <c r="ID235" s="134"/>
      <c r="IE235" s="134"/>
      <c r="IF235" s="134"/>
      <c r="IG235" s="134"/>
      <c r="IH235" s="134"/>
      <c r="II235" s="134"/>
      <c r="IJ235" s="134"/>
      <c r="IK235" s="134"/>
      <c r="IL235" s="134"/>
      <c r="IM235" s="134"/>
      <c r="IN235" s="134"/>
      <c r="IO235" s="134"/>
      <c r="IP235" s="134"/>
      <c r="IQ235" s="134"/>
      <c r="IR235" s="134"/>
      <c r="IS235" s="134"/>
      <c r="IT235" s="134"/>
    </row>
    <row r="236" spans="1:254" s="105" customFormat="1" ht="45" x14ac:dyDescent="0.25">
      <c r="A236" s="6">
        <v>2</v>
      </c>
      <c r="B236" s="115" t="s">
        <v>3821</v>
      </c>
      <c r="C236" s="15" t="s">
        <v>1078</v>
      </c>
      <c r="D236" s="14" t="s">
        <v>698</v>
      </c>
      <c r="E236" s="6">
        <v>235</v>
      </c>
      <c r="F236" s="97" t="s">
        <v>1230</v>
      </c>
      <c r="G236" s="15" t="s">
        <v>1231</v>
      </c>
      <c r="H236" s="183">
        <v>48.89</v>
      </c>
      <c r="I236" s="49" t="s">
        <v>68</v>
      </c>
      <c r="J236" s="50"/>
      <c r="K236" s="15" t="s">
        <v>1232</v>
      </c>
      <c r="L236" s="26">
        <v>1129566</v>
      </c>
      <c r="M236" s="26" t="s">
        <v>1233</v>
      </c>
      <c r="N236" s="16">
        <v>1129530</v>
      </c>
      <c r="O236" s="16" t="s">
        <v>44</v>
      </c>
      <c r="P236" s="16">
        <v>2099913</v>
      </c>
      <c r="Q236" s="16"/>
      <c r="R236" s="16"/>
      <c r="S236" s="16"/>
      <c r="T236" s="16"/>
      <c r="U236" s="16"/>
      <c r="V236" s="16"/>
      <c r="W236" s="16"/>
      <c r="X236" s="16"/>
      <c r="Y236" s="16"/>
      <c r="Z236" s="265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2"/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4"/>
      <c r="BR236" s="134"/>
      <c r="BS236" s="134"/>
      <c r="BT236" s="134"/>
      <c r="BU236" s="134"/>
      <c r="BV236" s="134"/>
      <c r="BW236" s="134"/>
      <c r="BX236" s="134"/>
      <c r="BY236" s="134"/>
      <c r="BZ236" s="134"/>
      <c r="CA236" s="134"/>
      <c r="CB236" s="134"/>
      <c r="CC236" s="134"/>
      <c r="CD236" s="134"/>
      <c r="CE236" s="134"/>
      <c r="CF236" s="134"/>
      <c r="CG236" s="134"/>
      <c r="CH236" s="134"/>
      <c r="CI236" s="134"/>
      <c r="CJ236" s="134"/>
      <c r="CK236" s="134"/>
      <c r="CL236" s="134"/>
      <c r="CM236" s="134"/>
      <c r="CN236" s="134"/>
      <c r="CO236" s="134"/>
      <c r="CP236" s="134"/>
      <c r="CQ236" s="134"/>
      <c r="CR236" s="134"/>
      <c r="CS236" s="134"/>
      <c r="CT236" s="134"/>
      <c r="CU236" s="134"/>
      <c r="CV236" s="134"/>
      <c r="CW236" s="134"/>
      <c r="CX236" s="134"/>
      <c r="CY236" s="134"/>
      <c r="CZ236" s="134"/>
      <c r="DA236" s="134"/>
      <c r="DB236" s="134"/>
      <c r="DC236" s="134"/>
      <c r="DD236" s="134"/>
      <c r="DE236" s="134"/>
      <c r="DF236" s="134"/>
      <c r="DG236" s="134"/>
      <c r="DH236" s="134"/>
      <c r="DI236" s="134"/>
      <c r="DJ236" s="134"/>
      <c r="DK236" s="134"/>
      <c r="DL236" s="134"/>
      <c r="DM236" s="134"/>
      <c r="DN236" s="134"/>
      <c r="DO236" s="134"/>
      <c r="DP236" s="134"/>
      <c r="DQ236" s="134"/>
      <c r="DR236" s="134"/>
      <c r="DS236" s="134"/>
      <c r="DT236" s="134"/>
      <c r="DU236" s="134"/>
      <c r="DV236" s="134"/>
      <c r="DW236" s="134"/>
      <c r="DX236" s="134"/>
      <c r="DY236" s="134"/>
      <c r="DZ236" s="134"/>
      <c r="EA236" s="134"/>
      <c r="EB236" s="134"/>
      <c r="EC236" s="134"/>
      <c r="ED236" s="134"/>
      <c r="EE236" s="134"/>
      <c r="EF236" s="134"/>
      <c r="EG236" s="134"/>
      <c r="EH236" s="134"/>
      <c r="EI236" s="134"/>
      <c r="EJ236" s="134"/>
      <c r="EK236" s="134"/>
      <c r="EL236" s="134"/>
      <c r="EM236" s="134"/>
      <c r="EN236" s="134"/>
      <c r="EO236" s="134"/>
      <c r="EP236" s="134"/>
      <c r="EQ236" s="134"/>
      <c r="ER236" s="134"/>
      <c r="ES236" s="134"/>
      <c r="ET236" s="134"/>
      <c r="EU236" s="134"/>
      <c r="EV236" s="134"/>
      <c r="EW236" s="134"/>
      <c r="EX236" s="134"/>
      <c r="EY236" s="134"/>
      <c r="EZ236" s="134"/>
      <c r="FA236" s="134"/>
      <c r="FB236" s="134"/>
      <c r="FC236" s="134"/>
      <c r="FD236" s="134"/>
      <c r="FE236" s="134"/>
      <c r="FF236" s="134"/>
      <c r="FG236" s="134"/>
      <c r="FH236" s="134"/>
      <c r="FI236" s="134"/>
      <c r="FJ236" s="134"/>
      <c r="FK236" s="134"/>
      <c r="FL236" s="134"/>
      <c r="FM236" s="134"/>
      <c r="FN236" s="134"/>
      <c r="FO236" s="134"/>
      <c r="FP236" s="134"/>
      <c r="FQ236" s="134"/>
      <c r="FR236" s="134"/>
      <c r="FS236" s="134"/>
      <c r="FT236" s="134"/>
      <c r="FU236" s="134"/>
      <c r="FV236" s="134"/>
      <c r="FW236" s="134"/>
      <c r="FX236" s="134"/>
      <c r="FY236" s="134"/>
      <c r="FZ236" s="134"/>
      <c r="GA236" s="134"/>
      <c r="GB236" s="134"/>
      <c r="GC236" s="134"/>
      <c r="GD236" s="134"/>
      <c r="GE236" s="134"/>
      <c r="GF236" s="134"/>
      <c r="GG236" s="134"/>
      <c r="GH236" s="134"/>
      <c r="GI236" s="134"/>
      <c r="GJ236" s="134"/>
      <c r="GK236" s="134"/>
      <c r="GL236" s="134"/>
      <c r="GM236" s="134"/>
      <c r="GN236" s="134"/>
      <c r="GO236" s="134"/>
      <c r="GP236" s="134"/>
      <c r="GQ236" s="134"/>
      <c r="GR236" s="134"/>
      <c r="GS236" s="134"/>
      <c r="GT236" s="134"/>
      <c r="GU236" s="134"/>
      <c r="GV236" s="134"/>
      <c r="GW236" s="134"/>
      <c r="GX236" s="134"/>
      <c r="GY236" s="134"/>
      <c r="GZ236" s="134"/>
      <c r="HA236" s="134"/>
      <c r="HB236" s="134"/>
      <c r="HC236" s="134"/>
      <c r="HD236" s="134"/>
      <c r="HE236" s="134"/>
      <c r="HF236" s="134"/>
      <c r="HG236" s="134"/>
      <c r="HH236" s="134"/>
      <c r="HI236" s="134"/>
      <c r="HJ236" s="134"/>
      <c r="HK236" s="134"/>
      <c r="HL236" s="134"/>
      <c r="HM236" s="134"/>
      <c r="HN236" s="134"/>
      <c r="HO236" s="134"/>
      <c r="HP236" s="134"/>
      <c r="HQ236" s="134"/>
      <c r="HR236" s="134"/>
      <c r="HS236" s="134"/>
      <c r="HT236" s="134"/>
      <c r="HU236" s="134"/>
      <c r="HV236" s="134"/>
      <c r="HW236" s="134"/>
      <c r="HX236" s="134"/>
      <c r="HY236" s="134"/>
      <c r="HZ236" s="134"/>
      <c r="IA236" s="134"/>
      <c r="IB236" s="134"/>
      <c r="IC236" s="134"/>
      <c r="ID236" s="134"/>
      <c r="IE236" s="134"/>
      <c r="IF236" s="134"/>
      <c r="IG236" s="134"/>
      <c r="IH236" s="134"/>
      <c r="II236" s="134"/>
      <c r="IJ236" s="134"/>
      <c r="IK236" s="134"/>
      <c r="IL236" s="134"/>
      <c r="IM236" s="134"/>
      <c r="IN236" s="134"/>
      <c r="IO236" s="134"/>
      <c r="IP236" s="134"/>
      <c r="IQ236" s="134"/>
      <c r="IR236" s="134"/>
      <c r="IS236" s="134"/>
      <c r="IT236" s="134"/>
    </row>
    <row r="237" spans="1:254" s="105" customFormat="1" ht="45" x14ac:dyDescent="0.25">
      <c r="A237" s="6">
        <v>2</v>
      </c>
      <c r="B237" s="115" t="s">
        <v>3821</v>
      </c>
      <c r="C237" s="15" t="s">
        <v>1078</v>
      </c>
      <c r="D237" s="14" t="s">
        <v>698</v>
      </c>
      <c r="E237" s="6">
        <v>236</v>
      </c>
      <c r="F237" s="12" t="s">
        <v>1234</v>
      </c>
      <c r="G237" s="14" t="s">
        <v>1235</v>
      </c>
      <c r="H237" s="169">
        <v>182.41</v>
      </c>
      <c r="I237" s="6" t="s">
        <v>37</v>
      </c>
      <c r="J237" s="9"/>
      <c r="K237" s="14" t="s">
        <v>1236</v>
      </c>
      <c r="L237" s="16">
        <v>3016945</v>
      </c>
      <c r="M237" s="16" t="s">
        <v>1237</v>
      </c>
      <c r="N237" s="16">
        <v>5118569</v>
      </c>
      <c r="O237" s="16" t="s">
        <v>1238</v>
      </c>
      <c r="P237" s="16">
        <v>5118575</v>
      </c>
      <c r="Q237" s="16"/>
      <c r="R237" s="16"/>
      <c r="S237" s="16"/>
      <c r="T237" s="16"/>
      <c r="U237" s="16"/>
      <c r="V237" s="16"/>
      <c r="W237" s="16"/>
      <c r="X237" s="16"/>
      <c r="Y237" s="16"/>
      <c r="Z237" s="265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32"/>
      <c r="AN237" s="134"/>
      <c r="AO237" s="134"/>
      <c r="AP237" s="134"/>
      <c r="AQ237" s="134"/>
      <c r="AR237" s="134"/>
      <c r="AS237" s="134"/>
      <c r="AT237" s="134"/>
      <c r="AU237" s="134"/>
      <c r="AV237" s="134"/>
      <c r="AW237" s="134"/>
      <c r="AX237" s="134"/>
      <c r="AY237" s="134"/>
      <c r="AZ237" s="134"/>
      <c r="BA237" s="134"/>
      <c r="BB237" s="134"/>
      <c r="BC237" s="134"/>
      <c r="BD237" s="134"/>
      <c r="BE237" s="134"/>
      <c r="BF237" s="134"/>
      <c r="BG237" s="134"/>
      <c r="BH237" s="134"/>
      <c r="BI237" s="134"/>
      <c r="BJ237" s="134"/>
      <c r="BK237" s="134"/>
      <c r="BL237" s="134"/>
      <c r="BM237" s="134"/>
      <c r="BN237" s="134"/>
      <c r="BO237" s="134"/>
      <c r="BP237" s="134"/>
      <c r="BQ237" s="134"/>
      <c r="BR237" s="134"/>
      <c r="BS237" s="134"/>
      <c r="BT237" s="134"/>
      <c r="BU237" s="134"/>
      <c r="BV237" s="134"/>
      <c r="BW237" s="134"/>
      <c r="BX237" s="134"/>
      <c r="BY237" s="134"/>
      <c r="BZ237" s="134"/>
      <c r="CA237" s="134"/>
      <c r="CB237" s="134"/>
      <c r="CC237" s="134"/>
      <c r="CD237" s="134"/>
      <c r="CE237" s="134"/>
      <c r="CF237" s="134"/>
      <c r="CG237" s="134"/>
      <c r="CH237" s="134"/>
      <c r="CI237" s="134"/>
      <c r="CJ237" s="134"/>
      <c r="CK237" s="134"/>
      <c r="CL237" s="134"/>
      <c r="CM237" s="134"/>
      <c r="CN237" s="134"/>
      <c r="CO237" s="134"/>
      <c r="CP237" s="134"/>
      <c r="CQ237" s="134"/>
      <c r="CR237" s="134"/>
      <c r="CS237" s="134"/>
      <c r="CT237" s="134"/>
      <c r="CU237" s="134"/>
      <c r="CV237" s="134"/>
      <c r="CW237" s="134"/>
      <c r="CX237" s="134"/>
      <c r="CY237" s="134"/>
      <c r="CZ237" s="134"/>
      <c r="DA237" s="134"/>
      <c r="DB237" s="134"/>
      <c r="DC237" s="134"/>
      <c r="DD237" s="134"/>
      <c r="DE237" s="134"/>
      <c r="DF237" s="134"/>
      <c r="DG237" s="134"/>
      <c r="DH237" s="134"/>
      <c r="DI237" s="134"/>
      <c r="DJ237" s="134"/>
      <c r="DK237" s="134"/>
      <c r="DL237" s="134"/>
      <c r="DM237" s="134"/>
      <c r="DN237" s="134"/>
      <c r="DO237" s="134"/>
      <c r="DP237" s="134"/>
      <c r="DQ237" s="134"/>
      <c r="DR237" s="134"/>
      <c r="DS237" s="134"/>
      <c r="DT237" s="134"/>
      <c r="DU237" s="134"/>
      <c r="DV237" s="134"/>
      <c r="DW237" s="134"/>
      <c r="DX237" s="134"/>
      <c r="DY237" s="134"/>
      <c r="DZ237" s="134"/>
      <c r="EA237" s="134"/>
      <c r="EB237" s="134"/>
      <c r="EC237" s="134"/>
      <c r="ED237" s="134"/>
      <c r="EE237" s="134"/>
      <c r="EF237" s="134"/>
      <c r="EG237" s="134"/>
      <c r="EH237" s="134"/>
      <c r="EI237" s="134"/>
      <c r="EJ237" s="134"/>
      <c r="EK237" s="134"/>
      <c r="EL237" s="134"/>
      <c r="EM237" s="134"/>
      <c r="EN237" s="134"/>
      <c r="EO237" s="134"/>
      <c r="EP237" s="134"/>
      <c r="EQ237" s="134"/>
      <c r="ER237" s="134"/>
      <c r="ES237" s="134"/>
      <c r="ET237" s="134"/>
      <c r="EU237" s="134"/>
      <c r="EV237" s="134"/>
      <c r="EW237" s="134"/>
      <c r="EX237" s="134"/>
      <c r="EY237" s="134"/>
      <c r="EZ237" s="134"/>
      <c r="FA237" s="134"/>
      <c r="FB237" s="134"/>
      <c r="FC237" s="134"/>
      <c r="FD237" s="134"/>
      <c r="FE237" s="134"/>
      <c r="FF237" s="134"/>
      <c r="FG237" s="134"/>
      <c r="FH237" s="134"/>
      <c r="FI237" s="134"/>
      <c r="FJ237" s="134"/>
      <c r="FK237" s="134"/>
      <c r="FL237" s="134"/>
      <c r="FM237" s="134"/>
      <c r="FN237" s="134"/>
      <c r="FO237" s="134"/>
      <c r="FP237" s="134"/>
      <c r="FQ237" s="134"/>
      <c r="FR237" s="134"/>
      <c r="FS237" s="134"/>
      <c r="FT237" s="134"/>
      <c r="FU237" s="134"/>
      <c r="FV237" s="134"/>
      <c r="FW237" s="134"/>
      <c r="FX237" s="134"/>
      <c r="FY237" s="134"/>
      <c r="FZ237" s="134"/>
      <c r="GA237" s="134"/>
      <c r="GB237" s="134"/>
      <c r="GC237" s="134"/>
      <c r="GD237" s="134"/>
      <c r="GE237" s="134"/>
      <c r="GF237" s="134"/>
      <c r="GG237" s="134"/>
      <c r="GH237" s="134"/>
      <c r="GI237" s="134"/>
      <c r="GJ237" s="134"/>
      <c r="GK237" s="134"/>
      <c r="GL237" s="134"/>
      <c r="GM237" s="134"/>
      <c r="GN237" s="134"/>
      <c r="GO237" s="134"/>
      <c r="GP237" s="134"/>
      <c r="GQ237" s="134"/>
      <c r="GR237" s="134"/>
      <c r="GS237" s="134"/>
      <c r="GT237" s="134"/>
      <c r="GU237" s="134"/>
      <c r="GV237" s="134"/>
      <c r="GW237" s="134"/>
      <c r="GX237" s="134"/>
      <c r="GY237" s="134"/>
      <c r="GZ237" s="134"/>
      <c r="HA237" s="134"/>
      <c r="HB237" s="134"/>
      <c r="HC237" s="134"/>
      <c r="HD237" s="134"/>
      <c r="HE237" s="134"/>
      <c r="HF237" s="134"/>
      <c r="HG237" s="134"/>
      <c r="HH237" s="134"/>
      <c r="HI237" s="134"/>
      <c r="HJ237" s="134"/>
      <c r="HK237" s="134"/>
      <c r="HL237" s="134"/>
      <c r="HM237" s="134"/>
      <c r="HN237" s="134"/>
      <c r="HO237" s="134"/>
      <c r="HP237" s="134"/>
      <c r="HQ237" s="134"/>
      <c r="HR237" s="134"/>
      <c r="HS237" s="134"/>
      <c r="HT237" s="134"/>
      <c r="HU237" s="134"/>
      <c r="HV237" s="134"/>
      <c r="HW237" s="134"/>
      <c r="HX237" s="134"/>
      <c r="HY237" s="134"/>
      <c r="HZ237" s="134"/>
      <c r="IA237" s="134"/>
      <c r="IB237" s="134"/>
      <c r="IC237" s="134"/>
      <c r="ID237" s="134"/>
      <c r="IE237" s="134"/>
      <c r="IF237" s="134"/>
      <c r="IG237" s="134"/>
      <c r="IH237" s="134"/>
      <c r="II237" s="134"/>
      <c r="IJ237" s="134"/>
      <c r="IK237" s="134"/>
      <c r="IL237" s="134"/>
      <c r="IM237" s="134"/>
      <c r="IN237" s="134"/>
      <c r="IO237" s="134"/>
      <c r="IP237" s="134"/>
      <c r="IQ237" s="134"/>
      <c r="IR237" s="134"/>
      <c r="IS237" s="134"/>
      <c r="IT237" s="134"/>
    </row>
    <row r="238" spans="1:254" s="105" customFormat="1" ht="45" x14ac:dyDescent="0.25">
      <c r="A238" s="6">
        <v>2</v>
      </c>
      <c r="B238" s="115" t="s">
        <v>3821</v>
      </c>
      <c r="C238" s="15" t="s">
        <v>1078</v>
      </c>
      <c r="D238" s="14" t="s">
        <v>698</v>
      </c>
      <c r="E238" s="6">
        <v>237</v>
      </c>
      <c r="F238" s="9" t="s">
        <v>1239</v>
      </c>
      <c r="G238" s="14" t="s">
        <v>1240</v>
      </c>
      <c r="H238" s="169">
        <v>47.5</v>
      </c>
      <c r="I238" s="6" t="s">
        <v>37</v>
      </c>
      <c r="J238" s="9"/>
      <c r="K238" s="14" t="s">
        <v>1241</v>
      </c>
      <c r="L238" s="16"/>
      <c r="M238" s="16" t="s">
        <v>1242</v>
      </c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265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"/>
      <c r="AN238" s="134"/>
      <c r="AO238" s="134"/>
      <c r="AP238" s="134"/>
      <c r="AQ238" s="134"/>
      <c r="AR238" s="134"/>
      <c r="AS238" s="134"/>
      <c r="AT238" s="134"/>
      <c r="AU238" s="134"/>
      <c r="AV238" s="134"/>
      <c r="AW238" s="134"/>
      <c r="AX238" s="134"/>
      <c r="AY238" s="134"/>
      <c r="AZ238" s="134"/>
      <c r="BA238" s="134"/>
      <c r="BB238" s="134"/>
      <c r="BC238" s="134"/>
      <c r="BD238" s="134"/>
      <c r="BE238" s="134"/>
      <c r="BF238" s="134"/>
      <c r="BG238" s="134"/>
      <c r="BH238" s="134"/>
      <c r="BI238" s="134"/>
      <c r="BJ238" s="134"/>
      <c r="BK238" s="134"/>
      <c r="BL238" s="134"/>
      <c r="BM238" s="134"/>
      <c r="BN238" s="134"/>
      <c r="BO238" s="134"/>
      <c r="BP238" s="134"/>
      <c r="BQ238" s="134"/>
      <c r="BR238" s="134"/>
      <c r="BS238" s="134"/>
      <c r="BT238" s="134"/>
      <c r="BU238" s="134"/>
      <c r="BV238" s="134"/>
      <c r="BW238" s="134"/>
      <c r="BX238" s="134"/>
      <c r="BY238" s="134"/>
      <c r="BZ238" s="134"/>
      <c r="CA238" s="134"/>
      <c r="CB238" s="134"/>
      <c r="CC238" s="134"/>
      <c r="CD238" s="134"/>
      <c r="CE238" s="134"/>
      <c r="CF238" s="134"/>
      <c r="CG238" s="134"/>
      <c r="CH238" s="134"/>
      <c r="CI238" s="134"/>
      <c r="CJ238" s="134"/>
      <c r="CK238" s="134"/>
      <c r="CL238" s="134"/>
      <c r="CM238" s="134"/>
      <c r="CN238" s="134"/>
      <c r="CO238" s="134"/>
      <c r="CP238" s="134"/>
      <c r="CQ238" s="134"/>
      <c r="CR238" s="134"/>
      <c r="CS238" s="134"/>
      <c r="CT238" s="134"/>
      <c r="CU238" s="134"/>
      <c r="CV238" s="134"/>
      <c r="CW238" s="134"/>
      <c r="CX238" s="134"/>
      <c r="CY238" s="134"/>
      <c r="CZ238" s="134"/>
      <c r="DA238" s="134"/>
      <c r="DB238" s="134"/>
      <c r="DC238" s="134"/>
      <c r="DD238" s="134"/>
      <c r="DE238" s="134"/>
      <c r="DF238" s="134"/>
      <c r="DG238" s="134"/>
      <c r="DH238" s="134"/>
      <c r="DI238" s="134"/>
      <c r="DJ238" s="134"/>
      <c r="DK238" s="134"/>
      <c r="DL238" s="134"/>
      <c r="DM238" s="134"/>
      <c r="DN238" s="134"/>
      <c r="DO238" s="134"/>
      <c r="DP238" s="134"/>
      <c r="DQ238" s="134"/>
      <c r="DR238" s="134"/>
      <c r="DS238" s="134"/>
      <c r="DT238" s="134"/>
      <c r="DU238" s="134"/>
      <c r="DV238" s="134"/>
      <c r="DW238" s="134"/>
      <c r="DX238" s="134"/>
      <c r="DY238" s="134"/>
      <c r="DZ238" s="134"/>
      <c r="EA238" s="134"/>
      <c r="EB238" s="134"/>
      <c r="EC238" s="134"/>
      <c r="ED238" s="134"/>
      <c r="EE238" s="134"/>
      <c r="EF238" s="134"/>
      <c r="EG238" s="134"/>
      <c r="EH238" s="134"/>
      <c r="EI238" s="134"/>
      <c r="EJ238" s="134"/>
      <c r="EK238" s="134"/>
      <c r="EL238" s="134"/>
      <c r="EM238" s="134"/>
      <c r="EN238" s="134"/>
      <c r="EO238" s="134"/>
      <c r="EP238" s="134"/>
      <c r="EQ238" s="134"/>
      <c r="ER238" s="134"/>
      <c r="ES238" s="134"/>
      <c r="ET238" s="134"/>
      <c r="EU238" s="134"/>
      <c r="EV238" s="134"/>
      <c r="EW238" s="134"/>
      <c r="EX238" s="134"/>
      <c r="EY238" s="134"/>
      <c r="EZ238" s="134"/>
      <c r="FA238" s="134"/>
      <c r="FB238" s="134"/>
      <c r="FC238" s="134"/>
      <c r="FD238" s="134"/>
      <c r="FE238" s="134"/>
      <c r="FF238" s="134"/>
      <c r="FG238" s="134"/>
      <c r="FH238" s="134"/>
      <c r="FI238" s="134"/>
      <c r="FJ238" s="134"/>
      <c r="FK238" s="134"/>
      <c r="FL238" s="134"/>
      <c r="FM238" s="134"/>
      <c r="FN238" s="134"/>
      <c r="FO238" s="134"/>
      <c r="FP238" s="134"/>
      <c r="FQ238" s="134"/>
      <c r="FR238" s="134"/>
      <c r="FS238" s="134"/>
      <c r="FT238" s="134"/>
      <c r="FU238" s="134"/>
      <c r="FV238" s="134"/>
      <c r="FW238" s="134"/>
      <c r="FX238" s="134"/>
      <c r="FY238" s="134"/>
      <c r="FZ238" s="134"/>
      <c r="GA238" s="134"/>
      <c r="GB238" s="134"/>
      <c r="GC238" s="134"/>
      <c r="GD238" s="134"/>
      <c r="GE238" s="134"/>
      <c r="GF238" s="134"/>
      <c r="GG238" s="134"/>
      <c r="GH238" s="134"/>
      <c r="GI238" s="134"/>
      <c r="GJ238" s="134"/>
      <c r="GK238" s="134"/>
      <c r="GL238" s="134"/>
      <c r="GM238" s="134"/>
      <c r="GN238" s="134"/>
      <c r="GO238" s="134"/>
      <c r="GP238" s="134"/>
      <c r="GQ238" s="134"/>
      <c r="GR238" s="134"/>
      <c r="GS238" s="134"/>
      <c r="GT238" s="134"/>
      <c r="GU238" s="134"/>
      <c r="GV238" s="134"/>
      <c r="GW238" s="134"/>
      <c r="GX238" s="134"/>
      <c r="GY238" s="134"/>
      <c r="GZ238" s="134"/>
      <c r="HA238" s="134"/>
      <c r="HB238" s="134"/>
      <c r="HC238" s="134"/>
      <c r="HD238" s="134"/>
      <c r="HE238" s="134"/>
      <c r="HF238" s="134"/>
      <c r="HG238" s="134"/>
      <c r="HH238" s="134"/>
      <c r="HI238" s="134"/>
      <c r="HJ238" s="134"/>
      <c r="HK238" s="134"/>
      <c r="HL238" s="134"/>
      <c r="HM238" s="134"/>
      <c r="HN238" s="134"/>
      <c r="HO238" s="134"/>
      <c r="HP238" s="134"/>
      <c r="HQ238" s="134"/>
      <c r="HR238" s="134"/>
      <c r="HS238" s="134"/>
      <c r="HT238" s="134"/>
      <c r="HU238" s="134"/>
      <c r="HV238" s="134"/>
      <c r="HW238" s="134"/>
      <c r="HX238" s="134"/>
      <c r="HY238" s="134"/>
      <c r="HZ238" s="134"/>
      <c r="IA238" s="134"/>
      <c r="IB238" s="134"/>
      <c r="IC238" s="134"/>
      <c r="ID238" s="134"/>
      <c r="IE238" s="134"/>
      <c r="IF238" s="134"/>
      <c r="IG238" s="134"/>
      <c r="IH238" s="134"/>
      <c r="II238" s="134"/>
      <c r="IJ238" s="134"/>
      <c r="IK238" s="134"/>
      <c r="IL238" s="134"/>
      <c r="IM238" s="134"/>
      <c r="IN238" s="134"/>
      <c r="IO238" s="134"/>
      <c r="IP238" s="134"/>
      <c r="IQ238" s="134"/>
      <c r="IR238" s="134"/>
      <c r="IS238" s="134"/>
      <c r="IT238" s="134"/>
    </row>
    <row r="239" spans="1:254" s="105" customFormat="1" ht="45" x14ac:dyDescent="0.25">
      <c r="A239" s="6">
        <v>2</v>
      </c>
      <c r="B239" s="115" t="s">
        <v>3821</v>
      </c>
      <c r="C239" s="15" t="s">
        <v>1078</v>
      </c>
      <c r="D239" s="14" t="s">
        <v>698</v>
      </c>
      <c r="E239" s="6">
        <v>238</v>
      </c>
      <c r="F239" s="12" t="s">
        <v>1239</v>
      </c>
      <c r="G239" s="14" t="s">
        <v>1243</v>
      </c>
      <c r="H239" s="169">
        <v>26.99</v>
      </c>
      <c r="I239" s="6" t="s">
        <v>37</v>
      </c>
      <c r="J239" s="9"/>
      <c r="K239" s="14" t="s">
        <v>1241</v>
      </c>
      <c r="L239" s="16"/>
      <c r="M239" s="16" t="s">
        <v>1242</v>
      </c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265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55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</row>
    <row r="240" spans="1:254" s="1" customFormat="1" ht="45" x14ac:dyDescent="0.25">
      <c r="A240" s="6">
        <v>2</v>
      </c>
      <c r="B240" s="115" t="s">
        <v>3821</v>
      </c>
      <c r="C240" s="16" t="s">
        <v>3894</v>
      </c>
      <c r="D240" s="89" t="s">
        <v>698</v>
      </c>
      <c r="E240" s="6">
        <v>239</v>
      </c>
      <c r="F240" s="7" t="s">
        <v>3895</v>
      </c>
      <c r="G240" s="14" t="s">
        <v>3896</v>
      </c>
      <c r="H240" s="87">
        <v>800</v>
      </c>
      <c r="I240" s="87" t="s">
        <v>37</v>
      </c>
      <c r="J240" s="90"/>
      <c r="K240" s="98" t="s">
        <v>3897</v>
      </c>
      <c r="L240" s="90"/>
      <c r="M240" s="107" t="s">
        <v>3898</v>
      </c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213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  <c r="AK240" s="90"/>
      <c r="AL240" s="90"/>
      <c r="AM240" s="32"/>
    </row>
    <row r="241" spans="1:254" s="1" customFormat="1" ht="45" x14ac:dyDescent="0.25">
      <c r="A241" s="6">
        <v>2</v>
      </c>
      <c r="B241" s="115" t="s">
        <v>3821</v>
      </c>
      <c r="C241" s="16" t="s">
        <v>3894</v>
      </c>
      <c r="D241" s="89" t="s">
        <v>698</v>
      </c>
      <c r="E241" s="6">
        <v>240</v>
      </c>
      <c r="F241" s="7" t="s">
        <v>3899</v>
      </c>
      <c r="G241" s="14" t="s">
        <v>3896</v>
      </c>
      <c r="H241" s="87">
        <v>1000</v>
      </c>
      <c r="I241" s="87" t="s">
        <v>37</v>
      </c>
      <c r="J241" s="90"/>
      <c r="K241" s="89" t="s">
        <v>3900</v>
      </c>
      <c r="L241" s="90">
        <v>3639032</v>
      </c>
      <c r="M241" s="90" t="s">
        <v>3901</v>
      </c>
      <c r="N241" s="90">
        <v>5351250</v>
      </c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213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</row>
    <row r="242" spans="1:254" s="1" customFormat="1" ht="45" x14ac:dyDescent="0.25">
      <c r="A242" s="6">
        <v>2</v>
      </c>
      <c r="B242" s="115" t="s">
        <v>3821</v>
      </c>
      <c r="C242" s="39" t="s">
        <v>3920</v>
      </c>
      <c r="D242" s="89" t="s">
        <v>698</v>
      </c>
      <c r="E242" s="6">
        <v>241</v>
      </c>
      <c r="F242" s="9" t="s">
        <v>3918</v>
      </c>
      <c r="G242" s="158" t="s">
        <v>3919</v>
      </c>
      <c r="H242" s="199">
        <v>1437.4360986000002</v>
      </c>
      <c r="I242" s="87" t="s">
        <v>37</v>
      </c>
      <c r="J242" s="90"/>
      <c r="K242" s="159" t="s">
        <v>3921</v>
      </c>
      <c r="L242" s="159" t="s">
        <v>3922</v>
      </c>
      <c r="M242" s="158" t="s">
        <v>3923</v>
      </c>
      <c r="N242" s="158">
        <v>2640683</v>
      </c>
      <c r="O242" s="200"/>
      <c r="P242" s="200"/>
      <c r="Q242" s="200"/>
      <c r="R242" s="200"/>
      <c r="S242" s="90"/>
      <c r="T242" s="90"/>
      <c r="U242" s="90"/>
      <c r="V242" s="90"/>
      <c r="W242" s="90"/>
      <c r="X242" s="90"/>
      <c r="Y242" s="90"/>
      <c r="Z242" s="213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</row>
    <row r="243" spans="1:254" s="1" customFormat="1" ht="45" x14ac:dyDescent="0.25">
      <c r="A243" s="6">
        <v>2</v>
      </c>
      <c r="B243" s="115" t="s">
        <v>3821</v>
      </c>
      <c r="C243" s="39" t="s">
        <v>3920</v>
      </c>
      <c r="D243" s="89" t="s">
        <v>698</v>
      </c>
      <c r="E243" s="6">
        <v>242</v>
      </c>
      <c r="F243" s="9" t="s">
        <v>3928</v>
      </c>
      <c r="G243" s="158" t="s">
        <v>3929</v>
      </c>
      <c r="H243" s="199">
        <v>2599.8831499000003</v>
      </c>
      <c r="I243" s="87" t="s">
        <v>37</v>
      </c>
      <c r="J243" s="90"/>
      <c r="K243" s="159" t="s">
        <v>3921</v>
      </c>
      <c r="L243" s="159" t="s">
        <v>3930</v>
      </c>
      <c r="M243" s="158" t="s">
        <v>3931</v>
      </c>
      <c r="N243" s="160">
        <v>2640683</v>
      </c>
      <c r="O243" s="158"/>
      <c r="P243" s="202"/>
      <c r="Q243" s="202"/>
      <c r="R243" s="160"/>
      <c r="S243" s="202"/>
      <c r="T243" s="200"/>
      <c r="U243" s="200"/>
      <c r="V243" s="200"/>
      <c r="W243" s="200"/>
      <c r="X243" s="200"/>
      <c r="Y243" s="200"/>
      <c r="Z243" s="278"/>
      <c r="AA243" s="200"/>
      <c r="AB243" s="200"/>
      <c r="AC243" s="200"/>
      <c r="AD243" s="39"/>
      <c r="AE243" s="90"/>
      <c r="AF243" s="90"/>
      <c r="AG243" s="90"/>
      <c r="AH243" s="90"/>
      <c r="AI243" s="90"/>
      <c r="AJ243" s="90"/>
      <c r="AK243" s="90"/>
      <c r="AL243" s="90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</row>
    <row r="244" spans="1:254" s="1" customFormat="1" ht="45" x14ac:dyDescent="0.25">
      <c r="A244" s="6">
        <v>2</v>
      </c>
      <c r="B244" s="115" t="s">
        <v>3821</v>
      </c>
      <c r="C244" s="133" t="s">
        <v>3920</v>
      </c>
      <c r="D244" s="89" t="s">
        <v>698</v>
      </c>
      <c r="E244" s="6">
        <v>243</v>
      </c>
      <c r="F244" s="9" t="s">
        <v>3993</v>
      </c>
      <c r="G244" s="225" t="s">
        <v>3994</v>
      </c>
      <c r="H244" s="218">
        <v>1877.7862765</v>
      </c>
      <c r="I244" s="87" t="s">
        <v>37</v>
      </c>
      <c r="J244" s="90"/>
      <c r="K244" s="225" t="s">
        <v>3995</v>
      </c>
      <c r="L244" s="226">
        <v>1846755</v>
      </c>
      <c r="M244" s="225" t="s">
        <v>3996</v>
      </c>
      <c r="N244" s="226">
        <v>1839891</v>
      </c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213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</row>
    <row r="245" spans="1:254" s="1" customFormat="1" ht="47.25" x14ac:dyDescent="0.25">
      <c r="A245" s="6">
        <v>2</v>
      </c>
      <c r="B245" s="115" t="s">
        <v>3821</v>
      </c>
      <c r="C245" s="16" t="s">
        <v>4000</v>
      </c>
      <c r="D245" s="89" t="s">
        <v>698</v>
      </c>
      <c r="E245" s="6">
        <v>244</v>
      </c>
      <c r="F245" s="7" t="s">
        <v>3997</v>
      </c>
      <c r="G245" s="14" t="s">
        <v>3998</v>
      </c>
      <c r="H245" s="228">
        <f>94885233.44/100000</f>
        <v>948.85233440000002</v>
      </c>
      <c r="I245" s="87" t="s">
        <v>37</v>
      </c>
      <c r="J245" s="90"/>
      <c r="K245" s="229" t="s">
        <v>3999</v>
      </c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79"/>
      <c r="AA245" s="229"/>
      <c r="AB245" s="229"/>
      <c r="AC245" s="229"/>
      <c r="AD245" s="90"/>
      <c r="AE245" s="90"/>
      <c r="AF245" s="90"/>
      <c r="AG245" s="90"/>
      <c r="AH245" s="90"/>
      <c r="AI245" s="90"/>
      <c r="AJ245" s="90"/>
      <c r="AK245" s="90"/>
      <c r="AL245" s="90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</row>
    <row r="246" spans="1:254" s="1" customFormat="1" ht="45" x14ac:dyDescent="0.2">
      <c r="A246" s="6">
        <v>2</v>
      </c>
      <c r="B246" s="115" t="s">
        <v>3821</v>
      </c>
      <c r="C246" s="16" t="s">
        <v>978</v>
      </c>
      <c r="D246" s="89" t="s">
        <v>698</v>
      </c>
      <c r="E246" s="6">
        <v>245</v>
      </c>
      <c r="F246" s="7" t="s">
        <v>4001</v>
      </c>
      <c r="G246" s="14" t="s">
        <v>4002</v>
      </c>
      <c r="H246" s="228">
        <f>348263122.3/100000</f>
        <v>3482.6312230000003</v>
      </c>
      <c r="I246" s="87" t="s">
        <v>37</v>
      </c>
      <c r="J246" s="230"/>
      <c r="K246" s="89" t="s">
        <v>4003</v>
      </c>
      <c r="L246" s="90">
        <v>529479</v>
      </c>
      <c r="M246" s="90" t="s">
        <v>4004</v>
      </c>
      <c r="N246" s="90">
        <v>529446</v>
      </c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213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</row>
    <row r="247" spans="1:254" s="1" customFormat="1" ht="90" x14ac:dyDescent="0.25">
      <c r="A247" s="6">
        <v>2</v>
      </c>
      <c r="B247" s="115" t="s">
        <v>3821</v>
      </c>
      <c r="C247" s="16" t="s">
        <v>4010</v>
      </c>
      <c r="D247" s="89" t="s">
        <v>698</v>
      </c>
      <c r="E247" s="6">
        <v>246</v>
      </c>
      <c r="F247" s="7" t="s">
        <v>4005</v>
      </c>
      <c r="G247" s="14" t="s">
        <v>4006</v>
      </c>
      <c r="H247" s="228">
        <f>25339282.05/100000</f>
        <v>253.3928205</v>
      </c>
      <c r="I247" s="87" t="s">
        <v>37</v>
      </c>
      <c r="J247" s="231"/>
      <c r="K247" s="89" t="s">
        <v>4007</v>
      </c>
      <c r="L247" s="90">
        <v>1717333</v>
      </c>
      <c r="M247" s="90" t="s">
        <v>4008</v>
      </c>
      <c r="N247" s="90">
        <v>1913156</v>
      </c>
      <c r="O247" s="107" t="s">
        <v>4009</v>
      </c>
      <c r="P247" s="90">
        <v>2331486</v>
      </c>
      <c r="Q247" s="90"/>
      <c r="R247" s="90"/>
      <c r="S247" s="90"/>
      <c r="T247" s="90"/>
      <c r="U247" s="90"/>
      <c r="V247" s="90"/>
      <c r="W247" s="90"/>
      <c r="X247" s="90"/>
      <c r="Y247" s="90"/>
      <c r="Z247" s="213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</row>
    <row r="248" spans="1:254" s="1" customFormat="1" ht="90" x14ac:dyDescent="0.25">
      <c r="A248" s="6">
        <v>2</v>
      </c>
      <c r="B248" s="115" t="s">
        <v>3821</v>
      </c>
      <c r="C248" s="16" t="s">
        <v>4010</v>
      </c>
      <c r="D248" s="89" t="s">
        <v>698</v>
      </c>
      <c r="E248" s="6">
        <v>247</v>
      </c>
      <c r="F248" s="7" t="s">
        <v>4011</v>
      </c>
      <c r="G248" s="98" t="s">
        <v>4012</v>
      </c>
      <c r="H248" s="227">
        <v>1302</v>
      </c>
      <c r="I248" s="87" t="s">
        <v>37</v>
      </c>
      <c r="J248" s="90"/>
      <c r="K248" s="98" t="s">
        <v>4013</v>
      </c>
      <c r="L248" s="90">
        <v>274202</v>
      </c>
      <c r="M248" s="107" t="s">
        <v>4014</v>
      </c>
      <c r="N248" s="90">
        <v>274313</v>
      </c>
      <c r="O248" s="107" t="s">
        <v>4015</v>
      </c>
      <c r="P248" s="90">
        <v>274707</v>
      </c>
      <c r="Q248" s="107" t="s">
        <v>4016</v>
      </c>
      <c r="R248" s="90">
        <v>275006</v>
      </c>
      <c r="S248" s="90" t="s">
        <v>4017</v>
      </c>
      <c r="T248" s="90">
        <v>2949770</v>
      </c>
      <c r="U248" s="90"/>
      <c r="V248" s="90"/>
      <c r="W248" s="90"/>
      <c r="X248" s="90"/>
      <c r="Y248" s="90"/>
      <c r="Z248" s="213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</row>
    <row r="249" spans="1:254" s="1" customFormat="1" ht="60" x14ac:dyDescent="0.25">
      <c r="A249" s="6">
        <v>2</v>
      </c>
      <c r="B249" s="115" t="s">
        <v>3821</v>
      </c>
      <c r="C249" s="16" t="s">
        <v>4022</v>
      </c>
      <c r="D249" s="89" t="s">
        <v>698</v>
      </c>
      <c r="E249" s="6">
        <v>248</v>
      </c>
      <c r="F249" s="115" t="s">
        <v>4018</v>
      </c>
      <c r="G249" s="98" t="s">
        <v>4019</v>
      </c>
      <c r="H249" s="228">
        <v>98.28</v>
      </c>
      <c r="I249" s="87" t="s">
        <v>37</v>
      </c>
      <c r="J249" s="90"/>
      <c r="K249" s="89" t="s">
        <v>4020</v>
      </c>
      <c r="L249" s="90"/>
      <c r="M249" s="90" t="s">
        <v>4021</v>
      </c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213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  <c r="BP249" s="32"/>
      <c r="BQ249" s="32"/>
      <c r="BR249" s="32"/>
      <c r="BS249" s="32"/>
      <c r="BT249" s="32"/>
      <c r="BU249" s="32"/>
      <c r="BV249" s="32"/>
      <c r="BW249" s="32"/>
      <c r="BX249" s="32"/>
      <c r="BY249" s="32"/>
      <c r="BZ249" s="32"/>
      <c r="CA249" s="32"/>
      <c r="CB249" s="32"/>
      <c r="CC249" s="32"/>
      <c r="CD249" s="32"/>
      <c r="CE249" s="32"/>
      <c r="CF249" s="32"/>
      <c r="CG249" s="32"/>
      <c r="CH249" s="32"/>
      <c r="CI249" s="32"/>
      <c r="CJ249" s="32"/>
      <c r="CK249" s="32"/>
      <c r="CL249" s="32"/>
      <c r="CM249" s="32"/>
      <c r="CN249" s="32"/>
      <c r="CO249" s="32"/>
      <c r="CP249" s="32"/>
      <c r="CQ249" s="32"/>
      <c r="CR249" s="32"/>
      <c r="CS249" s="32"/>
      <c r="CT249" s="32"/>
      <c r="CU249" s="32"/>
      <c r="CV249" s="32"/>
      <c r="CW249" s="32"/>
      <c r="CX249" s="32"/>
      <c r="CY249" s="32"/>
      <c r="CZ249" s="32"/>
      <c r="DA249" s="32"/>
      <c r="DB249" s="32"/>
      <c r="DC249" s="32"/>
      <c r="DD249" s="32"/>
      <c r="DE249" s="32"/>
      <c r="DF249" s="32"/>
      <c r="DG249" s="32"/>
      <c r="DH249" s="32"/>
      <c r="DI249" s="32"/>
      <c r="DJ249" s="32"/>
      <c r="DK249" s="32"/>
      <c r="DL249" s="32"/>
      <c r="DM249" s="32"/>
      <c r="DN249" s="32"/>
      <c r="DO249" s="32"/>
      <c r="DP249" s="32"/>
      <c r="DQ249" s="32"/>
      <c r="DR249" s="32"/>
      <c r="DS249" s="32"/>
      <c r="DT249" s="32"/>
      <c r="DU249" s="32"/>
      <c r="DV249" s="32"/>
      <c r="DW249" s="32"/>
      <c r="DX249" s="32"/>
      <c r="DY249" s="32"/>
      <c r="DZ249" s="32"/>
      <c r="EA249" s="32"/>
      <c r="EB249" s="32"/>
      <c r="EC249" s="32"/>
      <c r="ED249" s="32"/>
      <c r="EE249" s="32"/>
      <c r="EF249" s="32"/>
      <c r="EG249" s="32"/>
      <c r="EH249" s="32"/>
      <c r="EI249" s="32"/>
      <c r="EJ249" s="32"/>
      <c r="EK249" s="32"/>
      <c r="EL249" s="32"/>
      <c r="EM249" s="32"/>
      <c r="EN249" s="32"/>
      <c r="EO249" s="32"/>
      <c r="EP249" s="32"/>
      <c r="EQ249" s="32"/>
      <c r="ER249" s="32"/>
      <c r="ES249" s="32"/>
      <c r="ET249" s="32"/>
      <c r="EU249" s="32"/>
      <c r="EV249" s="32"/>
      <c r="EW249" s="32"/>
      <c r="EX249" s="32"/>
      <c r="EY249" s="32"/>
      <c r="EZ249" s="32"/>
      <c r="FA249" s="32"/>
      <c r="FB249" s="32"/>
      <c r="FC249" s="32"/>
      <c r="FD249" s="32"/>
      <c r="FE249" s="32"/>
      <c r="FF249" s="32"/>
      <c r="FG249" s="32"/>
      <c r="FH249" s="32"/>
      <c r="FI249" s="32"/>
      <c r="FJ249" s="32"/>
      <c r="FK249" s="32"/>
      <c r="FL249" s="32"/>
      <c r="FM249" s="32"/>
      <c r="FN249" s="32"/>
      <c r="FO249" s="32"/>
      <c r="FP249" s="32"/>
      <c r="FQ249" s="32"/>
      <c r="FR249" s="32"/>
      <c r="FS249" s="32"/>
      <c r="FT249" s="32"/>
      <c r="FU249" s="32"/>
      <c r="FV249" s="32"/>
      <c r="FW249" s="32"/>
      <c r="FX249" s="32"/>
      <c r="FY249" s="32"/>
      <c r="FZ249" s="32"/>
      <c r="GA249" s="32"/>
      <c r="GB249" s="32"/>
      <c r="GC249" s="32"/>
      <c r="GD249" s="32"/>
      <c r="GE249" s="32"/>
      <c r="GF249" s="32"/>
      <c r="GG249" s="32"/>
      <c r="GH249" s="32"/>
      <c r="GI249" s="32"/>
      <c r="GJ249" s="32"/>
      <c r="GK249" s="32"/>
      <c r="GL249" s="32"/>
      <c r="GM249" s="32"/>
      <c r="GN249" s="32"/>
      <c r="GO249" s="32"/>
      <c r="GP249" s="32"/>
      <c r="GQ249" s="32"/>
      <c r="GR249" s="32"/>
      <c r="GS249" s="32"/>
      <c r="GT249" s="32"/>
      <c r="GU249" s="32"/>
      <c r="GV249" s="32"/>
      <c r="GW249" s="32"/>
      <c r="GX249" s="32"/>
      <c r="GY249" s="32"/>
      <c r="GZ249" s="32"/>
      <c r="HA249" s="32"/>
      <c r="HB249" s="32"/>
      <c r="HC249" s="32"/>
      <c r="HD249" s="32"/>
      <c r="HE249" s="32"/>
      <c r="HF249" s="32"/>
      <c r="HG249" s="32"/>
      <c r="HH249" s="32"/>
      <c r="HI249" s="32"/>
      <c r="HJ249" s="32"/>
      <c r="HK249" s="32"/>
      <c r="HL249" s="32"/>
      <c r="HM249" s="32"/>
      <c r="HN249" s="32"/>
      <c r="HO249" s="32"/>
      <c r="HP249" s="32"/>
      <c r="HQ249" s="32"/>
      <c r="HR249" s="32"/>
      <c r="HS249" s="32"/>
      <c r="HT249" s="32"/>
      <c r="HU249" s="32"/>
      <c r="HV249" s="32"/>
      <c r="HW249" s="32"/>
      <c r="HX249" s="32"/>
      <c r="HY249" s="32"/>
      <c r="HZ249" s="32"/>
      <c r="IA249" s="32"/>
      <c r="IB249" s="32"/>
      <c r="IC249" s="32"/>
      <c r="ID249" s="32"/>
      <c r="IE249" s="32"/>
      <c r="IF249" s="32"/>
      <c r="IG249" s="32"/>
      <c r="IH249" s="32"/>
      <c r="II249" s="32"/>
      <c r="IJ249" s="32"/>
      <c r="IK249" s="32"/>
      <c r="IL249" s="32"/>
      <c r="IM249" s="32"/>
      <c r="IN249" s="32"/>
      <c r="IO249" s="32"/>
      <c r="IP249" s="32"/>
      <c r="IQ249" s="32"/>
      <c r="IR249" s="32"/>
      <c r="IS249" s="32"/>
      <c r="IT249" s="32"/>
    </row>
    <row r="250" spans="1:254" s="1" customFormat="1" ht="45" x14ac:dyDescent="0.25">
      <c r="A250" s="6">
        <v>2</v>
      </c>
      <c r="B250" s="115" t="s">
        <v>3821</v>
      </c>
      <c r="C250" s="39" t="s">
        <v>3920</v>
      </c>
      <c r="D250" s="89" t="s">
        <v>698</v>
      </c>
      <c r="E250" s="6">
        <v>249</v>
      </c>
      <c r="F250" s="9" t="s">
        <v>4039</v>
      </c>
      <c r="G250" s="158" t="s">
        <v>4040</v>
      </c>
      <c r="H250" s="218">
        <v>976.89296409999997</v>
      </c>
      <c r="I250" s="87" t="s">
        <v>37</v>
      </c>
      <c r="J250" s="90"/>
      <c r="K250" s="159" t="s">
        <v>4041</v>
      </c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213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  <c r="BP250" s="32"/>
      <c r="BQ250" s="32"/>
      <c r="BR250" s="32"/>
      <c r="BS250" s="32"/>
      <c r="BT250" s="32"/>
      <c r="BU250" s="32"/>
      <c r="BV250" s="32"/>
      <c r="BW250" s="32"/>
      <c r="BX250" s="32"/>
      <c r="BY250" s="32"/>
      <c r="BZ250" s="32"/>
      <c r="CA250" s="32"/>
      <c r="CB250" s="32"/>
      <c r="CC250" s="32"/>
      <c r="CD250" s="32"/>
      <c r="CE250" s="32"/>
      <c r="CF250" s="32"/>
      <c r="CG250" s="32"/>
      <c r="CH250" s="32"/>
      <c r="CI250" s="32"/>
      <c r="CJ250" s="32"/>
      <c r="CK250" s="32"/>
      <c r="CL250" s="32"/>
      <c r="CM250" s="32"/>
      <c r="CN250" s="32"/>
      <c r="CO250" s="32"/>
      <c r="CP250" s="32"/>
      <c r="CQ250" s="32"/>
      <c r="CR250" s="32"/>
      <c r="CS250" s="32"/>
      <c r="CT250" s="32"/>
      <c r="CU250" s="32"/>
      <c r="CV250" s="32"/>
      <c r="CW250" s="32"/>
      <c r="CX250" s="32"/>
      <c r="CY250" s="32"/>
      <c r="CZ250" s="32"/>
      <c r="DA250" s="32"/>
      <c r="DB250" s="32"/>
      <c r="DC250" s="32"/>
      <c r="DD250" s="32"/>
      <c r="DE250" s="32"/>
      <c r="DF250" s="32"/>
      <c r="DG250" s="32"/>
      <c r="DH250" s="32"/>
      <c r="DI250" s="32"/>
      <c r="DJ250" s="32"/>
      <c r="DK250" s="32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32</v>
      </c>
      <c r="B251" s="115" t="s">
        <v>3821</v>
      </c>
      <c r="C251" s="26" t="s">
        <v>4010</v>
      </c>
      <c r="D251" s="107" t="s">
        <v>698</v>
      </c>
      <c r="E251" s="6">
        <v>250</v>
      </c>
      <c r="F251" s="26" t="s">
        <v>4222</v>
      </c>
      <c r="G251" s="107" t="s">
        <v>4221</v>
      </c>
      <c r="H251" s="270">
        <v>5059.54</v>
      </c>
      <c r="I251" s="107" t="s">
        <v>37</v>
      </c>
      <c r="J251" s="107" t="s">
        <v>434</v>
      </c>
      <c r="K251" s="107" t="s">
        <v>4220</v>
      </c>
      <c r="L251" s="16">
        <v>3521</v>
      </c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265"/>
      <c r="AA251" s="16"/>
      <c r="AB251" s="16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  <c r="BP251" s="32"/>
      <c r="BQ251" s="32"/>
      <c r="BR251" s="32"/>
      <c r="BS251" s="32"/>
      <c r="BT251" s="32"/>
      <c r="BU251" s="32"/>
      <c r="BV251" s="32"/>
      <c r="BW251" s="32"/>
      <c r="BX251" s="32"/>
      <c r="BY251" s="32"/>
      <c r="BZ251" s="32"/>
      <c r="CA251" s="32"/>
      <c r="CB251" s="32"/>
      <c r="CC251" s="32"/>
      <c r="CD251" s="32"/>
      <c r="CE251" s="32"/>
      <c r="CF251" s="32"/>
      <c r="CG251" s="32"/>
      <c r="CH251" s="32"/>
      <c r="CI251" s="32"/>
      <c r="CJ251" s="32"/>
      <c r="CK251" s="32"/>
      <c r="CL251" s="32"/>
      <c r="CM251" s="32"/>
      <c r="CN251" s="32"/>
      <c r="CO251" s="32"/>
      <c r="CP251" s="32"/>
      <c r="CQ251" s="32"/>
      <c r="CR251" s="32"/>
      <c r="CS251" s="32"/>
      <c r="CT251" s="32"/>
      <c r="CU251" s="32"/>
      <c r="CV251" s="32"/>
      <c r="CW251" s="32"/>
      <c r="CX251" s="32"/>
      <c r="CY251" s="32"/>
      <c r="CZ251" s="32"/>
      <c r="DA251" s="32"/>
      <c r="DB251" s="32"/>
      <c r="DC251" s="32"/>
      <c r="DD251" s="32"/>
      <c r="DE251" s="32"/>
      <c r="DF251" s="32"/>
      <c r="DG251" s="32"/>
      <c r="DH251" s="32"/>
      <c r="DI251" s="32"/>
      <c r="DJ251" s="32"/>
      <c r="DK251" s="32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3</v>
      </c>
      <c r="B252" s="115" t="s">
        <v>3821</v>
      </c>
      <c r="C252" s="10" t="s">
        <v>4365</v>
      </c>
      <c r="D252" s="89" t="s">
        <v>698</v>
      </c>
      <c r="E252" s="6">
        <v>251</v>
      </c>
      <c r="F252" s="10" t="s">
        <v>4359</v>
      </c>
      <c r="G252" s="10" t="s">
        <v>4360</v>
      </c>
      <c r="H252" s="302">
        <v>18.39</v>
      </c>
      <c r="I252" s="10" t="s">
        <v>37</v>
      </c>
      <c r="J252" s="301"/>
      <c r="K252" s="107" t="s">
        <v>4364</v>
      </c>
      <c r="L252" s="1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213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32"/>
      <c r="CC252" s="32"/>
      <c r="CD252" s="32"/>
      <c r="CE252" s="32"/>
      <c r="CF252" s="32"/>
      <c r="CG252" s="32"/>
      <c r="CH252" s="32"/>
      <c r="CI252" s="32"/>
      <c r="CJ252" s="32"/>
      <c r="CK252" s="32"/>
      <c r="CL252" s="32"/>
      <c r="CM252" s="32"/>
      <c r="CN252" s="32"/>
      <c r="CO252" s="32"/>
      <c r="CP252" s="32"/>
      <c r="CQ252" s="32"/>
      <c r="CR252" s="32"/>
      <c r="CS252" s="32"/>
      <c r="CT252" s="32"/>
      <c r="CU252" s="32"/>
      <c r="CV252" s="32"/>
      <c r="CW252" s="32"/>
      <c r="CX252" s="32"/>
      <c r="CY252" s="32"/>
      <c r="CZ252" s="32"/>
      <c r="DA252" s="32"/>
      <c r="DB252" s="32"/>
      <c r="DC252" s="32"/>
      <c r="DD252" s="32"/>
      <c r="DE252" s="32"/>
      <c r="DF252" s="32"/>
      <c r="DG252" s="32"/>
      <c r="DH252" s="32"/>
      <c r="DI252" s="32"/>
      <c r="DJ252" s="32"/>
      <c r="DK252" s="32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60" x14ac:dyDescent="0.25">
      <c r="A253" s="6">
        <v>4</v>
      </c>
      <c r="B253" s="115" t="s">
        <v>3821</v>
      </c>
      <c r="C253" s="10" t="s">
        <v>4365</v>
      </c>
      <c r="D253" s="89" t="s">
        <v>698</v>
      </c>
      <c r="E253" s="6">
        <v>252</v>
      </c>
      <c r="F253" s="130" t="s">
        <v>4361</v>
      </c>
      <c r="G253" s="107" t="s">
        <v>4362</v>
      </c>
      <c r="H253" s="298">
        <v>63.16</v>
      </c>
      <c r="I253" s="97" t="s">
        <v>37</v>
      </c>
      <c r="J253" s="97"/>
      <c r="K253" s="97" t="s">
        <v>4363</v>
      </c>
      <c r="L253" s="97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213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5" x14ac:dyDescent="0.25">
      <c r="A254" s="6">
        <v>2</v>
      </c>
      <c r="B254" s="115" t="s">
        <v>3821</v>
      </c>
      <c r="C254" s="10" t="s">
        <v>4376</v>
      </c>
      <c r="D254" s="89" t="s">
        <v>698</v>
      </c>
      <c r="E254" s="6">
        <v>253</v>
      </c>
      <c r="F254" s="10" t="s">
        <v>4369</v>
      </c>
      <c r="G254" s="10" t="s">
        <v>4370</v>
      </c>
      <c r="H254" s="302">
        <v>34.33</v>
      </c>
      <c r="I254" s="41" t="s">
        <v>37</v>
      </c>
      <c r="J254" s="301"/>
      <c r="K254" s="107" t="s">
        <v>4371</v>
      </c>
      <c r="L254" s="107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213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5">
      <c r="A255" s="6">
        <v>2</v>
      </c>
      <c r="B255" s="115" t="s">
        <v>3821</v>
      </c>
      <c r="C255" s="10" t="s">
        <v>4376</v>
      </c>
      <c r="D255" s="89" t="s">
        <v>698</v>
      </c>
      <c r="E255" s="6">
        <v>254</v>
      </c>
      <c r="F255" s="130" t="s">
        <v>4372</v>
      </c>
      <c r="G255" s="107" t="s">
        <v>4373</v>
      </c>
      <c r="H255" s="337">
        <v>29.39</v>
      </c>
      <c r="I255" s="96" t="s">
        <v>37</v>
      </c>
      <c r="J255" s="97"/>
      <c r="K255" s="97" t="s">
        <v>4374</v>
      </c>
      <c r="L255" s="97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213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60" x14ac:dyDescent="0.25">
      <c r="A256" s="6">
        <v>2</v>
      </c>
      <c r="B256" s="115" t="s">
        <v>3821</v>
      </c>
      <c r="C256" s="15" t="s">
        <v>2933</v>
      </c>
      <c r="D256" s="14" t="s">
        <v>2934</v>
      </c>
      <c r="E256" s="6">
        <v>255</v>
      </c>
      <c r="F256" s="8" t="s">
        <v>2935</v>
      </c>
      <c r="G256" s="22" t="s">
        <v>2936</v>
      </c>
      <c r="H256" s="176">
        <v>30.533359999999998</v>
      </c>
      <c r="I256" s="95" t="s">
        <v>37</v>
      </c>
      <c r="J256" s="6"/>
      <c r="K256" s="14" t="s">
        <v>2937</v>
      </c>
      <c r="L256" s="31" t="s">
        <v>2938</v>
      </c>
      <c r="M256" s="16" t="s">
        <v>2939</v>
      </c>
      <c r="N256" s="31" t="s">
        <v>2940</v>
      </c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265"/>
      <c r="AA256" s="16"/>
      <c r="AB256" s="16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  <c r="BP256" s="32"/>
      <c r="BQ256" s="32"/>
      <c r="BR256" s="32"/>
      <c r="BS256" s="32"/>
      <c r="BT256" s="32"/>
      <c r="BU256" s="32"/>
      <c r="BV256" s="32"/>
      <c r="BW256" s="32"/>
      <c r="BX256" s="32"/>
      <c r="BY256" s="32"/>
      <c r="BZ256" s="32"/>
      <c r="CA256" s="32"/>
      <c r="CB256" s="32"/>
      <c r="CC256" s="32"/>
      <c r="CD256" s="32"/>
      <c r="CE256" s="32"/>
      <c r="CF256" s="32"/>
      <c r="CG256" s="32"/>
      <c r="CH256" s="32"/>
      <c r="CI256" s="32"/>
      <c r="CJ256" s="32"/>
      <c r="CK256" s="32"/>
      <c r="CL256" s="32"/>
      <c r="CM256" s="32"/>
      <c r="CN256" s="32"/>
      <c r="CO256" s="32"/>
      <c r="CP256" s="32"/>
      <c r="CQ256" s="32"/>
      <c r="CR256" s="32"/>
      <c r="CS256" s="32"/>
      <c r="CT256" s="32"/>
      <c r="CU256" s="32"/>
      <c r="CV256" s="32"/>
      <c r="CW256" s="32"/>
      <c r="CX256" s="32"/>
      <c r="CY256" s="32"/>
      <c r="CZ256" s="32"/>
      <c r="DA256" s="32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45" x14ac:dyDescent="0.25">
      <c r="A257" s="6">
        <v>2</v>
      </c>
      <c r="B257" s="115" t="s">
        <v>3821</v>
      </c>
      <c r="C257" s="15" t="s">
        <v>3041</v>
      </c>
      <c r="D257" s="14" t="s">
        <v>2934</v>
      </c>
      <c r="E257" s="6">
        <v>256</v>
      </c>
      <c r="F257" s="8" t="s">
        <v>3042</v>
      </c>
      <c r="G257" s="23" t="s">
        <v>3043</v>
      </c>
      <c r="H257" s="123">
        <v>43.77</v>
      </c>
      <c r="I257" s="13" t="s">
        <v>68</v>
      </c>
      <c r="J257" s="6"/>
      <c r="K257" s="22" t="s">
        <v>3044</v>
      </c>
      <c r="L257" s="37"/>
      <c r="M257" s="37"/>
      <c r="N257" s="16"/>
      <c r="O257" s="37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265"/>
      <c r="AA257" s="16"/>
      <c r="AB257" s="16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05"/>
    </row>
    <row r="258" spans="1:254" s="1" customFormat="1" ht="90" x14ac:dyDescent="0.25">
      <c r="A258" s="6">
        <v>2</v>
      </c>
      <c r="B258" s="115" t="s">
        <v>3821</v>
      </c>
      <c r="C258" s="15" t="s">
        <v>3041</v>
      </c>
      <c r="D258" s="14" t="s">
        <v>2934</v>
      </c>
      <c r="E258" s="6">
        <v>257</v>
      </c>
      <c r="F258" s="8" t="s">
        <v>3049</v>
      </c>
      <c r="G258" s="23" t="s">
        <v>3050</v>
      </c>
      <c r="H258" s="24">
        <v>70.83</v>
      </c>
      <c r="I258" s="13" t="s">
        <v>68</v>
      </c>
      <c r="J258" s="6"/>
      <c r="K258" s="22" t="s">
        <v>3051</v>
      </c>
      <c r="L258" s="37"/>
      <c r="M258" s="37"/>
      <c r="N258" s="16"/>
      <c r="O258" s="37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265"/>
      <c r="AA258" s="16"/>
      <c r="AB258" s="16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05"/>
    </row>
    <row r="259" spans="1:254" s="1" customFormat="1" ht="45" x14ac:dyDescent="0.25">
      <c r="A259" s="6">
        <v>2</v>
      </c>
      <c r="B259" s="115" t="s">
        <v>3821</v>
      </c>
      <c r="C259" s="39" t="s">
        <v>3950</v>
      </c>
      <c r="D259" s="89" t="s">
        <v>2934</v>
      </c>
      <c r="E259" s="6">
        <v>258</v>
      </c>
      <c r="F259" s="9" t="s">
        <v>3951</v>
      </c>
      <c r="G259" s="130" t="s">
        <v>3952</v>
      </c>
      <c r="H259" s="199">
        <v>1479.7907564</v>
      </c>
      <c r="I259" s="87" t="s">
        <v>37</v>
      </c>
      <c r="J259" s="130" t="s">
        <v>3953</v>
      </c>
      <c r="K259" s="166" t="s">
        <v>3954</v>
      </c>
      <c r="L259" s="133">
        <v>1271017</v>
      </c>
      <c r="M259" s="133" t="s">
        <v>3955</v>
      </c>
      <c r="N259" s="133">
        <v>3378733</v>
      </c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280"/>
      <c r="AA259" s="133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32"/>
    </row>
    <row r="260" spans="1:254" ht="75" x14ac:dyDescent="0.25">
      <c r="A260" s="6">
        <v>2</v>
      </c>
      <c r="B260" s="115" t="s">
        <v>3821</v>
      </c>
      <c r="C260" s="15" t="s">
        <v>2401</v>
      </c>
      <c r="D260" s="14" t="s">
        <v>2402</v>
      </c>
      <c r="E260" s="6">
        <v>259</v>
      </c>
      <c r="F260" s="8" t="s">
        <v>3777</v>
      </c>
      <c r="G260" s="22" t="s">
        <v>3778</v>
      </c>
      <c r="H260" s="168">
        <v>77.069999999999993</v>
      </c>
      <c r="I260" s="13" t="s">
        <v>37</v>
      </c>
      <c r="J260" s="16"/>
      <c r="K260" s="15" t="s">
        <v>2403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"/>
    </row>
    <row r="261" spans="1:254" ht="45" x14ac:dyDescent="0.25">
      <c r="A261" s="6">
        <v>2</v>
      </c>
      <c r="B261" s="115" t="s">
        <v>3821</v>
      </c>
      <c r="C261" s="15" t="s">
        <v>2404</v>
      </c>
      <c r="D261" s="14" t="s">
        <v>2402</v>
      </c>
      <c r="E261" s="6">
        <v>260</v>
      </c>
      <c r="F261" s="8" t="s">
        <v>2405</v>
      </c>
      <c r="G261" s="14" t="s">
        <v>2406</v>
      </c>
      <c r="H261" s="168">
        <v>463.52</v>
      </c>
      <c r="I261" s="13" t="s">
        <v>37</v>
      </c>
      <c r="J261" s="16"/>
      <c r="K261" s="15" t="s">
        <v>2407</v>
      </c>
      <c r="L261" s="16"/>
      <c r="M261" s="16" t="s">
        <v>2408</v>
      </c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265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</row>
    <row r="262" spans="1:254" ht="60" x14ac:dyDescent="0.25">
      <c r="A262" s="6">
        <v>2</v>
      </c>
      <c r="B262" s="115" t="s">
        <v>3821</v>
      </c>
      <c r="C262" s="15" t="s">
        <v>2404</v>
      </c>
      <c r="D262" s="14" t="s">
        <v>2402</v>
      </c>
      <c r="E262" s="6">
        <v>261</v>
      </c>
      <c r="F262" s="8" t="s">
        <v>2409</v>
      </c>
      <c r="G262" s="15" t="s">
        <v>2410</v>
      </c>
      <c r="H262" s="13">
        <v>417.87</v>
      </c>
      <c r="I262" s="13" t="s">
        <v>37</v>
      </c>
      <c r="J262" s="16"/>
      <c r="K262" s="15" t="s">
        <v>2411</v>
      </c>
      <c r="L262" s="16"/>
      <c r="M262" s="26" t="s">
        <v>2412</v>
      </c>
      <c r="N262" s="16"/>
      <c r="O262" s="2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265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</row>
    <row r="263" spans="1:254" ht="60" x14ac:dyDescent="0.25">
      <c r="A263" s="6">
        <v>2</v>
      </c>
      <c r="B263" s="115" t="s">
        <v>3821</v>
      </c>
      <c r="C263" s="15" t="s">
        <v>2413</v>
      </c>
      <c r="D263" s="14" t="s">
        <v>2402</v>
      </c>
      <c r="E263" s="6">
        <v>262</v>
      </c>
      <c r="F263" s="8" t="s">
        <v>2414</v>
      </c>
      <c r="G263" s="15" t="s">
        <v>2415</v>
      </c>
      <c r="H263" s="168">
        <v>40.65</v>
      </c>
      <c r="I263" s="95" t="s">
        <v>68</v>
      </c>
      <c r="J263" s="16"/>
      <c r="K263" s="14" t="s">
        <v>2416</v>
      </c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265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</row>
    <row r="264" spans="1:254" ht="150" x14ac:dyDescent="0.25">
      <c r="A264" s="6">
        <v>2</v>
      </c>
      <c r="B264" s="115" t="s">
        <v>3821</v>
      </c>
      <c r="C264" s="15" t="s">
        <v>2401</v>
      </c>
      <c r="D264" s="14" t="s">
        <v>2402</v>
      </c>
      <c r="E264" s="6">
        <v>263</v>
      </c>
      <c r="F264" s="8" t="s">
        <v>2417</v>
      </c>
      <c r="G264" s="129" t="s">
        <v>3779</v>
      </c>
      <c r="H264" s="168">
        <v>67.87</v>
      </c>
      <c r="I264" s="13" t="s">
        <v>37</v>
      </c>
      <c r="J264" s="16"/>
      <c r="K264" s="15" t="s">
        <v>2417</v>
      </c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265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</row>
    <row r="265" spans="1:254" ht="45" x14ac:dyDescent="0.25">
      <c r="A265" s="6">
        <v>2</v>
      </c>
      <c r="B265" s="115" t="s">
        <v>3821</v>
      </c>
      <c r="C265" s="15" t="s">
        <v>2404</v>
      </c>
      <c r="D265" s="14" t="s">
        <v>2402</v>
      </c>
      <c r="E265" s="6">
        <v>264</v>
      </c>
      <c r="F265" s="8" t="s">
        <v>2418</v>
      </c>
      <c r="G265" s="15" t="s">
        <v>2419</v>
      </c>
      <c r="H265" s="13">
        <v>177.95</v>
      </c>
      <c r="I265" s="13" t="s">
        <v>37</v>
      </c>
      <c r="J265" s="16"/>
      <c r="K265" s="15" t="s">
        <v>2420</v>
      </c>
      <c r="L265" s="16"/>
      <c r="M265" s="26"/>
      <c r="N265" s="16"/>
      <c r="O265" s="2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265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</row>
    <row r="266" spans="1:254" ht="45" x14ac:dyDescent="0.25">
      <c r="A266" s="6">
        <v>2</v>
      </c>
      <c r="B266" s="115" t="s">
        <v>3821</v>
      </c>
      <c r="C266" s="15" t="s">
        <v>2404</v>
      </c>
      <c r="D266" s="14" t="s">
        <v>2402</v>
      </c>
      <c r="E266" s="6">
        <v>265</v>
      </c>
      <c r="F266" s="8" t="s">
        <v>2421</v>
      </c>
      <c r="G266" s="14" t="s">
        <v>2422</v>
      </c>
      <c r="H266" s="168">
        <v>1280.32</v>
      </c>
      <c r="I266" s="13" t="s">
        <v>37</v>
      </c>
      <c r="J266" s="16"/>
      <c r="K266" s="14" t="s">
        <v>2423</v>
      </c>
      <c r="L266" s="16"/>
      <c r="M266" s="16" t="s">
        <v>2424</v>
      </c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265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</row>
    <row r="267" spans="1:254" ht="90" x14ac:dyDescent="0.25">
      <c r="A267" s="6">
        <v>2</v>
      </c>
      <c r="B267" s="115" t="s">
        <v>3821</v>
      </c>
      <c r="C267" s="15" t="s">
        <v>2425</v>
      </c>
      <c r="D267" s="14" t="s">
        <v>2402</v>
      </c>
      <c r="E267" s="6">
        <v>266</v>
      </c>
      <c r="F267" s="8" t="s">
        <v>2426</v>
      </c>
      <c r="G267" s="14" t="s">
        <v>2427</v>
      </c>
      <c r="H267" s="168">
        <v>42.44</v>
      </c>
      <c r="I267" s="13" t="s">
        <v>37</v>
      </c>
      <c r="J267" s="16"/>
      <c r="K267" s="14" t="s">
        <v>2428</v>
      </c>
      <c r="L267" s="16"/>
      <c r="M267" s="16" t="s">
        <v>2429</v>
      </c>
      <c r="N267" s="16"/>
      <c r="O267" s="16" t="s">
        <v>2430</v>
      </c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265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</row>
    <row r="268" spans="1:254" ht="45" x14ac:dyDescent="0.25">
      <c r="A268" s="6">
        <v>2</v>
      </c>
      <c r="B268" s="115" t="s">
        <v>3821</v>
      </c>
      <c r="C268" s="15" t="s">
        <v>2404</v>
      </c>
      <c r="D268" s="14" t="s">
        <v>2402</v>
      </c>
      <c r="E268" s="6">
        <v>267</v>
      </c>
      <c r="F268" s="7" t="s">
        <v>2431</v>
      </c>
      <c r="G268" s="14" t="s">
        <v>2432</v>
      </c>
      <c r="H268" s="168">
        <v>37.78</v>
      </c>
      <c r="I268" s="13" t="s">
        <v>37</v>
      </c>
      <c r="J268" s="16"/>
      <c r="K268" s="14" t="s">
        <v>2433</v>
      </c>
      <c r="L268" s="16"/>
      <c r="M268" s="16"/>
      <c r="N268" s="16"/>
      <c r="O268" s="16"/>
      <c r="P268" s="16"/>
      <c r="Q268" s="16"/>
      <c r="R268" s="16"/>
      <c r="S268" s="16"/>
      <c r="T268" s="16"/>
      <c r="U268" s="34"/>
      <c r="V268" s="34"/>
      <c r="W268" s="34"/>
      <c r="X268" s="16"/>
      <c r="Y268" s="16"/>
      <c r="Z268" s="265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</row>
    <row r="269" spans="1:254" ht="45" x14ac:dyDescent="0.25">
      <c r="A269" s="6">
        <v>2</v>
      </c>
      <c r="B269" s="115" t="s">
        <v>3821</v>
      </c>
      <c r="C269" s="15" t="s">
        <v>2434</v>
      </c>
      <c r="D269" s="14" t="s">
        <v>2402</v>
      </c>
      <c r="E269" s="6">
        <v>268</v>
      </c>
      <c r="F269" s="8" t="s">
        <v>2435</v>
      </c>
      <c r="G269" s="14" t="s">
        <v>2436</v>
      </c>
      <c r="H269" s="168">
        <v>72.66</v>
      </c>
      <c r="I269" s="13" t="s">
        <v>37</v>
      </c>
      <c r="J269" s="16"/>
      <c r="K269" s="14" t="s">
        <v>2437</v>
      </c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265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</row>
    <row r="270" spans="1:254" ht="135" x14ac:dyDescent="0.25">
      <c r="A270" s="6">
        <v>2</v>
      </c>
      <c r="B270" s="115" t="s">
        <v>3821</v>
      </c>
      <c r="C270" s="14" t="s">
        <v>2438</v>
      </c>
      <c r="D270" s="14" t="s">
        <v>2402</v>
      </c>
      <c r="E270" s="6">
        <v>269</v>
      </c>
      <c r="F270" s="8" t="s">
        <v>2439</v>
      </c>
      <c r="G270" s="15" t="s">
        <v>2440</v>
      </c>
      <c r="H270" s="168">
        <v>1461.32</v>
      </c>
      <c r="I270" s="13" t="s">
        <v>37</v>
      </c>
      <c r="J270" s="16"/>
      <c r="K270" s="15" t="s">
        <v>2441</v>
      </c>
      <c r="L270" s="26"/>
      <c r="M270" s="26" t="s">
        <v>2442</v>
      </c>
      <c r="N270" s="26"/>
      <c r="O270" s="26" t="s">
        <v>2443</v>
      </c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265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</row>
    <row r="271" spans="1:254" ht="75" x14ac:dyDescent="0.25">
      <c r="A271" s="6">
        <v>2</v>
      </c>
      <c r="B271" s="115" t="s">
        <v>3821</v>
      </c>
      <c r="C271" s="15" t="s">
        <v>2444</v>
      </c>
      <c r="D271" s="14" t="s">
        <v>2402</v>
      </c>
      <c r="E271" s="6">
        <v>270</v>
      </c>
      <c r="F271" s="8" t="s">
        <v>2445</v>
      </c>
      <c r="G271" s="15" t="s">
        <v>2446</v>
      </c>
      <c r="H271" s="168">
        <v>34.979999999999997</v>
      </c>
      <c r="I271" s="13" t="s">
        <v>37</v>
      </c>
      <c r="J271" s="16"/>
      <c r="K271" s="14" t="s">
        <v>2447</v>
      </c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265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</row>
    <row r="272" spans="1:254" ht="90" x14ac:dyDescent="0.25">
      <c r="A272" s="6">
        <v>2</v>
      </c>
      <c r="B272" s="115" t="s">
        <v>3821</v>
      </c>
      <c r="C272" s="15" t="s">
        <v>2401</v>
      </c>
      <c r="D272" s="14" t="s">
        <v>2402</v>
      </c>
      <c r="E272" s="6">
        <v>271</v>
      </c>
      <c r="F272" s="8" t="s">
        <v>2448</v>
      </c>
      <c r="G272" s="129" t="s">
        <v>3780</v>
      </c>
      <c r="H272" s="168">
        <v>84.73</v>
      </c>
      <c r="I272" s="13" t="s">
        <v>37</v>
      </c>
      <c r="J272" s="16"/>
      <c r="K272" s="15" t="s">
        <v>2448</v>
      </c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265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</row>
    <row r="273" spans="1:254" ht="75" x14ac:dyDescent="0.25">
      <c r="A273" s="6">
        <v>2</v>
      </c>
      <c r="B273" s="115" t="s">
        <v>3821</v>
      </c>
      <c r="C273" s="15" t="s">
        <v>2401</v>
      </c>
      <c r="D273" s="14" t="s">
        <v>2402</v>
      </c>
      <c r="E273" s="6">
        <v>272</v>
      </c>
      <c r="F273" s="8" t="s">
        <v>2449</v>
      </c>
      <c r="G273" s="129" t="s">
        <v>3781</v>
      </c>
      <c r="H273" s="168">
        <v>76.709999999999994</v>
      </c>
      <c r="I273" s="13" t="s">
        <v>37</v>
      </c>
      <c r="J273" s="16"/>
      <c r="K273" s="15" t="s">
        <v>2449</v>
      </c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265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</row>
    <row r="274" spans="1:254" ht="45" x14ac:dyDescent="0.25">
      <c r="A274" s="6">
        <v>2</v>
      </c>
      <c r="B274" s="115" t="s">
        <v>3821</v>
      </c>
      <c r="C274" s="15" t="s">
        <v>2404</v>
      </c>
      <c r="D274" s="14" t="s">
        <v>2402</v>
      </c>
      <c r="E274" s="6">
        <v>273</v>
      </c>
      <c r="F274" s="8" t="s">
        <v>2450</v>
      </c>
      <c r="G274" s="14" t="s">
        <v>2451</v>
      </c>
      <c r="H274" s="168">
        <v>120.22</v>
      </c>
      <c r="I274" s="13" t="s">
        <v>37</v>
      </c>
      <c r="J274" s="16"/>
      <c r="K274" s="98" t="s">
        <v>3782</v>
      </c>
      <c r="L274" s="16"/>
      <c r="M274" s="16" t="s">
        <v>2452</v>
      </c>
      <c r="N274" s="16"/>
      <c r="O274" s="107" t="s">
        <v>3783</v>
      </c>
      <c r="P274" s="16"/>
      <c r="Q274" s="16" t="s">
        <v>2453</v>
      </c>
      <c r="R274" s="16"/>
      <c r="S274" s="107" t="s">
        <v>3784</v>
      </c>
      <c r="T274" s="16"/>
      <c r="U274" s="107" t="s">
        <v>3785</v>
      </c>
      <c r="V274" s="16"/>
      <c r="W274" s="16"/>
      <c r="X274" s="16"/>
      <c r="Y274" s="16"/>
      <c r="Z274" s="265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</row>
    <row r="275" spans="1:254" ht="60" x14ac:dyDescent="0.25">
      <c r="A275" s="6">
        <v>2</v>
      </c>
      <c r="B275" s="115" t="s">
        <v>3821</v>
      </c>
      <c r="C275" s="15" t="s">
        <v>2404</v>
      </c>
      <c r="D275" s="14" t="s">
        <v>2402</v>
      </c>
      <c r="E275" s="6">
        <v>274</v>
      </c>
      <c r="F275" s="8" t="s">
        <v>2454</v>
      </c>
      <c r="G275" s="15" t="s">
        <v>2455</v>
      </c>
      <c r="H275" s="168">
        <v>3348.59</v>
      </c>
      <c r="I275" s="13" t="s">
        <v>37</v>
      </c>
      <c r="J275" s="16"/>
      <c r="K275" s="15" t="s">
        <v>2456</v>
      </c>
      <c r="L275" s="26"/>
      <c r="M275" s="26" t="s">
        <v>2457</v>
      </c>
      <c r="N275" s="26"/>
      <c r="O275" s="26" t="s">
        <v>2458</v>
      </c>
      <c r="P275" s="16"/>
      <c r="Q275" s="26" t="s">
        <v>2459</v>
      </c>
      <c r="R275" s="16"/>
      <c r="S275" s="26" t="s">
        <v>2460</v>
      </c>
      <c r="T275" s="16"/>
      <c r="U275" s="16"/>
      <c r="V275" s="16"/>
      <c r="W275" s="16"/>
      <c r="X275" s="16"/>
      <c r="Y275" s="16"/>
      <c r="Z275" s="265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55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</row>
    <row r="276" spans="1:254" ht="45" x14ac:dyDescent="0.25">
      <c r="A276" s="6">
        <v>2</v>
      </c>
      <c r="B276" s="115" t="s">
        <v>3821</v>
      </c>
      <c r="C276" s="15" t="s">
        <v>2404</v>
      </c>
      <c r="D276" s="14" t="s">
        <v>2402</v>
      </c>
      <c r="E276" s="6">
        <v>275</v>
      </c>
      <c r="F276" s="8" t="s">
        <v>2461</v>
      </c>
      <c r="G276" s="14" t="s">
        <v>2462</v>
      </c>
      <c r="H276" s="168">
        <v>74.39</v>
      </c>
      <c r="I276" s="13" t="s">
        <v>37</v>
      </c>
      <c r="J276" s="16"/>
      <c r="K276" s="14" t="s">
        <v>2463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265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55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</row>
    <row r="277" spans="1:254" ht="45" x14ac:dyDescent="0.25">
      <c r="A277" s="6">
        <v>2</v>
      </c>
      <c r="B277" s="115" t="s">
        <v>3821</v>
      </c>
      <c r="C277" s="15" t="s">
        <v>2404</v>
      </c>
      <c r="D277" s="14" t="s">
        <v>2402</v>
      </c>
      <c r="E277" s="6">
        <v>276</v>
      </c>
      <c r="F277" s="8" t="s">
        <v>2464</v>
      </c>
      <c r="G277" s="14" t="s">
        <v>2465</v>
      </c>
      <c r="H277" s="168">
        <v>368.35</v>
      </c>
      <c r="I277" s="13" t="s">
        <v>37</v>
      </c>
      <c r="J277" s="16"/>
      <c r="K277" s="14" t="s">
        <v>2466</v>
      </c>
      <c r="L277" s="16"/>
      <c r="M277" s="107" t="s">
        <v>3786</v>
      </c>
      <c r="N277" s="16"/>
      <c r="O277" s="107" t="s">
        <v>3787</v>
      </c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265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</row>
    <row r="278" spans="1:254" ht="60" x14ac:dyDescent="0.25">
      <c r="A278" s="6">
        <v>2</v>
      </c>
      <c r="B278" s="115" t="s">
        <v>3821</v>
      </c>
      <c r="C278" s="15" t="s">
        <v>2401</v>
      </c>
      <c r="D278" s="14" t="s">
        <v>2402</v>
      </c>
      <c r="E278" s="6">
        <v>277</v>
      </c>
      <c r="F278" s="8" t="s">
        <v>2467</v>
      </c>
      <c r="G278" s="129" t="s">
        <v>3788</v>
      </c>
      <c r="H278" s="168">
        <v>67.5</v>
      </c>
      <c r="I278" s="13" t="s">
        <v>37</v>
      </c>
      <c r="J278" s="16"/>
      <c r="K278" s="15" t="s">
        <v>2467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265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</row>
    <row r="279" spans="1:254" ht="45" x14ac:dyDescent="0.25">
      <c r="A279" s="6">
        <v>2</v>
      </c>
      <c r="B279" s="115" t="s">
        <v>3821</v>
      </c>
      <c r="C279" s="15" t="s">
        <v>2425</v>
      </c>
      <c r="D279" s="14" t="s">
        <v>2402</v>
      </c>
      <c r="E279" s="6">
        <v>278</v>
      </c>
      <c r="F279" s="8" t="s">
        <v>2468</v>
      </c>
      <c r="G279" s="14" t="s">
        <v>2469</v>
      </c>
      <c r="H279" s="168">
        <v>80</v>
      </c>
      <c r="I279" s="13" t="s">
        <v>37</v>
      </c>
      <c r="J279" s="16"/>
      <c r="K279" s="15" t="s">
        <v>2468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265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</row>
    <row r="280" spans="1:254" ht="90" x14ac:dyDescent="0.25">
      <c r="A280" s="6">
        <v>2</v>
      </c>
      <c r="B280" s="115" t="s">
        <v>3821</v>
      </c>
      <c r="C280" s="15" t="s">
        <v>2401</v>
      </c>
      <c r="D280" s="14" t="s">
        <v>2402</v>
      </c>
      <c r="E280" s="6">
        <v>279</v>
      </c>
      <c r="F280" s="8" t="s">
        <v>2470</v>
      </c>
      <c r="G280" s="129" t="s">
        <v>3780</v>
      </c>
      <c r="H280" s="168">
        <v>77.099999999999994</v>
      </c>
      <c r="I280" s="13" t="s">
        <v>37</v>
      </c>
      <c r="J280" s="16"/>
      <c r="K280" s="15" t="s">
        <v>2470</v>
      </c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265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</row>
    <row r="281" spans="1:254" ht="45" x14ac:dyDescent="0.25">
      <c r="A281" s="6">
        <v>2</v>
      </c>
      <c r="B281" s="115" t="s">
        <v>3821</v>
      </c>
      <c r="C281" s="15" t="s">
        <v>2404</v>
      </c>
      <c r="D281" s="14" t="s">
        <v>2402</v>
      </c>
      <c r="E281" s="6">
        <v>280</v>
      </c>
      <c r="F281" s="8" t="s">
        <v>2471</v>
      </c>
      <c r="G281" s="14" t="s">
        <v>2472</v>
      </c>
      <c r="H281" s="168">
        <v>86.31</v>
      </c>
      <c r="I281" s="13" t="s">
        <v>37</v>
      </c>
      <c r="J281" s="16"/>
      <c r="K281" s="14" t="s">
        <v>2473</v>
      </c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265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5"/>
      <c r="BN281" s="105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5"/>
      <c r="BZ281" s="105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5"/>
      <c r="CM281" s="105"/>
      <c r="CN281" s="105"/>
      <c r="CO281" s="105"/>
      <c r="CP281" s="105"/>
      <c r="CQ281" s="105"/>
      <c r="CR281" s="105"/>
      <c r="CS281" s="105"/>
      <c r="CT281" s="105"/>
      <c r="CU281" s="105"/>
      <c r="CV281" s="105"/>
      <c r="CW281" s="105"/>
      <c r="CX281" s="105"/>
      <c r="CY281" s="105"/>
      <c r="CZ281" s="105"/>
      <c r="DA281" s="105"/>
      <c r="DB281" s="105"/>
      <c r="DC281" s="105"/>
      <c r="DD281" s="105"/>
      <c r="DE281" s="105"/>
      <c r="DF281" s="105"/>
      <c r="DG281" s="105"/>
      <c r="DH281" s="105"/>
      <c r="DI281" s="105"/>
      <c r="DJ281" s="105"/>
      <c r="DK281" s="105"/>
      <c r="DL281" s="105"/>
      <c r="DM281" s="105"/>
      <c r="DN281" s="105"/>
      <c r="DO281" s="105"/>
      <c r="DP281" s="105"/>
      <c r="DQ281" s="105"/>
      <c r="DR281" s="105"/>
      <c r="DS281" s="105"/>
      <c r="DT281" s="105"/>
      <c r="DU281" s="105"/>
      <c r="DV281" s="105"/>
      <c r="DW281" s="105"/>
      <c r="DX281" s="105"/>
      <c r="DY281" s="105"/>
      <c r="DZ281" s="105"/>
      <c r="EA281" s="105"/>
      <c r="EB281" s="105"/>
      <c r="EC281" s="105"/>
      <c r="ED281" s="105"/>
      <c r="EE281" s="105"/>
      <c r="EF281" s="105"/>
      <c r="EG281" s="105"/>
      <c r="EH281" s="105"/>
      <c r="EI281" s="105"/>
      <c r="EJ281" s="105"/>
      <c r="EK281" s="105"/>
      <c r="EL281" s="105"/>
      <c r="EM281" s="105"/>
      <c r="EN281" s="105"/>
      <c r="EO281" s="105"/>
      <c r="EP281" s="105"/>
      <c r="EQ281" s="105"/>
      <c r="ER281" s="105"/>
      <c r="ES281" s="105"/>
      <c r="ET281" s="105"/>
      <c r="EU281" s="105"/>
      <c r="EV281" s="105"/>
      <c r="EW281" s="105"/>
      <c r="EX281" s="105"/>
      <c r="EY281" s="105"/>
      <c r="EZ281" s="105"/>
      <c r="FA281" s="105"/>
      <c r="FB281" s="105"/>
      <c r="FC281" s="105"/>
      <c r="FD281" s="105"/>
      <c r="FE281" s="105"/>
      <c r="FF281" s="105"/>
      <c r="FG281" s="105"/>
      <c r="FH281" s="105"/>
      <c r="FI281" s="105"/>
      <c r="FJ281" s="105"/>
      <c r="FK281" s="105"/>
      <c r="FL281" s="105"/>
      <c r="FM281" s="105"/>
      <c r="FN281" s="105"/>
      <c r="FO281" s="105"/>
      <c r="FP281" s="105"/>
      <c r="FQ281" s="105"/>
      <c r="FR281" s="105"/>
      <c r="FS281" s="105"/>
      <c r="FT281" s="105"/>
      <c r="FU281" s="105"/>
      <c r="FV281" s="105"/>
      <c r="FW281" s="105"/>
      <c r="FX281" s="105"/>
      <c r="FY281" s="105"/>
      <c r="FZ281" s="105"/>
      <c r="GA281" s="105"/>
      <c r="GB281" s="105"/>
      <c r="GC281" s="105"/>
      <c r="GD281" s="105"/>
      <c r="GE281" s="105"/>
      <c r="GF281" s="105"/>
      <c r="GG281" s="105"/>
      <c r="GH281" s="105"/>
      <c r="GI281" s="105"/>
      <c r="GJ281" s="105"/>
      <c r="GK281" s="105"/>
      <c r="GL281" s="105"/>
      <c r="GM281" s="105"/>
      <c r="GN281" s="105"/>
      <c r="GO281" s="105"/>
      <c r="GP281" s="105"/>
      <c r="GQ281" s="105"/>
      <c r="GR281" s="105"/>
      <c r="GS281" s="105"/>
      <c r="GT281" s="105"/>
      <c r="GU281" s="105"/>
      <c r="GV281" s="105"/>
      <c r="GW281" s="105"/>
      <c r="GX281" s="105"/>
      <c r="GY281" s="105"/>
      <c r="GZ281" s="105"/>
      <c r="HA281" s="105"/>
      <c r="HB281" s="105"/>
      <c r="HC281" s="105"/>
      <c r="HD281" s="105"/>
      <c r="HE281" s="105"/>
      <c r="HF281" s="105"/>
      <c r="HG281" s="105"/>
      <c r="HH281" s="105"/>
      <c r="HI281" s="105"/>
      <c r="HJ281" s="105"/>
      <c r="HK281" s="105"/>
      <c r="HL281" s="105"/>
      <c r="HM281" s="105"/>
      <c r="HN281" s="105"/>
      <c r="HO281" s="105"/>
      <c r="HP281" s="105"/>
      <c r="HQ281" s="105"/>
      <c r="HR281" s="105"/>
      <c r="HS281" s="105"/>
      <c r="HT281" s="105"/>
      <c r="HU281" s="105"/>
      <c r="HV281" s="105"/>
      <c r="HW281" s="105"/>
      <c r="HX281" s="105"/>
      <c r="HY281" s="105"/>
      <c r="HZ281" s="105"/>
      <c r="IA281" s="105"/>
      <c r="IB281" s="105"/>
      <c r="IC281" s="105"/>
      <c r="ID281" s="105"/>
      <c r="IE281" s="105"/>
      <c r="IF281" s="105"/>
      <c r="IG281" s="105"/>
      <c r="IH281" s="105"/>
      <c r="II281" s="105"/>
      <c r="IJ281" s="105"/>
      <c r="IK281" s="105"/>
      <c r="IL281" s="105"/>
      <c r="IM281" s="105"/>
      <c r="IN281" s="105"/>
      <c r="IO281" s="105"/>
      <c r="IP281" s="105"/>
      <c r="IQ281" s="105"/>
      <c r="IR281" s="105"/>
      <c r="IS281" s="105"/>
      <c r="IT281" s="105"/>
    </row>
    <row r="282" spans="1:254" ht="60" x14ac:dyDescent="0.25">
      <c r="A282" s="6">
        <v>2</v>
      </c>
      <c r="B282" s="115" t="s">
        <v>3821</v>
      </c>
      <c r="C282" s="15" t="s">
        <v>2404</v>
      </c>
      <c r="D282" s="14" t="s">
        <v>2402</v>
      </c>
      <c r="E282" s="6">
        <v>281</v>
      </c>
      <c r="F282" s="7" t="s">
        <v>2474</v>
      </c>
      <c r="G282" s="14" t="s">
        <v>2475</v>
      </c>
      <c r="H282" s="168">
        <v>39.85</v>
      </c>
      <c r="I282" s="13" t="s">
        <v>37</v>
      </c>
      <c r="J282" s="16"/>
      <c r="K282" s="14" t="s">
        <v>2476</v>
      </c>
      <c r="L282" s="16"/>
      <c r="M282" s="16" t="s">
        <v>2477</v>
      </c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265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5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5"/>
      <c r="BN282" s="105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5"/>
      <c r="BZ282" s="105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5"/>
      <c r="CM282" s="105"/>
      <c r="CN282" s="105"/>
      <c r="CO282" s="105"/>
      <c r="CP282" s="105"/>
      <c r="CQ282" s="105"/>
      <c r="CR282" s="105"/>
      <c r="CS282" s="105"/>
      <c r="CT282" s="105"/>
      <c r="CU282" s="105"/>
      <c r="CV282" s="105"/>
      <c r="CW282" s="105"/>
      <c r="CX282" s="105"/>
      <c r="CY282" s="105"/>
      <c r="CZ282" s="105"/>
      <c r="DA282" s="105"/>
      <c r="DB282" s="105"/>
      <c r="DC282" s="105"/>
      <c r="DD282" s="105"/>
      <c r="DE282" s="105"/>
      <c r="DF282" s="105"/>
      <c r="DG282" s="105"/>
      <c r="DH282" s="105"/>
      <c r="DI282" s="105"/>
      <c r="DJ282" s="105"/>
      <c r="DK282" s="105"/>
      <c r="DL282" s="105"/>
      <c r="DM282" s="105"/>
      <c r="DN282" s="105"/>
      <c r="DO282" s="105"/>
      <c r="DP282" s="105"/>
      <c r="DQ282" s="105"/>
      <c r="DR282" s="105"/>
      <c r="DS282" s="105"/>
      <c r="DT282" s="105"/>
      <c r="DU282" s="105"/>
      <c r="DV282" s="105"/>
      <c r="DW282" s="105"/>
      <c r="DX282" s="105"/>
      <c r="DY282" s="105"/>
      <c r="DZ282" s="105"/>
      <c r="EA282" s="105"/>
      <c r="EB282" s="105"/>
      <c r="EC282" s="105"/>
      <c r="ED282" s="105"/>
      <c r="EE282" s="105"/>
      <c r="EF282" s="105"/>
      <c r="EG282" s="105"/>
      <c r="EH282" s="105"/>
      <c r="EI282" s="105"/>
      <c r="EJ282" s="105"/>
      <c r="EK282" s="105"/>
      <c r="EL282" s="105"/>
      <c r="EM282" s="105"/>
      <c r="EN282" s="105"/>
      <c r="EO282" s="105"/>
      <c r="EP282" s="105"/>
      <c r="EQ282" s="105"/>
      <c r="ER282" s="105"/>
      <c r="ES282" s="105"/>
      <c r="ET282" s="105"/>
      <c r="EU282" s="105"/>
      <c r="EV282" s="105"/>
      <c r="EW282" s="105"/>
      <c r="EX282" s="105"/>
      <c r="EY282" s="105"/>
      <c r="EZ282" s="105"/>
      <c r="FA282" s="105"/>
      <c r="FB282" s="105"/>
      <c r="FC282" s="105"/>
      <c r="FD282" s="105"/>
      <c r="FE282" s="105"/>
      <c r="FF282" s="105"/>
      <c r="FG282" s="105"/>
      <c r="FH282" s="105"/>
      <c r="FI282" s="105"/>
      <c r="FJ282" s="105"/>
      <c r="FK282" s="105"/>
      <c r="FL282" s="105"/>
      <c r="FM282" s="105"/>
      <c r="FN282" s="105"/>
      <c r="FO282" s="105"/>
      <c r="FP282" s="105"/>
      <c r="FQ282" s="105"/>
      <c r="FR282" s="105"/>
      <c r="FS282" s="105"/>
      <c r="FT282" s="105"/>
      <c r="FU282" s="105"/>
      <c r="FV282" s="105"/>
      <c r="FW282" s="105"/>
      <c r="FX282" s="105"/>
      <c r="FY282" s="105"/>
      <c r="FZ282" s="105"/>
      <c r="GA282" s="105"/>
      <c r="GB282" s="105"/>
      <c r="GC282" s="105"/>
      <c r="GD282" s="105"/>
      <c r="GE282" s="105"/>
      <c r="GF282" s="105"/>
      <c r="GG282" s="105"/>
      <c r="GH282" s="105"/>
      <c r="GI282" s="105"/>
      <c r="GJ282" s="105"/>
      <c r="GK282" s="105"/>
      <c r="GL282" s="105"/>
      <c r="GM282" s="105"/>
      <c r="GN282" s="105"/>
      <c r="GO282" s="105"/>
      <c r="GP282" s="105"/>
      <c r="GQ282" s="105"/>
      <c r="GR282" s="105"/>
      <c r="GS282" s="105"/>
      <c r="GT282" s="105"/>
      <c r="GU282" s="105"/>
      <c r="GV282" s="105"/>
      <c r="GW282" s="105"/>
      <c r="GX282" s="105"/>
      <c r="GY282" s="105"/>
      <c r="GZ282" s="105"/>
      <c r="HA282" s="105"/>
      <c r="HB282" s="105"/>
      <c r="HC282" s="105"/>
      <c r="HD282" s="105"/>
      <c r="HE282" s="105"/>
      <c r="HF282" s="105"/>
      <c r="HG282" s="105"/>
      <c r="HH282" s="105"/>
      <c r="HI282" s="105"/>
      <c r="HJ282" s="105"/>
      <c r="HK282" s="105"/>
      <c r="HL282" s="105"/>
      <c r="HM282" s="105"/>
      <c r="HN282" s="105"/>
      <c r="HO282" s="105"/>
      <c r="HP282" s="105"/>
      <c r="HQ282" s="105"/>
      <c r="HR282" s="105"/>
      <c r="HS282" s="105"/>
      <c r="HT282" s="105"/>
      <c r="HU282" s="105"/>
      <c r="HV282" s="105"/>
      <c r="HW282" s="105"/>
      <c r="HX282" s="105"/>
      <c r="HY282" s="105"/>
      <c r="HZ282" s="105"/>
      <c r="IA282" s="105"/>
      <c r="IB282" s="105"/>
      <c r="IC282" s="105"/>
      <c r="ID282" s="105"/>
      <c r="IE282" s="105"/>
      <c r="IF282" s="105"/>
      <c r="IG282" s="105"/>
      <c r="IH282" s="105"/>
      <c r="II282" s="105"/>
      <c r="IJ282" s="105"/>
      <c r="IK282" s="105"/>
      <c r="IL282" s="105"/>
      <c r="IM282" s="105"/>
      <c r="IN282" s="105"/>
      <c r="IO282" s="105"/>
      <c r="IP282" s="105"/>
      <c r="IQ282" s="105"/>
      <c r="IR282" s="105"/>
      <c r="IS282" s="105"/>
      <c r="IT282" s="105"/>
    </row>
    <row r="283" spans="1:254" ht="45" x14ac:dyDescent="0.25">
      <c r="A283" s="6">
        <v>2</v>
      </c>
      <c r="B283" s="115" t="s">
        <v>3821</v>
      </c>
      <c r="C283" s="15" t="s">
        <v>2404</v>
      </c>
      <c r="D283" s="14" t="s">
        <v>2402</v>
      </c>
      <c r="E283" s="6">
        <v>282</v>
      </c>
      <c r="F283" s="8" t="s">
        <v>2478</v>
      </c>
      <c r="G283" s="14" t="s">
        <v>2479</v>
      </c>
      <c r="H283" s="168">
        <v>28.7</v>
      </c>
      <c r="I283" s="13" t="s">
        <v>37</v>
      </c>
      <c r="J283" s="16"/>
      <c r="K283" s="14" t="s">
        <v>2480</v>
      </c>
      <c r="L283" s="16"/>
      <c r="M283" s="107" t="s">
        <v>3789</v>
      </c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265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58"/>
      <c r="AN283" s="55"/>
      <c r="AO283" s="55"/>
      <c r="AP283" s="55"/>
      <c r="AQ283" s="55"/>
      <c r="AR283" s="55"/>
      <c r="AS283" s="55"/>
      <c r="AT283" s="55"/>
      <c r="AU283" s="55"/>
      <c r="AV283" s="55"/>
      <c r="AW283" s="55"/>
      <c r="AX283" s="55"/>
      <c r="AY283" s="55"/>
      <c r="AZ283" s="55"/>
      <c r="BA283" s="55"/>
      <c r="BB283" s="55"/>
      <c r="BC283" s="55"/>
      <c r="BD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5"/>
      <c r="BO283" s="55"/>
      <c r="BP283" s="55"/>
      <c r="BQ283" s="55"/>
      <c r="BR283" s="55"/>
      <c r="BS283" s="55"/>
      <c r="BT283" s="55"/>
      <c r="BU283" s="55"/>
      <c r="BV283" s="55"/>
      <c r="BW283" s="55"/>
      <c r="BX283" s="55"/>
      <c r="BY283" s="55"/>
      <c r="BZ283" s="55"/>
      <c r="CA283" s="55"/>
      <c r="CB283" s="55"/>
      <c r="CC283" s="55"/>
      <c r="CD283" s="55"/>
      <c r="CE283" s="55"/>
      <c r="CF283" s="55"/>
      <c r="CG283" s="55"/>
      <c r="CH283" s="55"/>
      <c r="CI283" s="55"/>
      <c r="CJ283" s="55"/>
      <c r="CK283" s="55"/>
      <c r="CL283" s="55"/>
      <c r="CM283" s="55"/>
      <c r="CN283" s="55"/>
      <c r="CO283" s="55"/>
      <c r="CP283" s="55"/>
      <c r="CQ283" s="55"/>
      <c r="CR283" s="55"/>
      <c r="CS283" s="55"/>
      <c r="CT283" s="55"/>
      <c r="CU283" s="55"/>
      <c r="CV283" s="55"/>
      <c r="CW283" s="55"/>
      <c r="CX283" s="55"/>
      <c r="CY283" s="55"/>
      <c r="CZ283" s="55"/>
      <c r="DA283" s="55"/>
      <c r="DB283" s="55"/>
      <c r="DC283" s="55"/>
      <c r="DD283" s="55"/>
      <c r="DE283" s="55"/>
      <c r="DF283" s="55"/>
      <c r="DG283" s="55"/>
      <c r="DH283" s="55"/>
      <c r="DI283" s="55"/>
      <c r="DJ283" s="55"/>
      <c r="DK283" s="55"/>
      <c r="DL283" s="55"/>
      <c r="DM283" s="55"/>
      <c r="DN283" s="55"/>
      <c r="DO283" s="55"/>
      <c r="DP283" s="55"/>
      <c r="DQ283" s="55"/>
      <c r="DR283" s="55"/>
      <c r="DS283" s="55"/>
      <c r="DT283" s="55"/>
      <c r="DU283" s="55"/>
      <c r="DV283" s="55"/>
      <c r="DW283" s="55"/>
      <c r="DX283" s="55"/>
      <c r="DY283" s="55"/>
      <c r="DZ283" s="55"/>
      <c r="EA283" s="55"/>
      <c r="EB283" s="55"/>
      <c r="EC283" s="55"/>
      <c r="ED283" s="55"/>
      <c r="EE283" s="55"/>
      <c r="EF283" s="55"/>
      <c r="EG283" s="55"/>
      <c r="EH283" s="55"/>
      <c r="EI283" s="55"/>
      <c r="EJ283" s="55"/>
      <c r="EK283" s="55"/>
      <c r="EL283" s="55"/>
      <c r="EM283" s="55"/>
      <c r="EN283" s="55"/>
      <c r="EO283" s="55"/>
      <c r="EP283" s="55"/>
      <c r="EQ283" s="55"/>
      <c r="ER283" s="55"/>
      <c r="ES283" s="55"/>
      <c r="ET283" s="55"/>
      <c r="EU283" s="55"/>
      <c r="EV283" s="55"/>
      <c r="EW283" s="55"/>
      <c r="EX283" s="55"/>
      <c r="EY283" s="55"/>
      <c r="EZ283" s="55"/>
      <c r="FA283" s="55"/>
      <c r="FB283" s="55"/>
      <c r="FC283" s="55"/>
      <c r="FD283" s="55"/>
      <c r="FE283" s="55"/>
      <c r="FF283" s="55"/>
      <c r="FG283" s="55"/>
      <c r="FH283" s="55"/>
      <c r="FI283" s="55"/>
      <c r="FJ283" s="55"/>
      <c r="FK283" s="55"/>
      <c r="FL283" s="55"/>
      <c r="FM283" s="55"/>
      <c r="FN283" s="55"/>
      <c r="FO283" s="55"/>
      <c r="FP283" s="55"/>
      <c r="FQ283" s="55"/>
      <c r="FR283" s="55"/>
      <c r="FS283" s="55"/>
      <c r="FT283" s="55"/>
      <c r="FU283" s="55"/>
      <c r="FV283" s="55"/>
      <c r="FW283" s="55"/>
      <c r="FX283" s="55"/>
      <c r="FY283" s="55"/>
      <c r="FZ283" s="55"/>
      <c r="GA283" s="55"/>
      <c r="GB283" s="55"/>
      <c r="GC283" s="55"/>
      <c r="GD283" s="55"/>
      <c r="GE283" s="55"/>
      <c r="GF283" s="55"/>
      <c r="GG283" s="55"/>
      <c r="GH283" s="55"/>
      <c r="GI283" s="55"/>
      <c r="GJ283" s="55"/>
      <c r="GK283" s="55"/>
      <c r="GL283" s="55"/>
      <c r="GM283" s="55"/>
      <c r="GN283" s="55"/>
      <c r="GO283" s="55"/>
      <c r="GP283" s="55"/>
      <c r="GQ283" s="55"/>
      <c r="GR283" s="55"/>
      <c r="GS283" s="55"/>
      <c r="GT283" s="55"/>
      <c r="GU283" s="55"/>
      <c r="GV283" s="55"/>
      <c r="GW283" s="55"/>
      <c r="GX283" s="55"/>
      <c r="GY283" s="55"/>
      <c r="GZ283" s="55"/>
      <c r="HA283" s="55"/>
      <c r="HB283" s="55"/>
      <c r="HC283" s="55"/>
      <c r="HD283" s="55"/>
      <c r="HE283" s="55"/>
      <c r="HF283" s="55"/>
      <c r="HG283" s="55"/>
      <c r="HH283" s="55"/>
      <c r="HI283" s="55"/>
      <c r="HJ283" s="55"/>
      <c r="HK283" s="55"/>
      <c r="HL283" s="55"/>
      <c r="HM283" s="55"/>
      <c r="HN283" s="55"/>
      <c r="HO283" s="55"/>
      <c r="HP283" s="55"/>
      <c r="HQ283" s="55"/>
      <c r="HR283" s="55"/>
      <c r="HS283" s="55"/>
      <c r="HT283" s="55"/>
      <c r="HU283" s="55"/>
      <c r="HV283" s="55"/>
      <c r="HW283" s="55"/>
      <c r="HX283" s="55"/>
      <c r="HY283" s="55"/>
      <c r="HZ283" s="55"/>
      <c r="IA283" s="55"/>
      <c r="IB283" s="55"/>
      <c r="IC283" s="55"/>
      <c r="ID283" s="55"/>
      <c r="IE283" s="55"/>
      <c r="IF283" s="55"/>
      <c r="IG283" s="55"/>
      <c r="IH283" s="55"/>
      <c r="II283" s="55"/>
      <c r="IJ283" s="55"/>
      <c r="IK283" s="55"/>
      <c r="IL283" s="55"/>
      <c r="IM283" s="55"/>
      <c r="IN283" s="55"/>
      <c r="IO283" s="55"/>
      <c r="IP283" s="55"/>
      <c r="IQ283" s="55"/>
      <c r="IR283" s="55"/>
      <c r="IS283" s="55"/>
      <c r="IT283" s="55"/>
    </row>
    <row r="284" spans="1:254" ht="45" x14ac:dyDescent="0.25">
      <c r="A284" s="6">
        <v>2</v>
      </c>
      <c r="B284" s="115" t="s">
        <v>3821</v>
      </c>
      <c r="C284" s="15" t="s">
        <v>2481</v>
      </c>
      <c r="D284" s="14" t="s">
        <v>2402</v>
      </c>
      <c r="E284" s="6">
        <v>283</v>
      </c>
      <c r="F284" s="8" t="s">
        <v>2482</v>
      </c>
      <c r="G284" s="15" t="s">
        <v>2483</v>
      </c>
      <c r="H284" s="168">
        <v>33.86</v>
      </c>
      <c r="I284" s="13" t="s">
        <v>37</v>
      </c>
      <c r="J284" s="16"/>
      <c r="K284" s="15" t="s">
        <v>2482</v>
      </c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265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5"/>
      <c r="BN284" s="105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5"/>
      <c r="BZ284" s="105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5"/>
      <c r="CM284" s="105"/>
      <c r="CN284" s="105"/>
      <c r="CO284" s="105"/>
      <c r="CP284" s="105"/>
      <c r="CQ284" s="105"/>
      <c r="CR284" s="105"/>
      <c r="CS284" s="105"/>
      <c r="CT284" s="105"/>
      <c r="CU284" s="105"/>
      <c r="CV284" s="105"/>
      <c r="CW284" s="105"/>
      <c r="CX284" s="105"/>
      <c r="CY284" s="105"/>
      <c r="CZ284" s="105"/>
      <c r="DA284" s="105"/>
      <c r="DB284" s="105"/>
      <c r="DC284" s="105"/>
      <c r="DD284" s="105"/>
      <c r="DE284" s="105"/>
      <c r="DF284" s="105"/>
      <c r="DG284" s="105"/>
      <c r="DH284" s="105"/>
      <c r="DI284" s="105"/>
      <c r="DJ284" s="105"/>
      <c r="DK284" s="105"/>
      <c r="DL284" s="105"/>
      <c r="DM284" s="105"/>
      <c r="DN284" s="105"/>
      <c r="DO284" s="105"/>
      <c r="DP284" s="105"/>
      <c r="DQ284" s="105"/>
      <c r="DR284" s="105"/>
      <c r="DS284" s="105"/>
      <c r="DT284" s="105"/>
      <c r="DU284" s="105"/>
      <c r="DV284" s="105"/>
      <c r="DW284" s="105"/>
      <c r="DX284" s="105"/>
      <c r="DY284" s="105"/>
      <c r="DZ284" s="105"/>
      <c r="EA284" s="105"/>
      <c r="EB284" s="105"/>
      <c r="EC284" s="105"/>
      <c r="ED284" s="105"/>
      <c r="EE284" s="105"/>
      <c r="EF284" s="105"/>
      <c r="EG284" s="105"/>
      <c r="EH284" s="105"/>
      <c r="EI284" s="105"/>
      <c r="EJ284" s="105"/>
      <c r="EK284" s="105"/>
      <c r="EL284" s="105"/>
      <c r="EM284" s="105"/>
      <c r="EN284" s="105"/>
      <c r="EO284" s="105"/>
      <c r="EP284" s="105"/>
      <c r="EQ284" s="105"/>
      <c r="ER284" s="105"/>
      <c r="ES284" s="105"/>
      <c r="ET284" s="105"/>
      <c r="EU284" s="105"/>
      <c r="EV284" s="105"/>
      <c r="EW284" s="105"/>
      <c r="EX284" s="105"/>
      <c r="EY284" s="105"/>
      <c r="EZ284" s="105"/>
      <c r="FA284" s="105"/>
      <c r="FB284" s="105"/>
      <c r="FC284" s="105"/>
      <c r="FD284" s="105"/>
      <c r="FE284" s="105"/>
      <c r="FF284" s="105"/>
      <c r="FG284" s="105"/>
      <c r="FH284" s="105"/>
      <c r="FI284" s="105"/>
      <c r="FJ284" s="105"/>
      <c r="FK284" s="105"/>
      <c r="FL284" s="105"/>
      <c r="FM284" s="105"/>
      <c r="FN284" s="105"/>
      <c r="FO284" s="105"/>
      <c r="FP284" s="105"/>
      <c r="FQ284" s="105"/>
      <c r="FR284" s="105"/>
      <c r="FS284" s="105"/>
      <c r="FT284" s="105"/>
      <c r="FU284" s="105"/>
      <c r="FV284" s="105"/>
      <c r="FW284" s="105"/>
      <c r="FX284" s="105"/>
      <c r="FY284" s="105"/>
      <c r="FZ284" s="105"/>
      <c r="GA284" s="105"/>
      <c r="GB284" s="105"/>
      <c r="GC284" s="105"/>
      <c r="GD284" s="105"/>
      <c r="GE284" s="105"/>
      <c r="GF284" s="105"/>
      <c r="GG284" s="105"/>
      <c r="GH284" s="105"/>
      <c r="GI284" s="105"/>
      <c r="GJ284" s="105"/>
      <c r="GK284" s="105"/>
      <c r="GL284" s="105"/>
      <c r="GM284" s="105"/>
      <c r="GN284" s="105"/>
      <c r="GO284" s="105"/>
      <c r="GP284" s="105"/>
      <c r="GQ284" s="105"/>
      <c r="GR284" s="105"/>
      <c r="GS284" s="105"/>
      <c r="GT284" s="105"/>
      <c r="GU284" s="105"/>
      <c r="GV284" s="105"/>
      <c r="GW284" s="105"/>
      <c r="GX284" s="105"/>
      <c r="GY284" s="105"/>
      <c r="GZ284" s="105"/>
      <c r="HA284" s="105"/>
      <c r="HB284" s="105"/>
      <c r="HC284" s="105"/>
      <c r="HD284" s="105"/>
      <c r="HE284" s="105"/>
      <c r="HF284" s="105"/>
      <c r="HG284" s="105"/>
      <c r="HH284" s="105"/>
      <c r="HI284" s="105"/>
      <c r="HJ284" s="105"/>
      <c r="HK284" s="105"/>
      <c r="HL284" s="105"/>
      <c r="HM284" s="105"/>
      <c r="HN284" s="105"/>
      <c r="HO284" s="105"/>
      <c r="HP284" s="105"/>
      <c r="HQ284" s="105"/>
      <c r="HR284" s="105"/>
      <c r="HS284" s="105"/>
      <c r="HT284" s="105"/>
      <c r="HU284" s="105"/>
      <c r="HV284" s="105"/>
      <c r="HW284" s="105"/>
      <c r="HX284" s="105"/>
      <c r="HY284" s="105"/>
      <c r="HZ284" s="105"/>
      <c r="IA284" s="105"/>
      <c r="IB284" s="105"/>
      <c r="IC284" s="105"/>
      <c r="ID284" s="105"/>
      <c r="IE284" s="105"/>
      <c r="IF284" s="105"/>
      <c r="IG284" s="105"/>
      <c r="IH284" s="105"/>
      <c r="II284" s="105"/>
      <c r="IJ284" s="105"/>
      <c r="IK284" s="105"/>
      <c r="IL284" s="105"/>
      <c r="IM284" s="105"/>
      <c r="IN284" s="105"/>
      <c r="IO284" s="105"/>
      <c r="IP284" s="105"/>
      <c r="IQ284" s="105"/>
      <c r="IR284" s="105"/>
      <c r="IS284" s="105"/>
      <c r="IT284" s="105"/>
    </row>
    <row r="285" spans="1:254" ht="75" x14ac:dyDescent="0.25">
      <c r="A285" s="6">
        <v>2</v>
      </c>
      <c r="B285" s="115" t="s">
        <v>3821</v>
      </c>
      <c r="C285" s="15" t="s">
        <v>2404</v>
      </c>
      <c r="D285" s="14" t="s">
        <v>2402</v>
      </c>
      <c r="E285" s="6">
        <v>284</v>
      </c>
      <c r="F285" s="8" t="s">
        <v>2484</v>
      </c>
      <c r="G285" s="14" t="s">
        <v>2485</v>
      </c>
      <c r="H285" s="168">
        <v>36.6</v>
      </c>
      <c r="I285" s="13" t="s">
        <v>37</v>
      </c>
      <c r="J285" s="16"/>
      <c r="K285" s="14" t="s">
        <v>2486</v>
      </c>
      <c r="L285" s="16"/>
      <c r="M285" s="16" t="s">
        <v>2487</v>
      </c>
      <c r="N285" s="16"/>
      <c r="O285" s="16" t="s">
        <v>2488</v>
      </c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265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5"/>
      <c r="BN285" s="105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5"/>
      <c r="BZ285" s="105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5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5"/>
      <c r="CX285" s="105"/>
      <c r="CY285" s="105"/>
      <c r="CZ285" s="105"/>
      <c r="DA285" s="105"/>
      <c r="DB285" s="105"/>
      <c r="DC285" s="105"/>
      <c r="DD285" s="105"/>
      <c r="DE285" s="105"/>
      <c r="DF285" s="105"/>
      <c r="DG285" s="105"/>
      <c r="DH285" s="105"/>
      <c r="DI285" s="105"/>
      <c r="DJ285" s="105"/>
      <c r="DK285" s="105"/>
      <c r="DL285" s="105"/>
      <c r="DM285" s="105"/>
      <c r="DN285" s="105"/>
      <c r="DO285" s="105"/>
      <c r="DP285" s="105"/>
      <c r="DQ285" s="105"/>
      <c r="DR285" s="105"/>
      <c r="DS285" s="105"/>
      <c r="DT285" s="105"/>
      <c r="DU285" s="105"/>
      <c r="DV285" s="105"/>
      <c r="DW285" s="105"/>
      <c r="DX285" s="105"/>
      <c r="DY285" s="105"/>
      <c r="DZ285" s="105"/>
      <c r="EA285" s="105"/>
      <c r="EB285" s="105"/>
      <c r="EC285" s="105"/>
      <c r="ED285" s="105"/>
      <c r="EE285" s="105"/>
      <c r="EF285" s="105"/>
      <c r="EG285" s="105"/>
      <c r="EH285" s="105"/>
      <c r="EI285" s="105"/>
      <c r="EJ285" s="105"/>
      <c r="EK285" s="105"/>
      <c r="EL285" s="105"/>
      <c r="EM285" s="105"/>
      <c r="EN285" s="105"/>
      <c r="EO285" s="105"/>
      <c r="EP285" s="105"/>
      <c r="EQ285" s="105"/>
      <c r="ER285" s="105"/>
      <c r="ES285" s="105"/>
      <c r="ET285" s="105"/>
      <c r="EU285" s="105"/>
      <c r="EV285" s="105"/>
      <c r="EW285" s="105"/>
      <c r="EX285" s="105"/>
      <c r="EY285" s="105"/>
      <c r="EZ285" s="105"/>
      <c r="FA285" s="105"/>
      <c r="FB285" s="105"/>
      <c r="FC285" s="105"/>
      <c r="FD285" s="105"/>
      <c r="FE285" s="105"/>
      <c r="FF285" s="105"/>
      <c r="FG285" s="105"/>
      <c r="FH285" s="105"/>
      <c r="FI285" s="105"/>
      <c r="FJ285" s="105"/>
      <c r="FK285" s="105"/>
      <c r="FL285" s="105"/>
      <c r="FM285" s="105"/>
      <c r="FN285" s="105"/>
      <c r="FO285" s="105"/>
      <c r="FP285" s="105"/>
      <c r="FQ285" s="105"/>
      <c r="FR285" s="105"/>
      <c r="FS285" s="105"/>
      <c r="FT285" s="105"/>
      <c r="FU285" s="105"/>
      <c r="FV285" s="105"/>
      <c r="FW285" s="105"/>
      <c r="FX285" s="105"/>
      <c r="FY285" s="105"/>
      <c r="FZ285" s="105"/>
      <c r="GA285" s="105"/>
      <c r="GB285" s="105"/>
      <c r="GC285" s="105"/>
      <c r="GD285" s="105"/>
      <c r="GE285" s="105"/>
      <c r="GF285" s="105"/>
      <c r="GG285" s="105"/>
      <c r="GH285" s="105"/>
      <c r="GI285" s="105"/>
      <c r="GJ285" s="105"/>
      <c r="GK285" s="105"/>
      <c r="GL285" s="105"/>
      <c r="GM285" s="105"/>
      <c r="GN285" s="105"/>
      <c r="GO285" s="105"/>
      <c r="GP285" s="105"/>
      <c r="GQ285" s="105"/>
      <c r="GR285" s="105"/>
      <c r="GS285" s="105"/>
      <c r="GT285" s="105"/>
      <c r="GU285" s="105"/>
      <c r="GV285" s="105"/>
      <c r="GW285" s="105"/>
      <c r="GX285" s="105"/>
      <c r="GY285" s="105"/>
      <c r="GZ285" s="105"/>
      <c r="HA285" s="105"/>
      <c r="HB285" s="105"/>
      <c r="HC285" s="105"/>
      <c r="HD285" s="105"/>
      <c r="HE285" s="105"/>
      <c r="HF285" s="105"/>
      <c r="HG285" s="105"/>
      <c r="HH285" s="105"/>
      <c r="HI285" s="105"/>
      <c r="HJ285" s="105"/>
      <c r="HK285" s="105"/>
      <c r="HL285" s="105"/>
      <c r="HM285" s="105"/>
      <c r="HN285" s="105"/>
      <c r="HO285" s="105"/>
      <c r="HP285" s="105"/>
      <c r="HQ285" s="105"/>
      <c r="HR285" s="105"/>
      <c r="HS285" s="105"/>
      <c r="HT285" s="105"/>
      <c r="HU285" s="105"/>
      <c r="HV285" s="105"/>
      <c r="HW285" s="105"/>
      <c r="HX285" s="105"/>
      <c r="HY285" s="105"/>
      <c r="HZ285" s="105"/>
      <c r="IA285" s="105"/>
      <c r="IB285" s="105"/>
      <c r="IC285" s="105"/>
      <c r="ID285" s="105"/>
      <c r="IE285" s="105"/>
      <c r="IF285" s="105"/>
      <c r="IG285" s="105"/>
      <c r="IH285" s="105"/>
      <c r="II285" s="105"/>
      <c r="IJ285" s="105"/>
      <c r="IK285" s="105"/>
      <c r="IL285" s="105"/>
      <c r="IM285" s="105"/>
      <c r="IN285" s="105"/>
      <c r="IO285" s="105"/>
      <c r="IP285" s="105"/>
      <c r="IQ285" s="105"/>
      <c r="IR285" s="105"/>
      <c r="IS285" s="105"/>
      <c r="IT285" s="105"/>
    </row>
    <row r="286" spans="1:254" ht="75" x14ac:dyDescent="0.25">
      <c r="A286" s="6">
        <v>2</v>
      </c>
      <c r="B286" s="115" t="s">
        <v>3821</v>
      </c>
      <c r="C286" s="15" t="s">
        <v>2404</v>
      </c>
      <c r="D286" s="14" t="s">
        <v>2402</v>
      </c>
      <c r="E286" s="6">
        <v>285</v>
      </c>
      <c r="F286" s="8" t="s">
        <v>2489</v>
      </c>
      <c r="G286" s="14" t="s">
        <v>2490</v>
      </c>
      <c r="H286" s="168">
        <v>65.260000000000005</v>
      </c>
      <c r="I286" s="13" t="s">
        <v>37</v>
      </c>
      <c r="J286" s="16"/>
      <c r="K286" s="14" t="s">
        <v>2491</v>
      </c>
      <c r="L286" s="16"/>
      <c r="M286" s="16" t="s">
        <v>2492</v>
      </c>
      <c r="N286" s="16"/>
      <c r="O286" s="16" t="s">
        <v>2493</v>
      </c>
      <c r="P286" s="16"/>
      <c r="Q286" s="16" t="s">
        <v>2494</v>
      </c>
      <c r="R286" s="16"/>
      <c r="S286" s="16"/>
      <c r="T286" s="16"/>
      <c r="U286" s="16"/>
      <c r="V286" s="16"/>
      <c r="W286" s="16"/>
      <c r="X286" s="16"/>
      <c r="Y286" s="16"/>
      <c r="Z286" s="265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5"/>
      <c r="BN286" s="105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5"/>
      <c r="BZ286" s="105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5"/>
      <c r="CM286" s="105"/>
      <c r="CN286" s="105"/>
      <c r="CO286" s="105"/>
      <c r="CP286" s="105"/>
      <c r="CQ286" s="105"/>
      <c r="CR286" s="105"/>
      <c r="CS286" s="105"/>
      <c r="CT286" s="105"/>
      <c r="CU286" s="105"/>
      <c r="CV286" s="105"/>
      <c r="CW286" s="105"/>
      <c r="CX286" s="105"/>
      <c r="CY286" s="105"/>
      <c r="CZ286" s="105"/>
      <c r="DA286" s="105"/>
      <c r="DB286" s="105"/>
      <c r="DC286" s="105"/>
      <c r="DD286" s="105"/>
      <c r="DE286" s="105"/>
      <c r="DF286" s="105"/>
      <c r="DG286" s="105"/>
      <c r="DH286" s="105"/>
      <c r="DI286" s="105"/>
      <c r="DJ286" s="105"/>
      <c r="DK286" s="105"/>
      <c r="DL286" s="105"/>
      <c r="DM286" s="105"/>
      <c r="DN286" s="105"/>
      <c r="DO286" s="105"/>
      <c r="DP286" s="105"/>
      <c r="DQ286" s="105"/>
      <c r="DR286" s="105"/>
      <c r="DS286" s="105"/>
      <c r="DT286" s="105"/>
      <c r="DU286" s="105"/>
      <c r="DV286" s="105"/>
      <c r="DW286" s="105"/>
      <c r="DX286" s="105"/>
      <c r="DY286" s="105"/>
      <c r="DZ286" s="105"/>
      <c r="EA286" s="105"/>
      <c r="EB286" s="105"/>
      <c r="EC286" s="105"/>
      <c r="ED286" s="105"/>
      <c r="EE286" s="105"/>
      <c r="EF286" s="105"/>
      <c r="EG286" s="105"/>
      <c r="EH286" s="105"/>
      <c r="EI286" s="105"/>
      <c r="EJ286" s="105"/>
      <c r="EK286" s="105"/>
      <c r="EL286" s="105"/>
      <c r="EM286" s="105"/>
      <c r="EN286" s="105"/>
      <c r="EO286" s="105"/>
      <c r="EP286" s="105"/>
      <c r="EQ286" s="105"/>
      <c r="ER286" s="105"/>
      <c r="ES286" s="105"/>
      <c r="ET286" s="105"/>
      <c r="EU286" s="105"/>
      <c r="EV286" s="105"/>
      <c r="EW286" s="105"/>
      <c r="EX286" s="105"/>
      <c r="EY286" s="105"/>
      <c r="EZ286" s="105"/>
      <c r="FA286" s="105"/>
      <c r="FB286" s="105"/>
      <c r="FC286" s="105"/>
      <c r="FD286" s="105"/>
      <c r="FE286" s="105"/>
      <c r="FF286" s="105"/>
      <c r="FG286" s="105"/>
      <c r="FH286" s="105"/>
      <c r="FI286" s="105"/>
      <c r="FJ286" s="105"/>
      <c r="FK286" s="105"/>
      <c r="FL286" s="105"/>
      <c r="FM286" s="105"/>
      <c r="FN286" s="105"/>
      <c r="FO286" s="105"/>
      <c r="FP286" s="105"/>
      <c r="FQ286" s="105"/>
      <c r="FR286" s="105"/>
      <c r="FS286" s="105"/>
      <c r="FT286" s="105"/>
      <c r="FU286" s="105"/>
      <c r="FV286" s="105"/>
      <c r="FW286" s="105"/>
      <c r="FX286" s="105"/>
      <c r="FY286" s="105"/>
      <c r="FZ286" s="105"/>
      <c r="GA286" s="105"/>
      <c r="GB286" s="105"/>
      <c r="GC286" s="105"/>
      <c r="GD286" s="105"/>
      <c r="GE286" s="105"/>
      <c r="GF286" s="105"/>
      <c r="GG286" s="105"/>
      <c r="GH286" s="105"/>
      <c r="GI286" s="105"/>
      <c r="GJ286" s="105"/>
      <c r="GK286" s="105"/>
      <c r="GL286" s="105"/>
      <c r="GM286" s="105"/>
      <c r="GN286" s="105"/>
      <c r="GO286" s="105"/>
      <c r="GP286" s="105"/>
      <c r="GQ286" s="105"/>
      <c r="GR286" s="105"/>
      <c r="GS286" s="105"/>
      <c r="GT286" s="105"/>
      <c r="GU286" s="105"/>
      <c r="GV286" s="105"/>
      <c r="GW286" s="105"/>
      <c r="GX286" s="105"/>
      <c r="GY286" s="105"/>
      <c r="GZ286" s="105"/>
      <c r="HA286" s="105"/>
      <c r="HB286" s="105"/>
      <c r="HC286" s="105"/>
      <c r="HD286" s="105"/>
      <c r="HE286" s="105"/>
      <c r="HF286" s="105"/>
      <c r="HG286" s="105"/>
      <c r="HH286" s="105"/>
      <c r="HI286" s="105"/>
      <c r="HJ286" s="105"/>
      <c r="HK286" s="105"/>
      <c r="HL286" s="105"/>
      <c r="HM286" s="105"/>
      <c r="HN286" s="105"/>
      <c r="HO286" s="105"/>
      <c r="HP286" s="105"/>
      <c r="HQ286" s="105"/>
      <c r="HR286" s="105"/>
      <c r="HS286" s="105"/>
      <c r="HT286" s="105"/>
      <c r="HU286" s="105"/>
      <c r="HV286" s="105"/>
      <c r="HW286" s="105"/>
      <c r="HX286" s="105"/>
      <c r="HY286" s="105"/>
      <c r="HZ286" s="105"/>
      <c r="IA286" s="105"/>
      <c r="IB286" s="105"/>
      <c r="IC286" s="105"/>
      <c r="ID286" s="105"/>
      <c r="IE286" s="105"/>
      <c r="IF286" s="105"/>
      <c r="IG286" s="105"/>
      <c r="IH286" s="105"/>
      <c r="II286" s="105"/>
      <c r="IJ286" s="105"/>
      <c r="IK286" s="105"/>
      <c r="IL286" s="105"/>
      <c r="IM286" s="105"/>
      <c r="IN286" s="105"/>
      <c r="IO286" s="105"/>
      <c r="IP286" s="105"/>
      <c r="IQ286" s="105"/>
      <c r="IR286" s="105"/>
      <c r="IS286" s="105"/>
      <c r="IT286" s="105"/>
    </row>
    <row r="287" spans="1:254" ht="45" x14ac:dyDescent="0.25">
      <c r="A287" s="6">
        <v>2</v>
      </c>
      <c r="B287" s="115" t="s">
        <v>3821</v>
      </c>
      <c r="C287" s="15" t="s">
        <v>2404</v>
      </c>
      <c r="D287" s="14" t="s">
        <v>2402</v>
      </c>
      <c r="E287" s="6">
        <v>286</v>
      </c>
      <c r="F287" s="8" t="s">
        <v>2495</v>
      </c>
      <c r="G287" s="14" t="s">
        <v>2496</v>
      </c>
      <c r="H287" s="168">
        <v>221.04</v>
      </c>
      <c r="I287" s="13" t="s">
        <v>37</v>
      </c>
      <c r="J287" s="16"/>
      <c r="K287" s="14" t="s">
        <v>2497</v>
      </c>
      <c r="L287" s="16"/>
      <c r="M287" s="16" t="s">
        <v>2498</v>
      </c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265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</row>
    <row r="288" spans="1:254" ht="45" x14ac:dyDescent="0.25">
      <c r="A288" s="6">
        <v>2</v>
      </c>
      <c r="B288" s="115" t="s">
        <v>3821</v>
      </c>
      <c r="C288" s="15" t="s">
        <v>2425</v>
      </c>
      <c r="D288" s="14" t="s">
        <v>2402</v>
      </c>
      <c r="E288" s="6">
        <v>287</v>
      </c>
      <c r="F288" s="8" t="s">
        <v>2499</v>
      </c>
      <c r="G288" s="14" t="s">
        <v>2500</v>
      </c>
      <c r="H288" s="168">
        <v>42.03</v>
      </c>
      <c r="I288" s="13" t="s">
        <v>37</v>
      </c>
      <c r="J288" s="16"/>
      <c r="K288" s="14" t="s">
        <v>2501</v>
      </c>
      <c r="L288" s="16"/>
      <c r="M288" s="16" t="s">
        <v>2502</v>
      </c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265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</row>
    <row r="289" spans="1:254" ht="90" x14ac:dyDescent="0.25">
      <c r="A289" s="6">
        <v>2</v>
      </c>
      <c r="B289" s="115" t="s">
        <v>3821</v>
      </c>
      <c r="C289" s="15" t="s">
        <v>2404</v>
      </c>
      <c r="D289" s="14" t="s">
        <v>2402</v>
      </c>
      <c r="E289" s="6">
        <v>288</v>
      </c>
      <c r="F289" s="7" t="s">
        <v>2503</v>
      </c>
      <c r="G289" s="14" t="s">
        <v>2504</v>
      </c>
      <c r="H289" s="168">
        <v>4198.1400000000003</v>
      </c>
      <c r="I289" s="13" t="s">
        <v>37</v>
      </c>
      <c r="J289" s="16"/>
      <c r="K289" s="14" t="s">
        <v>2505</v>
      </c>
      <c r="L289" s="16"/>
      <c r="M289" s="16" t="s">
        <v>2506</v>
      </c>
      <c r="N289" s="16"/>
      <c r="O289" s="107" t="s">
        <v>3790</v>
      </c>
      <c r="P289" s="16"/>
      <c r="Q289" s="107" t="s">
        <v>3791</v>
      </c>
      <c r="R289" s="16"/>
      <c r="S289" s="107" t="s">
        <v>3792</v>
      </c>
      <c r="T289" s="16"/>
      <c r="U289" s="107" t="s">
        <v>3793</v>
      </c>
      <c r="V289" s="16"/>
      <c r="W289" s="107" t="s">
        <v>3794</v>
      </c>
      <c r="X289" s="16"/>
      <c r="Y289" s="16"/>
      <c r="Z289" s="265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</row>
    <row r="290" spans="1:254" customFormat="1" ht="90" x14ac:dyDescent="0.25">
      <c r="A290" s="6">
        <v>2</v>
      </c>
      <c r="B290" s="115" t="s">
        <v>3821</v>
      </c>
      <c r="C290" s="15" t="s">
        <v>2404</v>
      </c>
      <c r="D290" s="14" t="s">
        <v>2402</v>
      </c>
      <c r="E290" s="6">
        <v>289</v>
      </c>
      <c r="F290" s="8" t="s">
        <v>2507</v>
      </c>
      <c r="G290" s="14" t="s">
        <v>2508</v>
      </c>
      <c r="H290" s="168">
        <v>604.25</v>
      </c>
      <c r="I290" s="13" t="s">
        <v>37</v>
      </c>
      <c r="J290" s="16"/>
      <c r="K290" s="14" t="s">
        <v>2509</v>
      </c>
      <c r="L290" s="16"/>
      <c r="M290" s="16" t="s">
        <v>2510</v>
      </c>
      <c r="N290" s="16"/>
      <c r="O290" s="16" t="s">
        <v>2511</v>
      </c>
      <c r="P290" s="16"/>
      <c r="Q290" s="16" t="s">
        <v>2512</v>
      </c>
      <c r="R290" s="16"/>
      <c r="S290" s="16" t="s">
        <v>2513</v>
      </c>
      <c r="T290" s="16"/>
      <c r="U290" s="16" t="s">
        <v>2514</v>
      </c>
      <c r="V290" s="16"/>
      <c r="W290" s="16"/>
      <c r="X290" s="16"/>
      <c r="Y290" s="16"/>
      <c r="Z290" s="265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</row>
    <row r="291" spans="1:254" customFormat="1" ht="45" x14ac:dyDescent="0.25">
      <c r="A291" s="6">
        <v>2</v>
      </c>
      <c r="B291" s="115" t="s">
        <v>3821</v>
      </c>
      <c r="C291" s="15" t="s">
        <v>2404</v>
      </c>
      <c r="D291" s="14" t="s">
        <v>2402</v>
      </c>
      <c r="E291" s="6">
        <v>290</v>
      </c>
      <c r="F291" s="8" t="s">
        <v>2515</v>
      </c>
      <c r="G291" s="14" t="s">
        <v>2516</v>
      </c>
      <c r="H291" s="168">
        <v>9839.25</v>
      </c>
      <c r="I291" s="13" t="s">
        <v>37</v>
      </c>
      <c r="J291" s="16"/>
      <c r="K291" s="98" t="s">
        <v>3795</v>
      </c>
      <c r="L291" s="16"/>
      <c r="M291" s="16" t="s">
        <v>2517</v>
      </c>
      <c r="N291" s="16"/>
      <c r="O291" s="16" t="s">
        <v>2518</v>
      </c>
      <c r="P291" s="16"/>
      <c r="Q291" s="16" t="s">
        <v>2519</v>
      </c>
      <c r="R291" s="16"/>
      <c r="S291" s="16" t="s">
        <v>2520</v>
      </c>
      <c r="T291" s="16"/>
      <c r="U291" s="16" t="s">
        <v>2521</v>
      </c>
      <c r="V291" s="16"/>
      <c r="W291" s="16"/>
      <c r="X291" s="16"/>
      <c r="Y291" s="16"/>
      <c r="Z291" s="265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</row>
    <row r="292" spans="1:254" customFormat="1" ht="45" x14ac:dyDescent="0.25">
      <c r="A292" s="6">
        <v>2</v>
      </c>
      <c r="B292" s="115" t="s">
        <v>3821</v>
      </c>
      <c r="C292" s="15" t="s">
        <v>2404</v>
      </c>
      <c r="D292" s="14" t="s">
        <v>2402</v>
      </c>
      <c r="E292" s="6">
        <v>291</v>
      </c>
      <c r="F292" s="8" t="s">
        <v>2522</v>
      </c>
      <c r="G292" s="14" t="s">
        <v>2516</v>
      </c>
      <c r="H292" s="168">
        <v>617.57000000000005</v>
      </c>
      <c r="I292" s="13" t="s">
        <v>37</v>
      </c>
      <c r="J292" s="16"/>
      <c r="K292" s="98" t="s">
        <v>3795</v>
      </c>
      <c r="L292" s="16"/>
      <c r="M292" s="16" t="s">
        <v>2517</v>
      </c>
      <c r="N292" s="16"/>
      <c r="O292" s="16" t="s">
        <v>2518</v>
      </c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265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</row>
    <row r="293" spans="1:254" customFormat="1" ht="45" x14ac:dyDescent="0.25">
      <c r="A293" s="6">
        <v>2</v>
      </c>
      <c r="B293" s="115" t="s">
        <v>3821</v>
      </c>
      <c r="C293" s="15" t="s">
        <v>3068</v>
      </c>
      <c r="D293" s="14" t="s">
        <v>2402</v>
      </c>
      <c r="E293" s="6">
        <v>292</v>
      </c>
      <c r="F293" s="8" t="s">
        <v>3069</v>
      </c>
      <c r="G293" s="14" t="s">
        <v>3070</v>
      </c>
      <c r="H293" s="168">
        <v>44.41</v>
      </c>
      <c r="I293" s="13" t="s">
        <v>37</v>
      </c>
      <c r="J293" s="16"/>
      <c r="K293" s="14" t="s">
        <v>3071</v>
      </c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265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05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</row>
    <row r="294" spans="1:254" customFormat="1" ht="45" x14ac:dyDescent="0.25">
      <c r="A294" s="6">
        <v>2</v>
      </c>
      <c r="B294" s="115" t="s">
        <v>3821</v>
      </c>
      <c r="C294" s="15" t="s">
        <v>3072</v>
      </c>
      <c r="D294" s="14" t="s">
        <v>2402</v>
      </c>
      <c r="E294" s="6">
        <v>293</v>
      </c>
      <c r="F294" s="8" t="s">
        <v>3073</v>
      </c>
      <c r="G294" s="14" t="s">
        <v>3074</v>
      </c>
      <c r="H294" s="168">
        <v>26.94</v>
      </c>
      <c r="I294" s="13" t="s">
        <v>37</v>
      </c>
      <c r="J294" s="16"/>
      <c r="K294" s="15" t="s">
        <v>3073</v>
      </c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265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05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</row>
    <row r="295" spans="1:254" ht="45" x14ac:dyDescent="0.25">
      <c r="A295" s="6">
        <v>2</v>
      </c>
      <c r="B295" s="115" t="s">
        <v>3821</v>
      </c>
      <c r="C295" s="15" t="s">
        <v>3072</v>
      </c>
      <c r="D295" s="14" t="s">
        <v>2402</v>
      </c>
      <c r="E295" s="6">
        <v>294</v>
      </c>
      <c r="F295" s="8" t="s">
        <v>3075</v>
      </c>
      <c r="G295" s="14" t="s">
        <v>3076</v>
      </c>
      <c r="H295" s="168">
        <v>25.16</v>
      </c>
      <c r="I295" s="13" t="s">
        <v>37</v>
      </c>
      <c r="J295" s="16"/>
      <c r="K295" s="15" t="s">
        <v>3075</v>
      </c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265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05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</row>
    <row r="296" spans="1:254" ht="60" x14ac:dyDescent="0.25">
      <c r="A296" s="6">
        <v>2</v>
      </c>
      <c r="B296" s="115" t="s">
        <v>3821</v>
      </c>
      <c r="C296" s="15" t="s">
        <v>3072</v>
      </c>
      <c r="D296" s="14" t="s">
        <v>2402</v>
      </c>
      <c r="E296" s="6">
        <v>295</v>
      </c>
      <c r="F296" s="8" t="s">
        <v>3077</v>
      </c>
      <c r="G296" s="14" t="s">
        <v>3078</v>
      </c>
      <c r="H296" s="168">
        <v>31.21</v>
      </c>
      <c r="I296" s="13" t="s">
        <v>37</v>
      </c>
      <c r="J296" s="16"/>
      <c r="K296" s="14" t="s">
        <v>3079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265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05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</row>
    <row r="297" spans="1:254" ht="45" x14ac:dyDescent="0.25">
      <c r="A297" s="6">
        <v>2</v>
      </c>
      <c r="B297" s="115" t="s">
        <v>3821</v>
      </c>
      <c r="C297" s="14" t="s">
        <v>3080</v>
      </c>
      <c r="D297" s="14" t="s">
        <v>2402</v>
      </c>
      <c r="E297" s="6">
        <v>296</v>
      </c>
      <c r="F297" s="115" t="s">
        <v>3081</v>
      </c>
      <c r="G297" s="14" t="s">
        <v>3082</v>
      </c>
      <c r="H297" s="168">
        <v>3563.82</v>
      </c>
      <c r="I297" s="95" t="s">
        <v>68</v>
      </c>
      <c r="J297" s="16"/>
      <c r="K297" s="14" t="s">
        <v>3083</v>
      </c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265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05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customFormat="1" ht="45" x14ac:dyDescent="0.25">
      <c r="A298" s="6">
        <v>2</v>
      </c>
      <c r="B298" s="115" t="s">
        <v>3821</v>
      </c>
      <c r="C298" s="15" t="s">
        <v>3072</v>
      </c>
      <c r="D298" s="14" t="s">
        <v>2402</v>
      </c>
      <c r="E298" s="6">
        <v>297</v>
      </c>
      <c r="F298" s="8" t="s">
        <v>3084</v>
      </c>
      <c r="G298" s="14" t="s">
        <v>3085</v>
      </c>
      <c r="H298" s="168">
        <v>29.6</v>
      </c>
      <c r="I298" s="13" t="s">
        <v>37</v>
      </c>
      <c r="J298" s="16"/>
      <c r="K298" s="14" t="s">
        <v>3086</v>
      </c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265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05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45" x14ac:dyDescent="0.25">
      <c r="A299" s="6">
        <v>2</v>
      </c>
      <c r="B299" s="115" t="s">
        <v>3821</v>
      </c>
      <c r="C299" s="15" t="s">
        <v>3072</v>
      </c>
      <c r="D299" s="14" t="s">
        <v>2402</v>
      </c>
      <c r="E299" s="6">
        <v>298</v>
      </c>
      <c r="F299" s="8" t="s">
        <v>3087</v>
      </c>
      <c r="G299" s="14" t="s">
        <v>3088</v>
      </c>
      <c r="H299" s="168">
        <v>31.86</v>
      </c>
      <c r="I299" s="13" t="s">
        <v>37</v>
      </c>
      <c r="J299" s="16"/>
      <c r="K299" s="14" t="s">
        <v>3089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265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05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75" x14ac:dyDescent="0.25">
      <c r="A300" s="6">
        <v>2</v>
      </c>
      <c r="B300" s="115" t="s">
        <v>3821</v>
      </c>
      <c r="C300" s="15" t="s">
        <v>3080</v>
      </c>
      <c r="D300" s="98" t="s">
        <v>2402</v>
      </c>
      <c r="E300" s="6">
        <v>299</v>
      </c>
      <c r="F300" s="8" t="s">
        <v>3090</v>
      </c>
      <c r="G300" s="14" t="s">
        <v>3091</v>
      </c>
      <c r="H300" s="168">
        <v>244.58</v>
      </c>
      <c r="I300" s="95" t="s">
        <v>37</v>
      </c>
      <c r="J300" s="16"/>
      <c r="K300" s="14" t="s">
        <v>3092</v>
      </c>
      <c r="L300" s="16">
        <v>3501283</v>
      </c>
      <c r="M300" s="16" t="s">
        <v>3093</v>
      </c>
      <c r="N300" s="16">
        <v>3501272</v>
      </c>
      <c r="O300" s="16" t="s">
        <v>3094</v>
      </c>
      <c r="P300" s="16">
        <v>3501257</v>
      </c>
      <c r="Q300" s="16" t="s">
        <v>3095</v>
      </c>
      <c r="R300" s="16"/>
      <c r="S300" s="16"/>
      <c r="T300" s="16"/>
      <c r="U300" s="16"/>
      <c r="V300" s="16"/>
      <c r="W300" s="16"/>
      <c r="X300" s="16"/>
      <c r="Y300" s="16"/>
      <c r="Z300" s="265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05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15" t="s">
        <v>3821</v>
      </c>
      <c r="C301" s="15" t="s">
        <v>3080</v>
      </c>
      <c r="D301" s="14" t="s">
        <v>2402</v>
      </c>
      <c r="E301" s="6">
        <v>300</v>
      </c>
      <c r="F301" s="8" t="s">
        <v>3096</v>
      </c>
      <c r="G301" s="14" t="s">
        <v>3097</v>
      </c>
      <c r="H301" s="168">
        <v>1019.44</v>
      </c>
      <c r="I301" s="95" t="s">
        <v>37</v>
      </c>
      <c r="J301" s="16"/>
      <c r="K301" s="14" t="s">
        <v>3098</v>
      </c>
      <c r="L301" s="16">
        <v>893709</v>
      </c>
      <c r="M301" s="16" t="s">
        <v>3099</v>
      </c>
      <c r="N301" s="16">
        <v>893748</v>
      </c>
      <c r="O301" s="16" t="s">
        <v>3100</v>
      </c>
      <c r="P301" s="16">
        <v>893668</v>
      </c>
      <c r="Q301" s="16"/>
      <c r="R301" s="16"/>
      <c r="S301" s="16"/>
      <c r="T301" s="16"/>
      <c r="U301" s="16"/>
      <c r="V301" s="16"/>
      <c r="W301" s="16"/>
      <c r="X301" s="16"/>
      <c r="Y301" s="16"/>
      <c r="Z301" s="265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05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</row>
    <row r="302" spans="1:254" ht="75" x14ac:dyDescent="0.25">
      <c r="A302" s="6">
        <v>2</v>
      </c>
      <c r="B302" s="115" t="s">
        <v>3821</v>
      </c>
      <c r="C302" s="15" t="s">
        <v>3068</v>
      </c>
      <c r="D302" s="14" t="s">
        <v>2402</v>
      </c>
      <c r="E302" s="6">
        <v>301</v>
      </c>
      <c r="F302" s="8" t="s">
        <v>3101</v>
      </c>
      <c r="G302" s="14" t="s">
        <v>3102</v>
      </c>
      <c r="H302" s="168">
        <v>151.5</v>
      </c>
      <c r="I302" s="95" t="s">
        <v>37</v>
      </c>
      <c r="J302" s="16"/>
      <c r="K302" s="14" t="s">
        <v>3103</v>
      </c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265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05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</row>
    <row r="303" spans="1:254" ht="60" x14ac:dyDescent="0.25">
      <c r="A303" s="6">
        <v>2</v>
      </c>
      <c r="B303" s="115" t="s">
        <v>3821</v>
      </c>
      <c r="C303" s="15" t="s">
        <v>3080</v>
      </c>
      <c r="D303" s="14" t="s">
        <v>2402</v>
      </c>
      <c r="E303" s="6">
        <v>302</v>
      </c>
      <c r="F303" s="8" t="s">
        <v>3104</v>
      </c>
      <c r="G303" s="14" t="s">
        <v>3105</v>
      </c>
      <c r="H303" s="168">
        <v>624.13</v>
      </c>
      <c r="I303" s="95" t="s">
        <v>37</v>
      </c>
      <c r="J303" s="16"/>
      <c r="K303" s="14" t="s">
        <v>3106</v>
      </c>
      <c r="L303" s="16">
        <v>6480111</v>
      </c>
      <c r="M303" s="16" t="s">
        <v>3107</v>
      </c>
      <c r="N303" s="16">
        <v>7059033</v>
      </c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265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05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</row>
    <row r="304" spans="1:254" ht="45" x14ac:dyDescent="0.25">
      <c r="A304" s="6">
        <v>2</v>
      </c>
      <c r="B304" s="115" t="s">
        <v>3821</v>
      </c>
      <c r="C304" s="157" t="s">
        <v>3938</v>
      </c>
      <c r="D304" s="147" t="s">
        <v>2402</v>
      </c>
      <c r="E304" s="6">
        <v>303</v>
      </c>
      <c r="F304" s="165" t="s">
        <v>3939</v>
      </c>
      <c r="G304" s="164" t="s">
        <v>3940</v>
      </c>
      <c r="H304" s="148">
        <v>114.81</v>
      </c>
      <c r="I304" s="87" t="s">
        <v>37</v>
      </c>
      <c r="J304" s="88"/>
      <c r="K304" s="164" t="s">
        <v>3941</v>
      </c>
      <c r="L304" s="165"/>
      <c r="M304" s="164" t="s">
        <v>3942</v>
      </c>
      <c r="N304" s="165"/>
      <c r="O304" s="165"/>
      <c r="P304" s="165"/>
      <c r="Q304" s="90"/>
      <c r="R304" s="90"/>
      <c r="S304" s="90"/>
      <c r="T304" s="90"/>
      <c r="U304" s="90"/>
      <c r="V304" s="90"/>
      <c r="W304" s="90"/>
      <c r="X304" s="90"/>
      <c r="Y304" s="90"/>
      <c r="Z304" s="144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</row>
    <row r="305" spans="1:254" ht="60" x14ac:dyDescent="0.25">
      <c r="A305" s="6">
        <v>2</v>
      </c>
      <c r="B305" s="115" t="s">
        <v>3821</v>
      </c>
      <c r="C305" s="89" t="s">
        <v>2413</v>
      </c>
      <c r="D305" s="89" t="s">
        <v>2402</v>
      </c>
      <c r="E305" s="6">
        <v>304</v>
      </c>
      <c r="F305" s="7" t="s">
        <v>4098</v>
      </c>
      <c r="G305" s="98" t="s">
        <v>4099</v>
      </c>
      <c r="H305" s="227">
        <v>45.95</v>
      </c>
      <c r="I305" s="87" t="s">
        <v>37</v>
      </c>
      <c r="J305" s="90"/>
      <c r="K305" s="98" t="s">
        <v>4100</v>
      </c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90"/>
      <c r="W305" s="90"/>
      <c r="X305" s="90"/>
      <c r="Y305" s="90"/>
      <c r="Z305" s="213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</row>
    <row r="306" spans="1:254" ht="60" x14ac:dyDescent="0.25">
      <c r="A306" s="6">
        <v>2</v>
      </c>
      <c r="B306" s="115" t="s">
        <v>3821</v>
      </c>
      <c r="C306" s="89" t="s">
        <v>2413</v>
      </c>
      <c r="D306" s="89" t="s">
        <v>2402</v>
      </c>
      <c r="E306" s="6">
        <v>305</v>
      </c>
      <c r="F306" s="7" t="s">
        <v>4101</v>
      </c>
      <c r="G306" s="98" t="s">
        <v>4102</v>
      </c>
      <c r="H306" s="227">
        <v>63.04</v>
      </c>
      <c r="I306" s="87" t="s">
        <v>37</v>
      </c>
      <c r="J306" s="90"/>
      <c r="K306" s="98" t="s">
        <v>4103</v>
      </c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90"/>
      <c r="W306" s="90"/>
      <c r="X306" s="90"/>
      <c r="Y306" s="90"/>
      <c r="Z306" s="213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</row>
    <row r="307" spans="1:254" ht="45" x14ac:dyDescent="0.25">
      <c r="A307" s="6">
        <v>2</v>
      </c>
      <c r="B307" s="115" t="s">
        <v>3821</v>
      </c>
      <c r="C307" s="89" t="s">
        <v>2413</v>
      </c>
      <c r="D307" s="89" t="s">
        <v>2402</v>
      </c>
      <c r="E307" s="6">
        <v>306</v>
      </c>
      <c r="F307" s="7" t="s">
        <v>4104</v>
      </c>
      <c r="G307" s="98" t="s">
        <v>4105</v>
      </c>
      <c r="H307" s="227">
        <v>42.52</v>
      </c>
      <c r="I307" s="87" t="s">
        <v>37</v>
      </c>
      <c r="J307" s="90"/>
      <c r="K307" s="98" t="s">
        <v>4106</v>
      </c>
      <c r="L307" s="107"/>
      <c r="M307" s="107"/>
      <c r="N307" s="107"/>
      <c r="O307" s="107"/>
      <c r="P307" s="107"/>
      <c r="Q307" s="107"/>
      <c r="R307" s="107"/>
      <c r="S307" s="107"/>
      <c r="T307" s="107"/>
      <c r="U307" s="107"/>
      <c r="V307" s="90"/>
      <c r="W307" s="90"/>
      <c r="X307" s="90"/>
      <c r="Y307" s="90"/>
      <c r="Z307" s="213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</row>
    <row r="308" spans="1:254" ht="45" x14ac:dyDescent="0.25">
      <c r="A308" s="6">
        <v>2</v>
      </c>
      <c r="B308" s="115" t="s">
        <v>3821</v>
      </c>
      <c r="C308" s="89" t="s">
        <v>2413</v>
      </c>
      <c r="D308" s="89" t="s">
        <v>2402</v>
      </c>
      <c r="E308" s="6">
        <v>307</v>
      </c>
      <c r="F308" s="7" t="s">
        <v>4107</v>
      </c>
      <c r="G308" s="98" t="s">
        <v>4108</v>
      </c>
      <c r="H308" s="227">
        <v>63.31</v>
      </c>
      <c r="I308" s="87" t="s">
        <v>37</v>
      </c>
      <c r="J308" s="90"/>
      <c r="K308" s="98" t="s">
        <v>4109</v>
      </c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90"/>
      <c r="W308" s="90"/>
      <c r="X308" s="90"/>
      <c r="Y308" s="90"/>
      <c r="Z308" s="213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</row>
    <row r="309" spans="1:254" ht="60" x14ac:dyDescent="0.25">
      <c r="A309" s="6">
        <v>2</v>
      </c>
      <c r="B309" s="115" t="s">
        <v>3821</v>
      </c>
      <c r="C309" s="89" t="s">
        <v>2413</v>
      </c>
      <c r="D309" s="89" t="s">
        <v>2402</v>
      </c>
      <c r="E309" s="6">
        <v>308</v>
      </c>
      <c r="F309" s="7" t="s">
        <v>4110</v>
      </c>
      <c r="G309" s="98" t="s">
        <v>4111</v>
      </c>
      <c r="H309" s="227">
        <v>41.33</v>
      </c>
      <c r="I309" s="87" t="s">
        <v>37</v>
      </c>
      <c r="J309" s="90"/>
      <c r="K309" s="98" t="s">
        <v>4112</v>
      </c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90"/>
      <c r="W309" s="90"/>
      <c r="X309" s="90"/>
      <c r="Y309" s="90"/>
      <c r="Z309" s="213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</row>
    <row r="310" spans="1:254" customFormat="1" ht="45" x14ac:dyDescent="0.25">
      <c r="A310" s="6">
        <v>2</v>
      </c>
      <c r="B310" s="115" t="s">
        <v>3821</v>
      </c>
      <c r="C310" s="89" t="s">
        <v>2413</v>
      </c>
      <c r="D310" s="89" t="s">
        <v>2402</v>
      </c>
      <c r="E310" s="6">
        <v>309</v>
      </c>
      <c r="F310" s="7" t="s">
        <v>4113</v>
      </c>
      <c r="G310" s="98" t="s">
        <v>4114</v>
      </c>
      <c r="H310" s="227">
        <v>59.01</v>
      </c>
      <c r="I310" s="87" t="s">
        <v>37</v>
      </c>
      <c r="J310" s="90"/>
      <c r="K310" s="98" t="s">
        <v>4115</v>
      </c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90"/>
      <c r="W310" s="90"/>
      <c r="X310" s="90"/>
      <c r="Y310" s="90"/>
      <c r="Z310" s="213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  <c r="BP310" s="32"/>
      <c r="BQ310" s="32"/>
      <c r="BR310" s="32"/>
      <c r="BS310" s="32"/>
      <c r="BT310" s="32"/>
      <c r="BU310" s="32"/>
      <c r="BV310" s="32"/>
      <c r="BW310" s="32"/>
      <c r="BX310" s="32"/>
      <c r="BY310" s="32"/>
      <c r="BZ310" s="32"/>
      <c r="CA310" s="32"/>
      <c r="CB310" s="32"/>
      <c r="CC310" s="32"/>
      <c r="CD310" s="32"/>
      <c r="CE310" s="32"/>
      <c r="CF310" s="32"/>
      <c r="CG310" s="32"/>
      <c r="CH310" s="32"/>
      <c r="CI310" s="32"/>
      <c r="CJ310" s="32"/>
      <c r="CK310" s="32"/>
      <c r="CL310" s="32"/>
      <c r="CM310" s="32"/>
      <c r="CN310" s="32"/>
      <c r="CO310" s="32"/>
      <c r="CP310" s="32"/>
      <c r="CQ310" s="32"/>
      <c r="CR310" s="32"/>
      <c r="CS310" s="32"/>
      <c r="CT310" s="32"/>
      <c r="CU310" s="32"/>
      <c r="CV310" s="32"/>
      <c r="CW310" s="32"/>
      <c r="CX310" s="32"/>
      <c r="CY310" s="32"/>
      <c r="CZ310" s="32"/>
      <c r="DA310" s="32"/>
      <c r="DB310" s="32"/>
      <c r="DC310" s="32"/>
      <c r="DD310" s="32"/>
      <c r="DE310" s="32"/>
      <c r="DF310" s="32"/>
      <c r="DG310" s="32"/>
      <c r="DH310" s="32"/>
      <c r="DI310" s="32"/>
      <c r="DJ310" s="32"/>
      <c r="DK310" s="32"/>
      <c r="DL310" s="32"/>
      <c r="DM310" s="32"/>
      <c r="DN310" s="32"/>
      <c r="DO310" s="32"/>
      <c r="DP310" s="32"/>
      <c r="DQ310" s="32"/>
      <c r="DR310" s="32"/>
      <c r="DS310" s="32"/>
      <c r="DT310" s="32"/>
      <c r="DU310" s="32"/>
      <c r="DV310" s="32"/>
      <c r="DW310" s="32"/>
      <c r="DX310" s="32"/>
      <c r="DY310" s="32"/>
      <c r="DZ310" s="32"/>
      <c r="EA310" s="32"/>
      <c r="EB310" s="32"/>
      <c r="EC310" s="32"/>
      <c r="ED310" s="32"/>
      <c r="EE310" s="32"/>
      <c r="EF310" s="32"/>
      <c r="EG310" s="32"/>
      <c r="EH310" s="32"/>
      <c r="EI310" s="32"/>
      <c r="EJ310" s="32"/>
      <c r="EK310" s="32"/>
      <c r="EL310" s="32"/>
      <c r="EM310" s="32"/>
      <c r="EN310" s="32"/>
      <c r="EO310" s="32"/>
      <c r="EP310" s="32"/>
      <c r="EQ310" s="32"/>
      <c r="ER310" s="32"/>
      <c r="ES310" s="32"/>
      <c r="ET310" s="32"/>
      <c r="EU310" s="32"/>
      <c r="EV310" s="32"/>
      <c r="EW310" s="32"/>
      <c r="EX310" s="32"/>
      <c r="EY310" s="32"/>
      <c r="EZ310" s="32"/>
      <c r="FA310" s="32"/>
      <c r="FB310" s="32"/>
      <c r="FC310" s="32"/>
      <c r="FD310" s="32"/>
      <c r="FE310" s="32"/>
      <c r="FF310" s="32"/>
      <c r="FG310" s="32"/>
      <c r="FH310" s="32"/>
      <c r="FI310" s="32"/>
      <c r="FJ310" s="32"/>
      <c r="FK310" s="32"/>
      <c r="FL310" s="32"/>
      <c r="FM310" s="32"/>
      <c r="FN310" s="32"/>
      <c r="FO310" s="32"/>
      <c r="FP310" s="32"/>
      <c r="FQ310" s="32"/>
      <c r="FR310" s="32"/>
      <c r="FS310" s="32"/>
      <c r="FT310" s="32"/>
      <c r="FU310" s="32"/>
      <c r="FV310" s="32"/>
      <c r="FW310" s="32"/>
      <c r="FX310" s="32"/>
      <c r="FY310" s="32"/>
      <c r="FZ310" s="32"/>
      <c r="GA310" s="32"/>
      <c r="GB310" s="32"/>
      <c r="GC310" s="32"/>
      <c r="GD310" s="32"/>
      <c r="GE310" s="32"/>
      <c r="GF310" s="32"/>
      <c r="GG310" s="32"/>
      <c r="GH310" s="32"/>
      <c r="GI310" s="32"/>
      <c r="GJ310" s="32"/>
      <c r="GK310" s="32"/>
      <c r="GL310" s="32"/>
      <c r="GM310" s="32"/>
      <c r="GN310" s="32"/>
      <c r="GO310" s="32"/>
      <c r="GP310" s="32"/>
      <c r="GQ310" s="32"/>
      <c r="GR310" s="32"/>
      <c r="GS310" s="32"/>
      <c r="GT310" s="32"/>
      <c r="GU310" s="32"/>
      <c r="GV310" s="32"/>
      <c r="GW310" s="32"/>
      <c r="GX310" s="32"/>
      <c r="GY310" s="32"/>
      <c r="GZ310" s="32"/>
      <c r="HA310" s="32"/>
      <c r="HB310" s="32"/>
      <c r="HC310" s="32"/>
      <c r="HD310" s="32"/>
      <c r="HE310" s="32"/>
      <c r="HF310" s="32"/>
      <c r="HG310" s="32"/>
      <c r="HH310" s="32"/>
      <c r="HI310" s="32"/>
      <c r="HJ310" s="32"/>
      <c r="HK310" s="32"/>
      <c r="HL310" s="32"/>
      <c r="HM310" s="32"/>
      <c r="HN310" s="32"/>
      <c r="HO310" s="32"/>
      <c r="HP310" s="32"/>
      <c r="HQ310" s="32"/>
      <c r="HR310" s="32"/>
      <c r="HS310" s="32"/>
      <c r="HT310" s="32"/>
      <c r="HU310" s="32"/>
      <c r="HV310" s="32"/>
      <c r="HW310" s="32"/>
      <c r="HX310" s="32"/>
      <c r="HY310" s="32"/>
      <c r="HZ310" s="32"/>
      <c r="IA310" s="32"/>
      <c r="IB310" s="32"/>
      <c r="IC310" s="32"/>
      <c r="ID310" s="32"/>
      <c r="IE310" s="32"/>
      <c r="IF310" s="32"/>
      <c r="IG310" s="32"/>
      <c r="IH310" s="32"/>
      <c r="II310" s="32"/>
      <c r="IJ310" s="32"/>
      <c r="IK310" s="32"/>
      <c r="IL310" s="32"/>
      <c r="IM310" s="32"/>
      <c r="IN310" s="32"/>
      <c r="IO310" s="32"/>
      <c r="IP310" s="32"/>
      <c r="IQ310" s="32"/>
      <c r="IR310" s="32"/>
      <c r="IS310" s="32"/>
      <c r="IT310" s="32"/>
    </row>
    <row r="311" spans="1:254" ht="45" x14ac:dyDescent="0.25">
      <c r="A311" s="6">
        <v>2</v>
      </c>
      <c r="B311" s="115" t="s">
        <v>3821</v>
      </c>
      <c r="C311" s="89" t="s">
        <v>2413</v>
      </c>
      <c r="D311" s="89" t="s">
        <v>2402</v>
      </c>
      <c r="E311" s="6">
        <v>310</v>
      </c>
      <c r="F311" s="7" t="s">
        <v>4116</v>
      </c>
      <c r="G311" s="98" t="s">
        <v>4117</v>
      </c>
      <c r="H311" s="227">
        <v>37.53</v>
      </c>
      <c r="I311" s="87" t="s">
        <v>37</v>
      </c>
      <c r="J311" s="90"/>
      <c r="K311" s="98" t="s">
        <v>4118</v>
      </c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90"/>
      <c r="W311" s="90"/>
      <c r="X311" s="90"/>
      <c r="Y311" s="90"/>
      <c r="Z311" s="213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</row>
    <row r="312" spans="1:254" ht="45" x14ac:dyDescent="0.25">
      <c r="A312" s="6">
        <v>2</v>
      </c>
      <c r="B312" s="115" t="s">
        <v>3821</v>
      </c>
      <c r="C312" s="89" t="s">
        <v>2413</v>
      </c>
      <c r="D312" s="89" t="s">
        <v>2402</v>
      </c>
      <c r="E312" s="6">
        <v>311</v>
      </c>
      <c r="F312" s="7" t="s">
        <v>4119</v>
      </c>
      <c r="G312" s="98" t="s">
        <v>4120</v>
      </c>
      <c r="H312" s="227">
        <v>35.81</v>
      </c>
      <c r="I312" s="87" t="s">
        <v>37</v>
      </c>
      <c r="J312" s="90"/>
      <c r="K312" s="98" t="s">
        <v>4121</v>
      </c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90"/>
      <c r="W312" s="90"/>
      <c r="X312" s="90"/>
      <c r="Y312" s="90"/>
      <c r="Z312" s="213"/>
      <c r="AA312" s="90"/>
      <c r="AB312" s="90"/>
      <c r="AC312" s="90"/>
      <c r="AD312" s="90"/>
      <c r="AE312" s="90"/>
      <c r="AF312" s="90"/>
      <c r="AG312" s="90"/>
      <c r="AH312" s="90"/>
      <c r="AI312" s="90"/>
      <c r="AJ312" s="90"/>
      <c r="AK312" s="90"/>
      <c r="AL312" s="90"/>
    </row>
    <row r="313" spans="1:254" ht="45" x14ac:dyDescent="0.25">
      <c r="A313" s="6">
        <v>2</v>
      </c>
      <c r="B313" s="115" t="s">
        <v>3821</v>
      </c>
      <c r="C313" s="89" t="s">
        <v>2413</v>
      </c>
      <c r="D313" s="89" t="s">
        <v>2402</v>
      </c>
      <c r="E313" s="6">
        <v>312</v>
      </c>
      <c r="F313" s="7" t="s">
        <v>4122</v>
      </c>
      <c r="G313" s="98" t="s">
        <v>4123</v>
      </c>
      <c r="H313" s="227">
        <v>68.81</v>
      </c>
      <c r="I313" s="87" t="s">
        <v>37</v>
      </c>
      <c r="J313" s="90"/>
      <c r="K313" s="98" t="s">
        <v>4124</v>
      </c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90"/>
      <c r="W313" s="90"/>
      <c r="X313" s="90"/>
      <c r="Y313" s="90"/>
      <c r="Z313" s="213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</row>
    <row r="314" spans="1:254" ht="60" x14ac:dyDescent="0.25">
      <c r="A314" s="6">
        <v>2</v>
      </c>
      <c r="B314" s="115" t="s">
        <v>3821</v>
      </c>
      <c r="C314" s="89" t="s">
        <v>2413</v>
      </c>
      <c r="D314" s="89" t="s">
        <v>2402</v>
      </c>
      <c r="E314" s="6">
        <v>313</v>
      </c>
      <c r="F314" s="7" t="s">
        <v>4125</v>
      </c>
      <c r="G314" s="98" t="s">
        <v>4126</v>
      </c>
      <c r="H314" s="227">
        <v>46.96</v>
      </c>
      <c r="I314" s="87" t="s">
        <v>37</v>
      </c>
      <c r="J314" s="90"/>
      <c r="K314" s="98" t="s">
        <v>4127</v>
      </c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90"/>
      <c r="W314" s="90"/>
      <c r="X314" s="90"/>
      <c r="Y314" s="90"/>
      <c r="Z314" s="213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</row>
    <row r="315" spans="1:254" ht="60" x14ac:dyDescent="0.25">
      <c r="A315" s="6">
        <v>2</v>
      </c>
      <c r="B315" s="115" t="s">
        <v>3821</v>
      </c>
      <c r="C315" s="89" t="s">
        <v>2413</v>
      </c>
      <c r="D315" s="89" t="s">
        <v>2402</v>
      </c>
      <c r="E315" s="6">
        <v>314</v>
      </c>
      <c r="F315" s="7" t="s">
        <v>4128</v>
      </c>
      <c r="G315" s="98" t="s">
        <v>4129</v>
      </c>
      <c r="H315" s="227">
        <v>25.53</v>
      </c>
      <c r="I315" s="87" t="s">
        <v>37</v>
      </c>
      <c r="J315" s="90"/>
      <c r="K315" s="98" t="s">
        <v>4130</v>
      </c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90"/>
      <c r="W315" s="90"/>
      <c r="X315" s="90"/>
      <c r="Y315" s="90"/>
      <c r="Z315" s="213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</row>
    <row r="316" spans="1:254" ht="60" x14ac:dyDescent="0.25">
      <c r="A316" s="6">
        <v>2</v>
      </c>
      <c r="B316" s="115" t="s">
        <v>3821</v>
      </c>
      <c r="C316" s="89" t="s">
        <v>2413</v>
      </c>
      <c r="D316" s="89" t="s">
        <v>2402</v>
      </c>
      <c r="E316" s="6">
        <v>315</v>
      </c>
      <c r="F316" s="7" t="s">
        <v>4131</v>
      </c>
      <c r="G316" s="98" t="s">
        <v>4132</v>
      </c>
      <c r="H316" s="227">
        <v>65.83</v>
      </c>
      <c r="I316" s="87" t="s">
        <v>37</v>
      </c>
      <c r="J316" s="90"/>
      <c r="K316" s="98" t="s">
        <v>4133</v>
      </c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90"/>
      <c r="W316" s="90"/>
      <c r="X316" s="90"/>
      <c r="Y316" s="90"/>
      <c r="Z316" s="213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</row>
    <row r="317" spans="1:254" ht="60" x14ac:dyDescent="0.25">
      <c r="A317" s="6">
        <v>2</v>
      </c>
      <c r="B317" s="115" t="s">
        <v>3821</v>
      </c>
      <c r="C317" s="249" t="s">
        <v>4162</v>
      </c>
      <c r="D317" s="89" t="s">
        <v>2402</v>
      </c>
      <c r="E317" s="6">
        <v>316</v>
      </c>
      <c r="F317" s="7" t="s">
        <v>4134</v>
      </c>
      <c r="G317" s="98" t="s">
        <v>4135</v>
      </c>
      <c r="H317" s="227">
        <v>59.22</v>
      </c>
      <c r="I317" s="87" t="s">
        <v>37</v>
      </c>
      <c r="J317" s="90"/>
      <c r="K317" s="98" t="s">
        <v>4136</v>
      </c>
      <c r="L317" s="107"/>
      <c r="M317" s="107"/>
      <c r="N317" s="107"/>
      <c r="O317" s="107"/>
      <c r="P317" s="107"/>
      <c r="Q317" s="107"/>
      <c r="R317" s="107"/>
      <c r="S317" s="107"/>
      <c r="T317" s="107"/>
      <c r="U317" s="107"/>
      <c r="V317" s="90"/>
      <c r="W317" s="90"/>
      <c r="X317" s="90"/>
      <c r="Y317" s="90"/>
      <c r="Z317" s="213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</row>
    <row r="318" spans="1:254" ht="45" x14ac:dyDescent="0.25">
      <c r="A318" s="6">
        <v>2</v>
      </c>
      <c r="B318" s="115" t="s">
        <v>3821</v>
      </c>
      <c r="C318" s="249" t="s">
        <v>4162</v>
      </c>
      <c r="D318" s="89" t="s">
        <v>2402</v>
      </c>
      <c r="E318" s="6">
        <v>317</v>
      </c>
      <c r="F318" s="7" t="s">
        <v>4137</v>
      </c>
      <c r="G318" s="98" t="s">
        <v>4138</v>
      </c>
      <c r="H318" s="227">
        <v>74.23</v>
      </c>
      <c r="I318" s="87" t="s">
        <v>37</v>
      </c>
      <c r="J318" s="90"/>
      <c r="K318" s="98" t="s">
        <v>4139</v>
      </c>
      <c r="L318" s="107"/>
      <c r="M318" s="107"/>
      <c r="N318" s="107"/>
      <c r="O318" s="107"/>
      <c r="P318" s="107"/>
      <c r="Q318" s="107"/>
      <c r="R318" s="107"/>
      <c r="S318" s="107"/>
      <c r="T318" s="107"/>
      <c r="U318" s="107"/>
      <c r="V318" s="90"/>
      <c r="W318" s="90"/>
      <c r="X318" s="90"/>
      <c r="Y318" s="90"/>
      <c r="Z318" s="213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</row>
    <row r="319" spans="1:254" ht="45" x14ac:dyDescent="0.25">
      <c r="A319" s="6">
        <v>2</v>
      </c>
      <c r="B319" s="115" t="s">
        <v>3821</v>
      </c>
      <c r="C319" s="249" t="s">
        <v>4162</v>
      </c>
      <c r="D319" s="89" t="s">
        <v>2402</v>
      </c>
      <c r="E319" s="6">
        <v>318</v>
      </c>
      <c r="F319" s="7" t="s">
        <v>4140</v>
      </c>
      <c r="G319" s="98" t="s">
        <v>4141</v>
      </c>
      <c r="H319" s="227">
        <v>26.46</v>
      </c>
      <c r="I319" s="87" t="s">
        <v>37</v>
      </c>
      <c r="J319" s="90"/>
      <c r="K319" s="98" t="s">
        <v>4142</v>
      </c>
      <c r="L319" s="107"/>
      <c r="M319" s="107"/>
      <c r="N319" s="107"/>
      <c r="O319" s="107"/>
      <c r="P319" s="107"/>
      <c r="Q319" s="107"/>
      <c r="R319" s="107"/>
      <c r="S319" s="107"/>
      <c r="T319" s="107"/>
      <c r="U319" s="107"/>
      <c r="V319" s="90"/>
      <c r="W319" s="90"/>
      <c r="X319" s="90"/>
      <c r="Y319" s="90"/>
      <c r="Z319" s="213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</row>
    <row r="320" spans="1:254" ht="60" x14ac:dyDescent="0.25">
      <c r="A320" s="6">
        <v>2</v>
      </c>
      <c r="B320" s="115" t="s">
        <v>3821</v>
      </c>
      <c r="C320" s="249" t="s">
        <v>4162</v>
      </c>
      <c r="D320" s="89" t="s">
        <v>2402</v>
      </c>
      <c r="E320" s="6">
        <v>319</v>
      </c>
      <c r="F320" s="7" t="s">
        <v>4143</v>
      </c>
      <c r="G320" s="98" t="s">
        <v>4144</v>
      </c>
      <c r="H320" s="227">
        <v>47.73</v>
      </c>
      <c r="I320" s="87" t="s">
        <v>37</v>
      </c>
      <c r="J320" s="90"/>
      <c r="K320" s="98" t="s">
        <v>4145</v>
      </c>
      <c r="L320" s="107"/>
      <c r="M320" s="107"/>
      <c r="N320" s="107"/>
      <c r="O320" s="107"/>
      <c r="P320" s="107"/>
      <c r="Q320" s="107"/>
      <c r="R320" s="107"/>
      <c r="S320" s="107"/>
      <c r="T320" s="107"/>
      <c r="U320" s="107"/>
      <c r="V320" s="90"/>
      <c r="W320" s="90"/>
      <c r="X320" s="90"/>
      <c r="Y320" s="90"/>
      <c r="Z320" s="213"/>
      <c r="AA320" s="90"/>
      <c r="AB320" s="90"/>
      <c r="AC320" s="90"/>
      <c r="AD320" s="90"/>
      <c r="AE320" s="90"/>
      <c r="AF320" s="90"/>
      <c r="AG320" s="90"/>
      <c r="AH320" s="90"/>
      <c r="AI320" s="90"/>
      <c r="AJ320" s="90"/>
      <c r="AK320" s="90"/>
      <c r="AL320" s="90"/>
    </row>
    <row r="321" spans="1:254" ht="60" x14ac:dyDescent="0.25">
      <c r="A321" s="6">
        <v>2</v>
      </c>
      <c r="B321" s="115" t="s">
        <v>3821</v>
      </c>
      <c r="C321" s="249" t="s">
        <v>4162</v>
      </c>
      <c r="D321" s="89" t="s">
        <v>2402</v>
      </c>
      <c r="E321" s="6">
        <v>320</v>
      </c>
      <c r="F321" s="7" t="s">
        <v>4146</v>
      </c>
      <c r="G321" s="98" t="s">
        <v>4147</v>
      </c>
      <c r="H321" s="227">
        <v>61.71</v>
      </c>
      <c r="I321" s="87" t="s">
        <v>37</v>
      </c>
      <c r="J321" s="90"/>
      <c r="K321" s="98" t="s">
        <v>4148</v>
      </c>
      <c r="L321" s="107"/>
      <c r="M321" s="107" t="s">
        <v>4149</v>
      </c>
      <c r="N321" s="107"/>
      <c r="O321" s="107"/>
      <c r="P321" s="107"/>
      <c r="Q321" s="107"/>
      <c r="R321" s="107"/>
      <c r="S321" s="107"/>
      <c r="T321" s="107"/>
      <c r="U321" s="107"/>
      <c r="V321" s="90"/>
      <c r="W321" s="90"/>
      <c r="X321" s="90"/>
      <c r="Y321" s="90"/>
      <c r="Z321" s="213"/>
      <c r="AA321" s="90"/>
      <c r="AB321" s="90"/>
      <c r="AC321" s="90"/>
      <c r="AD321" s="90"/>
      <c r="AE321" s="90"/>
      <c r="AF321" s="90"/>
      <c r="AG321" s="90"/>
      <c r="AH321" s="90"/>
      <c r="AI321" s="90"/>
      <c r="AJ321" s="90"/>
      <c r="AK321" s="90"/>
      <c r="AL321" s="90"/>
    </row>
    <row r="322" spans="1:254" ht="45" x14ac:dyDescent="0.25">
      <c r="A322" s="6">
        <v>2</v>
      </c>
      <c r="B322" s="115" t="s">
        <v>3821</v>
      </c>
      <c r="C322" s="249" t="s">
        <v>4162</v>
      </c>
      <c r="D322" s="89" t="s">
        <v>2402</v>
      </c>
      <c r="E322" s="6">
        <v>321</v>
      </c>
      <c r="F322" s="7" t="s">
        <v>4150</v>
      </c>
      <c r="G322" s="98" t="s">
        <v>4151</v>
      </c>
      <c r="H322" s="227">
        <v>41.33</v>
      </c>
      <c r="I322" s="87" t="s">
        <v>37</v>
      </c>
      <c r="J322" s="90"/>
      <c r="K322" s="98" t="s">
        <v>4152</v>
      </c>
      <c r="L322" s="107"/>
      <c r="M322" s="107"/>
      <c r="N322" s="107"/>
      <c r="O322" s="107"/>
      <c r="P322" s="107"/>
      <c r="Q322" s="107"/>
      <c r="R322" s="107"/>
      <c r="S322" s="107"/>
      <c r="T322" s="107"/>
      <c r="U322" s="107"/>
      <c r="V322" s="90"/>
      <c r="W322" s="90"/>
      <c r="X322" s="90"/>
      <c r="Y322" s="90"/>
      <c r="Z322" s="213"/>
      <c r="AA322" s="90"/>
      <c r="AB322" s="90"/>
      <c r="AC322" s="90"/>
      <c r="AD322" s="90"/>
      <c r="AE322" s="90"/>
      <c r="AF322" s="90"/>
      <c r="AG322" s="90"/>
      <c r="AH322" s="90"/>
      <c r="AI322" s="90"/>
      <c r="AJ322" s="90"/>
      <c r="AK322" s="90"/>
      <c r="AL322" s="90"/>
    </row>
    <row r="323" spans="1:254" s="2" customFormat="1" ht="45" x14ac:dyDescent="0.25">
      <c r="A323" s="6">
        <v>2</v>
      </c>
      <c r="B323" s="115" t="s">
        <v>3821</v>
      </c>
      <c r="C323" s="249" t="s">
        <v>4162</v>
      </c>
      <c r="D323" s="89" t="s">
        <v>2402</v>
      </c>
      <c r="E323" s="6">
        <v>322</v>
      </c>
      <c r="F323" s="7" t="s">
        <v>4153</v>
      </c>
      <c r="G323" s="98" t="s">
        <v>4154</v>
      </c>
      <c r="H323" s="227">
        <v>43.64</v>
      </c>
      <c r="I323" s="87" t="s">
        <v>37</v>
      </c>
      <c r="J323" s="90"/>
      <c r="K323" s="98" t="s">
        <v>4155</v>
      </c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90"/>
      <c r="W323" s="90"/>
      <c r="X323" s="90"/>
      <c r="Y323" s="90"/>
      <c r="Z323" s="213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  <c r="BP323" s="32"/>
      <c r="BQ323" s="32"/>
      <c r="BR323" s="32"/>
      <c r="BS323" s="32"/>
      <c r="BT323" s="32"/>
      <c r="BU323" s="32"/>
      <c r="BV323" s="32"/>
      <c r="BW323" s="32"/>
      <c r="BX323" s="32"/>
      <c r="BY323" s="32"/>
      <c r="BZ323" s="32"/>
      <c r="CA323" s="32"/>
      <c r="CB323" s="32"/>
      <c r="CC323" s="32"/>
      <c r="CD323" s="32"/>
      <c r="CE323" s="32"/>
      <c r="CF323" s="32"/>
      <c r="CG323" s="32"/>
      <c r="CH323" s="32"/>
      <c r="CI323" s="32"/>
      <c r="CJ323" s="32"/>
      <c r="CK323" s="32"/>
      <c r="CL323" s="32"/>
      <c r="CM323" s="32"/>
      <c r="CN323" s="32"/>
      <c r="CO323" s="32"/>
      <c r="CP323" s="32"/>
      <c r="CQ323" s="32"/>
      <c r="CR323" s="32"/>
      <c r="CS323" s="32"/>
      <c r="CT323" s="32"/>
      <c r="CU323" s="32"/>
      <c r="CV323" s="32"/>
      <c r="CW323" s="32"/>
      <c r="CX323" s="32"/>
      <c r="CY323" s="32"/>
      <c r="CZ323" s="32"/>
      <c r="DA323" s="32"/>
      <c r="DB323" s="32"/>
      <c r="DC323" s="32"/>
      <c r="DD323" s="32"/>
      <c r="DE323" s="32"/>
      <c r="DF323" s="32"/>
      <c r="DG323" s="32"/>
      <c r="DH323" s="32"/>
      <c r="DI323" s="32"/>
      <c r="DJ323" s="32"/>
      <c r="DK323" s="32"/>
      <c r="DL323" s="32"/>
      <c r="DM323" s="32"/>
      <c r="DN323" s="32"/>
      <c r="DO323" s="32"/>
      <c r="DP323" s="32"/>
      <c r="DQ323" s="32"/>
      <c r="DR323" s="32"/>
      <c r="DS323" s="32"/>
      <c r="DT323" s="32"/>
      <c r="DU323" s="32"/>
      <c r="DV323" s="32"/>
      <c r="DW323" s="32"/>
      <c r="DX323" s="32"/>
      <c r="DY323" s="32"/>
      <c r="DZ323" s="32"/>
      <c r="EA323" s="32"/>
      <c r="EB323" s="32"/>
      <c r="EC323" s="32"/>
      <c r="ED323" s="32"/>
      <c r="EE323" s="32"/>
      <c r="EF323" s="32"/>
      <c r="EG323" s="32"/>
      <c r="EH323" s="32"/>
      <c r="EI323" s="32"/>
      <c r="EJ323" s="32"/>
      <c r="EK323" s="32"/>
      <c r="EL323" s="32"/>
      <c r="EM323" s="32"/>
      <c r="EN323" s="32"/>
      <c r="EO323" s="32"/>
      <c r="EP323" s="32"/>
      <c r="EQ323" s="32"/>
      <c r="ER323" s="32"/>
      <c r="ES323" s="32"/>
      <c r="ET323" s="32"/>
      <c r="EU323" s="32"/>
      <c r="EV323" s="32"/>
      <c r="EW323" s="32"/>
      <c r="EX323" s="32"/>
      <c r="EY323" s="32"/>
      <c r="EZ323" s="32"/>
      <c r="FA323" s="32"/>
      <c r="FB323" s="32"/>
      <c r="FC323" s="32"/>
      <c r="FD323" s="32"/>
      <c r="FE323" s="32"/>
      <c r="FF323" s="32"/>
      <c r="FG323" s="32"/>
      <c r="FH323" s="32"/>
      <c r="FI323" s="32"/>
      <c r="FJ323" s="32"/>
      <c r="FK323" s="32"/>
      <c r="FL323" s="32"/>
      <c r="FM323" s="32"/>
      <c r="FN323" s="32"/>
      <c r="FO323" s="32"/>
      <c r="FP323" s="32"/>
      <c r="FQ323" s="32"/>
      <c r="FR323" s="32"/>
      <c r="FS323" s="32"/>
      <c r="FT323" s="32"/>
      <c r="FU323" s="32"/>
      <c r="FV323" s="32"/>
      <c r="FW323" s="32"/>
      <c r="FX323" s="32"/>
      <c r="FY323" s="32"/>
      <c r="FZ323" s="32"/>
      <c r="GA323" s="32"/>
      <c r="GB323" s="32"/>
      <c r="GC323" s="32"/>
      <c r="GD323" s="32"/>
      <c r="GE323" s="32"/>
      <c r="GF323" s="32"/>
      <c r="GG323" s="32"/>
      <c r="GH323" s="32"/>
      <c r="GI323" s="32"/>
      <c r="GJ323" s="32"/>
      <c r="GK323" s="32"/>
      <c r="GL323" s="32"/>
      <c r="GM323" s="32"/>
      <c r="GN323" s="32"/>
      <c r="GO323" s="32"/>
      <c r="GP323" s="32"/>
      <c r="GQ323" s="32"/>
      <c r="GR323" s="32"/>
      <c r="GS323" s="32"/>
      <c r="GT323" s="32"/>
      <c r="GU323" s="32"/>
      <c r="GV323" s="32"/>
      <c r="GW323" s="32"/>
      <c r="GX323" s="32"/>
      <c r="GY323" s="32"/>
      <c r="GZ323" s="32"/>
      <c r="HA323" s="32"/>
      <c r="HB323" s="32"/>
      <c r="HC323" s="32"/>
      <c r="HD323" s="32"/>
      <c r="HE323" s="32"/>
      <c r="HF323" s="32"/>
      <c r="HG323" s="32"/>
      <c r="HH323" s="32"/>
      <c r="HI323" s="32"/>
      <c r="HJ323" s="32"/>
      <c r="HK323" s="32"/>
      <c r="HL323" s="32"/>
      <c r="HM323" s="32"/>
      <c r="HN323" s="32"/>
      <c r="HO323" s="32"/>
      <c r="HP323" s="32"/>
      <c r="HQ323" s="32"/>
      <c r="HR323" s="32"/>
      <c r="HS323" s="32"/>
      <c r="HT323" s="32"/>
      <c r="HU323" s="32"/>
      <c r="HV323" s="32"/>
      <c r="HW323" s="32"/>
      <c r="HX323" s="32"/>
      <c r="HY323" s="32"/>
      <c r="HZ323" s="32"/>
      <c r="IA323" s="32"/>
      <c r="IB323" s="32"/>
      <c r="IC323" s="32"/>
      <c r="ID323" s="32"/>
      <c r="IE323" s="32"/>
      <c r="IF323" s="32"/>
      <c r="IG323" s="32"/>
      <c r="IH323" s="32"/>
      <c r="II323" s="32"/>
      <c r="IJ323" s="32"/>
      <c r="IK323" s="32"/>
      <c r="IL323" s="32"/>
      <c r="IM323" s="32"/>
      <c r="IN323" s="32"/>
      <c r="IO323" s="32"/>
      <c r="IP323" s="32"/>
      <c r="IQ323" s="32"/>
      <c r="IR323" s="32"/>
      <c r="IS323" s="32"/>
      <c r="IT323" s="32"/>
    </row>
    <row r="324" spans="1:254" s="1" customFormat="1" ht="45" x14ac:dyDescent="0.25">
      <c r="A324" s="6">
        <v>2</v>
      </c>
      <c r="B324" s="115" t="s">
        <v>3821</v>
      </c>
      <c r="C324" s="89" t="s">
        <v>2404</v>
      </c>
      <c r="D324" s="89" t="s">
        <v>2402</v>
      </c>
      <c r="E324" s="6">
        <v>323</v>
      </c>
      <c r="F324" s="7" t="s">
        <v>4156</v>
      </c>
      <c r="G324" s="98" t="s">
        <v>4157</v>
      </c>
      <c r="H324" s="218">
        <v>3872.1180542000002</v>
      </c>
      <c r="I324" s="87" t="s">
        <v>37</v>
      </c>
      <c r="J324" s="90"/>
      <c r="K324" s="98" t="s">
        <v>4158</v>
      </c>
      <c r="L324" s="107"/>
      <c r="M324" s="107" t="s">
        <v>4159</v>
      </c>
      <c r="N324" s="107"/>
      <c r="O324" s="107" t="s">
        <v>4160</v>
      </c>
      <c r="P324" s="107"/>
      <c r="Q324" s="107" t="s">
        <v>4161</v>
      </c>
      <c r="R324" s="107"/>
      <c r="S324" s="107" t="s">
        <v>2882</v>
      </c>
      <c r="T324" s="107"/>
      <c r="U324" s="107"/>
      <c r="V324" s="107"/>
      <c r="W324" s="107"/>
      <c r="X324" s="90"/>
      <c r="Y324" s="90"/>
      <c r="Z324" s="213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  <c r="BP324" s="32"/>
      <c r="BQ324" s="32"/>
      <c r="BR324" s="32"/>
      <c r="BS324" s="32"/>
      <c r="BT324" s="32"/>
      <c r="BU324" s="32"/>
      <c r="BV324" s="32"/>
      <c r="BW324" s="32"/>
      <c r="BX324" s="32"/>
      <c r="BY324" s="32"/>
      <c r="BZ324" s="32"/>
      <c r="CA324" s="32"/>
      <c r="CB324" s="32"/>
      <c r="CC324" s="32"/>
      <c r="CD324" s="32"/>
      <c r="CE324" s="32"/>
      <c r="CF324" s="32"/>
      <c r="CG324" s="32"/>
      <c r="CH324" s="32"/>
      <c r="CI324" s="32"/>
      <c r="CJ324" s="32"/>
      <c r="CK324" s="32"/>
      <c r="CL324" s="32"/>
      <c r="CM324" s="32"/>
      <c r="CN324" s="32"/>
      <c r="CO324" s="32"/>
      <c r="CP324" s="32"/>
      <c r="CQ324" s="32"/>
      <c r="CR324" s="32"/>
      <c r="CS324" s="32"/>
      <c r="CT324" s="32"/>
      <c r="CU324" s="32"/>
      <c r="CV324" s="32"/>
      <c r="CW324" s="32"/>
      <c r="CX324" s="32"/>
      <c r="CY324" s="32"/>
      <c r="CZ324" s="32"/>
      <c r="DA324" s="32"/>
      <c r="DB324" s="32"/>
      <c r="DC324" s="32"/>
      <c r="DD324" s="32"/>
      <c r="DE324" s="32"/>
      <c r="DF324" s="32"/>
      <c r="DG324" s="32"/>
      <c r="DH324" s="32"/>
      <c r="DI324" s="32"/>
      <c r="DJ324" s="32"/>
      <c r="DK324" s="32"/>
      <c r="DL324" s="32"/>
      <c r="DM324" s="32"/>
      <c r="DN324" s="32"/>
      <c r="DO324" s="32"/>
      <c r="DP324" s="32"/>
      <c r="DQ324" s="32"/>
      <c r="DR324" s="32"/>
      <c r="DS324" s="32"/>
      <c r="DT324" s="32"/>
      <c r="DU324" s="32"/>
      <c r="DV324" s="32"/>
      <c r="DW324" s="32"/>
      <c r="DX324" s="32"/>
      <c r="DY324" s="32"/>
      <c r="DZ324" s="32"/>
      <c r="EA324" s="32"/>
      <c r="EB324" s="32"/>
      <c r="EC324" s="32"/>
      <c r="ED324" s="32"/>
      <c r="EE324" s="32"/>
      <c r="EF324" s="32"/>
      <c r="EG324" s="32"/>
      <c r="EH324" s="32"/>
      <c r="EI324" s="32"/>
      <c r="EJ324" s="32"/>
      <c r="EK324" s="32"/>
      <c r="EL324" s="32"/>
      <c r="EM324" s="32"/>
      <c r="EN324" s="32"/>
      <c r="EO324" s="32"/>
      <c r="EP324" s="32"/>
      <c r="EQ324" s="32"/>
      <c r="ER324" s="32"/>
      <c r="ES324" s="32"/>
      <c r="ET324" s="32"/>
      <c r="EU324" s="32"/>
      <c r="EV324" s="32"/>
      <c r="EW324" s="32"/>
      <c r="EX324" s="32"/>
      <c r="EY324" s="32"/>
      <c r="EZ324" s="32"/>
      <c r="FA324" s="32"/>
      <c r="FB324" s="32"/>
      <c r="FC324" s="32"/>
      <c r="FD324" s="32"/>
      <c r="FE324" s="32"/>
      <c r="FF324" s="32"/>
      <c r="FG324" s="32"/>
      <c r="FH324" s="32"/>
      <c r="FI324" s="32"/>
      <c r="FJ324" s="32"/>
      <c r="FK324" s="32"/>
      <c r="FL324" s="32"/>
      <c r="FM324" s="32"/>
      <c r="FN324" s="32"/>
      <c r="FO324" s="32"/>
      <c r="FP324" s="32"/>
      <c r="FQ324" s="32"/>
      <c r="FR324" s="32"/>
      <c r="FS324" s="32"/>
      <c r="FT324" s="32"/>
      <c r="FU324" s="32"/>
      <c r="FV324" s="32"/>
      <c r="FW324" s="32"/>
      <c r="FX324" s="32"/>
      <c r="FY324" s="32"/>
      <c r="FZ324" s="32"/>
      <c r="GA324" s="32"/>
      <c r="GB324" s="32"/>
      <c r="GC324" s="32"/>
      <c r="GD324" s="32"/>
      <c r="GE324" s="32"/>
      <c r="GF324" s="32"/>
      <c r="GG324" s="32"/>
      <c r="GH324" s="32"/>
      <c r="GI324" s="32"/>
      <c r="GJ324" s="32"/>
      <c r="GK324" s="32"/>
      <c r="GL324" s="32"/>
      <c r="GM324" s="32"/>
      <c r="GN324" s="32"/>
      <c r="GO324" s="32"/>
      <c r="GP324" s="32"/>
      <c r="GQ324" s="32"/>
      <c r="GR324" s="32"/>
      <c r="GS324" s="32"/>
      <c r="GT324" s="32"/>
      <c r="GU324" s="32"/>
      <c r="GV324" s="32"/>
      <c r="GW324" s="32"/>
      <c r="GX324" s="32"/>
      <c r="GY324" s="32"/>
      <c r="GZ324" s="32"/>
      <c r="HA324" s="32"/>
      <c r="HB324" s="32"/>
      <c r="HC324" s="32"/>
      <c r="HD324" s="32"/>
      <c r="HE324" s="32"/>
      <c r="HF324" s="32"/>
      <c r="HG324" s="32"/>
      <c r="HH324" s="32"/>
      <c r="HI324" s="32"/>
      <c r="HJ324" s="32"/>
      <c r="HK324" s="32"/>
      <c r="HL324" s="32"/>
      <c r="HM324" s="32"/>
      <c r="HN324" s="32"/>
      <c r="HO324" s="32"/>
      <c r="HP324" s="32"/>
      <c r="HQ324" s="32"/>
      <c r="HR324" s="32"/>
      <c r="HS324" s="32"/>
      <c r="HT324" s="32"/>
      <c r="HU324" s="32"/>
      <c r="HV324" s="32"/>
      <c r="HW324" s="32"/>
      <c r="HX324" s="32"/>
      <c r="HY324" s="32"/>
      <c r="HZ324" s="32"/>
      <c r="IA324" s="32"/>
      <c r="IB324" s="32"/>
      <c r="IC324" s="32"/>
      <c r="ID324" s="32"/>
      <c r="IE324" s="32"/>
      <c r="IF324" s="32"/>
      <c r="IG324" s="32"/>
      <c r="IH324" s="32"/>
      <c r="II324" s="32"/>
      <c r="IJ324" s="32"/>
      <c r="IK324" s="32"/>
      <c r="IL324" s="32"/>
      <c r="IM324" s="32"/>
      <c r="IN324" s="32"/>
      <c r="IO324" s="32"/>
      <c r="IP324" s="32"/>
      <c r="IQ324" s="32"/>
      <c r="IR324" s="32"/>
      <c r="IS324" s="32"/>
      <c r="IT324" s="32"/>
    </row>
    <row r="325" spans="1:254" s="2" customFormat="1" ht="90" x14ac:dyDescent="0.25">
      <c r="A325" s="6">
        <v>2</v>
      </c>
      <c r="B325" s="115" t="s">
        <v>3821</v>
      </c>
      <c r="C325" s="14" t="s">
        <v>526</v>
      </c>
      <c r="D325" s="14" t="s">
        <v>527</v>
      </c>
      <c r="E325" s="6">
        <v>324</v>
      </c>
      <c r="F325" s="7" t="s">
        <v>528</v>
      </c>
      <c r="G325" s="14" t="s">
        <v>529</v>
      </c>
      <c r="H325" s="168">
        <v>3063.27</v>
      </c>
      <c r="I325" s="13" t="s">
        <v>37</v>
      </c>
      <c r="J325" s="16"/>
      <c r="K325" s="14" t="s">
        <v>530</v>
      </c>
      <c r="L325" s="31" t="s">
        <v>531</v>
      </c>
      <c r="M325" s="16" t="s">
        <v>532</v>
      </c>
      <c r="N325" s="31" t="s">
        <v>533</v>
      </c>
      <c r="O325" s="16" t="s">
        <v>534</v>
      </c>
      <c r="P325" s="31" t="s">
        <v>535</v>
      </c>
      <c r="Q325" s="16"/>
      <c r="R325" s="16"/>
      <c r="S325" s="16"/>
      <c r="T325" s="16"/>
      <c r="U325" s="16"/>
      <c r="V325" s="16"/>
      <c r="W325" s="16"/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  <c r="BP325" s="32"/>
      <c r="BQ325" s="32"/>
      <c r="BR325" s="32"/>
      <c r="BS325" s="32"/>
      <c r="BT325" s="32"/>
      <c r="BU325" s="32"/>
      <c r="BV325" s="32"/>
      <c r="BW325" s="32"/>
      <c r="BX325" s="32"/>
      <c r="BY325" s="32"/>
      <c r="BZ325" s="32"/>
      <c r="CA325" s="32"/>
      <c r="CB325" s="32"/>
      <c r="CC325" s="32"/>
      <c r="CD325" s="32"/>
      <c r="CE325" s="32"/>
      <c r="CF325" s="32"/>
      <c r="CG325" s="32"/>
      <c r="CH325" s="32"/>
      <c r="CI325" s="32"/>
      <c r="CJ325" s="32"/>
      <c r="CK325" s="32"/>
      <c r="CL325" s="32"/>
      <c r="CM325" s="32"/>
      <c r="CN325" s="32"/>
      <c r="CO325" s="32"/>
      <c r="CP325" s="32"/>
      <c r="CQ325" s="32"/>
      <c r="CR325" s="32"/>
      <c r="CS325" s="32"/>
      <c r="CT325" s="32"/>
      <c r="CU325" s="32"/>
      <c r="CV325" s="32"/>
      <c r="CW325" s="32"/>
      <c r="CX325" s="32"/>
      <c r="CY325" s="32"/>
      <c r="CZ325" s="32"/>
      <c r="DA325" s="32"/>
      <c r="DB325" s="32"/>
      <c r="DC325" s="32"/>
      <c r="DD325" s="32"/>
      <c r="DE325" s="32"/>
      <c r="DF325" s="32"/>
      <c r="DG325" s="32"/>
      <c r="DH325" s="32"/>
      <c r="DI325" s="32"/>
      <c r="DJ325" s="32"/>
      <c r="DK325" s="32"/>
      <c r="DL325" s="32"/>
      <c r="DM325" s="32"/>
      <c r="DN325" s="32"/>
      <c r="DO325" s="32"/>
      <c r="DP325" s="32"/>
      <c r="DQ325" s="32"/>
      <c r="DR325" s="32"/>
      <c r="DS325" s="32"/>
      <c r="DT325" s="32"/>
      <c r="DU325" s="32"/>
      <c r="DV325" s="32"/>
      <c r="DW325" s="32"/>
      <c r="DX325" s="32"/>
      <c r="DY325" s="32"/>
      <c r="DZ325" s="32"/>
      <c r="EA325" s="32"/>
      <c r="EB325" s="32"/>
      <c r="EC325" s="32"/>
      <c r="ED325" s="32"/>
      <c r="EE325" s="32"/>
      <c r="EF325" s="32"/>
      <c r="EG325" s="32"/>
      <c r="EH325" s="32"/>
      <c r="EI325" s="32"/>
      <c r="EJ325" s="32"/>
      <c r="EK325" s="32"/>
      <c r="EL325" s="32"/>
      <c r="EM325" s="32"/>
      <c r="EN325" s="32"/>
      <c r="EO325" s="32"/>
      <c r="EP325" s="32"/>
      <c r="EQ325" s="32"/>
      <c r="ER325" s="32"/>
      <c r="ES325" s="32"/>
      <c r="ET325" s="32"/>
      <c r="EU325" s="32"/>
      <c r="EV325" s="32"/>
      <c r="EW325" s="32"/>
      <c r="EX325" s="32"/>
      <c r="EY325" s="32"/>
      <c r="EZ325" s="32"/>
      <c r="FA325" s="32"/>
      <c r="FB325" s="32"/>
      <c r="FC325" s="32"/>
      <c r="FD325" s="32"/>
      <c r="FE325" s="32"/>
      <c r="FF325" s="32"/>
      <c r="FG325" s="32"/>
      <c r="FH325" s="32"/>
      <c r="FI325" s="32"/>
      <c r="FJ325" s="32"/>
      <c r="FK325" s="32"/>
      <c r="FL325" s="32"/>
      <c r="FM325" s="32"/>
      <c r="FN325" s="32"/>
      <c r="FO325" s="32"/>
      <c r="FP325" s="32"/>
      <c r="FQ325" s="32"/>
      <c r="FR325" s="32"/>
      <c r="FS325" s="32"/>
      <c r="FT325" s="32"/>
      <c r="FU325" s="32"/>
      <c r="FV325" s="32"/>
      <c r="FW325" s="32"/>
      <c r="FX325" s="32"/>
      <c r="FY325" s="32"/>
      <c r="FZ325" s="32"/>
      <c r="GA325" s="32"/>
      <c r="GB325" s="32"/>
      <c r="GC325" s="32"/>
      <c r="GD325" s="32"/>
      <c r="GE325" s="32"/>
      <c r="GF325" s="32"/>
      <c r="GG325" s="32"/>
      <c r="GH325" s="32"/>
      <c r="GI325" s="32"/>
      <c r="GJ325" s="32"/>
      <c r="GK325" s="32"/>
      <c r="GL325" s="32"/>
      <c r="GM325" s="32"/>
      <c r="GN325" s="32"/>
      <c r="GO325" s="32"/>
      <c r="GP325" s="32"/>
      <c r="GQ325" s="32"/>
      <c r="GR325" s="32"/>
      <c r="GS325" s="32"/>
      <c r="GT325" s="32"/>
      <c r="GU325" s="32"/>
      <c r="GV325" s="32"/>
      <c r="GW325" s="32"/>
      <c r="GX325" s="32"/>
      <c r="GY325" s="32"/>
      <c r="GZ325" s="32"/>
      <c r="HA325" s="32"/>
      <c r="HB325" s="32"/>
      <c r="HC325" s="32"/>
      <c r="HD325" s="32"/>
      <c r="HE325" s="32"/>
      <c r="HF325" s="32"/>
      <c r="HG325" s="32"/>
      <c r="HH325" s="32"/>
      <c r="HI325" s="32"/>
      <c r="HJ325" s="32"/>
      <c r="HK325" s="32"/>
      <c r="HL325" s="32"/>
      <c r="HM325" s="32"/>
      <c r="HN325" s="32"/>
      <c r="HO325" s="32"/>
      <c r="HP325" s="32"/>
      <c r="HQ325" s="32"/>
      <c r="HR325" s="32"/>
      <c r="HS325" s="32"/>
      <c r="HT325" s="32"/>
      <c r="HU325" s="32"/>
      <c r="HV325" s="32"/>
      <c r="HW325" s="32"/>
      <c r="HX325" s="32"/>
      <c r="HY325" s="32"/>
      <c r="HZ325" s="32"/>
      <c r="IA325" s="32"/>
      <c r="IB325" s="32"/>
      <c r="IC325" s="32"/>
      <c r="ID325" s="32"/>
      <c r="IE325" s="32"/>
      <c r="IF325" s="32"/>
      <c r="IG325" s="32"/>
      <c r="IH325" s="32"/>
      <c r="II325" s="32"/>
      <c r="IJ325" s="32"/>
      <c r="IK325" s="32"/>
      <c r="IL325" s="32"/>
      <c r="IM325" s="32"/>
      <c r="IN325" s="32"/>
      <c r="IO325" s="32"/>
      <c r="IP325" s="32"/>
      <c r="IQ325" s="32"/>
      <c r="IR325" s="32"/>
      <c r="IS325" s="32"/>
      <c r="IT325" s="32"/>
    </row>
    <row r="326" spans="1:254" s="1" customFormat="1" ht="45" x14ac:dyDescent="0.25">
      <c r="A326" s="6">
        <v>2</v>
      </c>
      <c r="B326" s="115" t="s">
        <v>3821</v>
      </c>
      <c r="C326" s="15" t="s">
        <v>536</v>
      </c>
      <c r="D326" s="14" t="s">
        <v>527</v>
      </c>
      <c r="E326" s="6">
        <v>325</v>
      </c>
      <c r="F326" s="8" t="s">
        <v>537</v>
      </c>
      <c r="G326" s="15" t="s">
        <v>538</v>
      </c>
      <c r="H326" s="24">
        <v>41.48</v>
      </c>
      <c r="I326" s="13" t="s">
        <v>37</v>
      </c>
      <c r="J326" s="107"/>
      <c r="K326" s="14" t="s">
        <v>539</v>
      </c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</row>
    <row r="327" spans="1:254" s="1" customFormat="1" ht="45" x14ac:dyDescent="0.25">
      <c r="A327" s="6">
        <v>2</v>
      </c>
      <c r="B327" s="115" t="s">
        <v>3821</v>
      </c>
      <c r="C327" s="14" t="s">
        <v>540</v>
      </c>
      <c r="D327" s="15" t="s">
        <v>527</v>
      </c>
      <c r="E327" s="6">
        <v>326</v>
      </c>
      <c r="F327" s="8" t="s">
        <v>541</v>
      </c>
      <c r="G327" s="15" t="s">
        <v>542</v>
      </c>
      <c r="H327" s="168">
        <v>80.56</v>
      </c>
      <c r="I327" s="13" t="s">
        <v>37</v>
      </c>
      <c r="J327" s="107"/>
      <c r="K327" s="14" t="s">
        <v>543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</row>
    <row r="328" spans="1:254" s="1" customFormat="1" ht="45" x14ac:dyDescent="0.25">
      <c r="A328" s="6">
        <v>2</v>
      </c>
      <c r="B328" s="115" t="s">
        <v>3821</v>
      </c>
      <c r="C328" s="14" t="s">
        <v>544</v>
      </c>
      <c r="D328" s="14" t="s">
        <v>527</v>
      </c>
      <c r="E328" s="6">
        <v>327</v>
      </c>
      <c r="F328" s="7" t="s">
        <v>545</v>
      </c>
      <c r="G328" s="15" t="s">
        <v>546</v>
      </c>
      <c r="H328" s="24">
        <v>95.24</v>
      </c>
      <c r="I328" s="13" t="s">
        <v>68</v>
      </c>
      <c r="J328" s="86"/>
      <c r="K328" s="15" t="s">
        <v>547</v>
      </c>
      <c r="L328" s="16"/>
      <c r="M328" s="26" t="s">
        <v>548</v>
      </c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</row>
    <row r="329" spans="1:254" s="1" customFormat="1" ht="45" x14ac:dyDescent="0.25">
      <c r="A329" s="6">
        <v>2</v>
      </c>
      <c r="B329" s="115" t="s">
        <v>3821</v>
      </c>
      <c r="C329" s="14" t="s">
        <v>549</v>
      </c>
      <c r="D329" s="14" t="s">
        <v>527</v>
      </c>
      <c r="E329" s="6">
        <v>328</v>
      </c>
      <c r="F329" s="7" t="s">
        <v>550</v>
      </c>
      <c r="G329" s="15" t="s">
        <v>551</v>
      </c>
      <c r="H329" s="24">
        <v>449.02</v>
      </c>
      <c r="I329" s="13" t="s">
        <v>37</v>
      </c>
      <c r="J329" s="107"/>
      <c r="K329" s="14" t="s">
        <v>552</v>
      </c>
      <c r="L329" s="16"/>
      <c r="M329" s="16" t="s">
        <v>553</v>
      </c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</row>
    <row r="330" spans="1:254" s="1" customFormat="1" ht="45" x14ac:dyDescent="0.25">
      <c r="A330" s="6">
        <v>2</v>
      </c>
      <c r="B330" s="115" t="s">
        <v>3821</v>
      </c>
      <c r="C330" s="14" t="s">
        <v>554</v>
      </c>
      <c r="D330" s="14" t="s">
        <v>527</v>
      </c>
      <c r="E330" s="6">
        <v>329</v>
      </c>
      <c r="F330" s="7" t="s">
        <v>555</v>
      </c>
      <c r="G330" s="14" t="s">
        <v>556</v>
      </c>
      <c r="H330" s="24">
        <v>205.04</v>
      </c>
      <c r="I330" s="13" t="s">
        <v>37</v>
      </c>
      <c r="J330" s="107"/>
      <c r="K330" s="14" t="s">
        <v>557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265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  <c r="BP330" s="32"/>
      <c r="BQ330" s="32"/>
      <c r="BR330" s="32"/>
      <c r="BS330" s="32"/>
      <c r="BT330" s="32"/>
      <c r="BU330" s="32"/>
      <c r="BV330" s="32"/>
      <c r="BW330" s="32"/>
      <c r="BX330" s="32"/>
      <c r="BY330" s="32"/>
      <c r="BZ330" s="32"/>
      <c r="CA330" s="32"/>
      <c r="CB330" s="32"/>
      <c r="CC330" s="32"/>
      <c r="CD330" s="32"/>
      <c r="CE330" s="32"/>
      <c r="CF330" s="32"/>
      <c r="CG330" s="32"/>
      <c r="CH330" s="32"/>
      <c r="CI330" s="32"/>
      <c r="CJ330" s="32"/>
      <c r="CK330" s="32"/>
      <c r="CL330" s="32"/>
      <c r="CM330" s="32"/>
      <c r="CN330" s="32"/>
      <c r="CO330" s="32"/>
      <c r="CP330" s="32"/>
      <c r="CQ330" s="32"/>
      <c r="CR330" s="32"/>
      <c r="CS330" s="32"/>
      <c r="CT330" s="32"/>
      <c r="CU330" s="32"/>
      <c r="CV330" s="32"/>
      <c r="CW330" s="32"/>
      <c r="CX330" s="32"/>
      <c r="CY330" s="32"/>
      <c r="CZ330" s="32"/>
      <c r="DA330" s="32"/>
      <c r="DB330" s="32"/>
      <c r="DC330" s="32"/>
      <c r="DD330" s="32"/>
      <c r="DE330" s="32"/>
      <c r="DF330" s="32"/>
      <c r="DG330" s="32"/>
      <c r="DH330" s="32"/>
      <c r="DI330" s="32"/>
      <c r="DJ330" s="32"/>
      <c r="DK330" s="32"/>
      <c r="DL330" s="32"/>
      <c r="DM330" s="32"/>
      <c r="DN330" s="32"/>
      <c r="DO330" s="32"/>
      <c r="DP330" s="32"/>
      <c r="DQ330" s="32"/>
      <c r="DR330" s="32"/>
      <c r="DS330" s="32"/>
      <c r="DT330" s="32"/>
      <c r="DU330" s="32"/>
      <c r="DV330" s="32"/>
      <c r="DW330" s="32"/>
      <c r="DX330" s="32"/>
      <c r="DY330" s="32"/>
      <c r="DZ330" s="32"/>
      <c r="EA330" s="32"/>
      <c r="EB330" s="32"/>
      <c r="EC330" s="32"/>
      <c r="ED330" s="32"/>
      <c r="EE330" s="32"/>
      <c r="EF330" s="32"/>
      <c r="EG330" s="32"/>
      <c r="EH330" s="32"/>
      <c r="EI330" s="32"/>
      <c r="EJ330" s="32"/>
      <c r="EK330" s="32"/>
      <c r="EL330" s="32"/>
      <c r="EM330" s="32"/>
      <c r="EN330" s="32"/>
      <c r="EO330" s="32"/>
      <c r="EP330" s="32"/>
      <c r="EQ330" s="32"/>
      <c r="ER330" s="32"/>
      <c r="ES330" s="32"/>
      <c r="ET330" s="32"/>
      <c r="EU330" s="32"/>
      <c r="EV330" s="32"/>
      <c r="EW330" s="32"/>
      <c r="EX330" s="32"/>
      <c r="EY330" s="32"/>
      <c r="EZ330" s="32"/>
      <c r="FA330" s="32"/>
      <c r="FB330" s="32"/>
      <c r="FC330" s="32"/>
      <c r="FD330" s="32"/>
      <c r="FE330" s="32"/>
      <c r="FF330" s="32"/>
      <c r="FG330" s="32"/>
      <c r="FH330" s="32"/>
      <c r="FI330" s="32"/>
      <c r="FJ330" s="32"/>
      <c r="FK330" s="32"/>
      <c r="FL330" s="32"/>
      <c r="FM330" s="32"/>
      <c r="FN330" s="32"/>
      <c r="FO330" s="32"/>
      <c r="FP330" s="32"/>
      <c r="FQ330" s="32"/>
      <c r="FR330" s="32"/>
      <c r="FS330" s="32"/>
      <c r="FT330" s="32"/>
      <c r="FU330" s="32"/>
      <c r="FV330" s="32"/>
      <c r="FW330" s="32"/>
      <c r="FX330" s="32"/>
      <c r="FY330" s="32"/>
      <c r="FZ330" s="32"/>
      <c r="GA330" s="32"/>
      <c r="GB330" s="32"/>
      <c r="GC330" s="32"/>
      <c r="GD330" s="32"/>
      <c r="GE330" s="32"/>
      <c r="GF330" s="32"/>
      <c r="GG330" s="32"/>
      <c r="GH330" s="32"/>
      <c r="GI330" s="32"/>
      <c r="GJ330" s="32"/>
      <c r="GK330" s="32"/>
      <c r="GL330" s="32"/>
      <c r="GM330" s="32"/>
      <c r="GN330" s="32"/>
      <c r="GO330" s="32"/>
      <c r="GP330" s="32"/>
      <c r="GQ330" s="32"/>
      <c r="GR330" s="32"/>
      <c r="GS330" s="32"/>
      <c r="GT330" s="32"/>
      <c r="GU330" s="32"/>
      <c r="GV330" s="32"/>
      <c r="GW330" s="32"/>
      <c r="GX330" s="32"/>
      <c r="GY330" s="32"/>
      <c r="GZ330" s="32"/>
      <c r="HA330" s="32"/>
      <c r="HB330" s="32"/>
      <c r="HC330" s="32"/>
      <c r="HD330" s="32"/>
      <c r="HE330" s="32"/>
      <c r="HF330" s="32"/>
      <c r="HG330" s="32"/>
      <c r="HH330" s="32"/>
      <c r="HI330" s="32"/>
      <c r="HJ330" s="32"/>
      <c r="HK330" s="32"/>
      <c r="HL330" s="32"/>
      <c r="HM330" s="32"/>
      <c r="HN330" s="32"/>
      <c r="HO330" s="32"/>
      <c r="HP330" s="32"/>
      <c r="HQ330" s="32"/>
      <c r="HR330" s="32"/>
      <c r="HS330" s="32"/>
      <c r="HT330" s="32"/>
      <c r="HU330" s="32"/>
      <c r="HV330" s="32"/>
      <c r="HW330" s="32"/>
      <c r="HX330" s="32"/>
      <c r="HY330" s="32"/>
      <c r="HZ330" s="32"/>
      <c r="IA330" s="32"/>
      <c r="IB330" s="32"/>
      <c r="IC330" s="32"/>
      <c r="ID330" s="32"/>
      <c r="IE330" s="32"/>
      <c r="IF330" s="32"/>
      <c r="IG330" s="32"/>
      <c r="IH330" s="32"/>
      <c r="II330" s="32"/>
      <c r="IJ330" s="32"/>
      <c r="IK330" s="32"/>
      <c r="IL330" s="32"/>
      <c r="IM330" s="32"/>
      <c r="IN330" s="32"/>
      <c r="IO330" s="32"/>
      <c r="IP330" s="32"/>
      <c r="IQ330" s="32"/>
      <c r="IR330" s="32"/>
      <c r="IS330" s="32"/>
      <c r="IT330" s="32"/>
    </row>
    <row r="331" spans="1:254" s="2" customFormat="1" ht="45" x14ac:dyDescent="0.25">
      <c r="A331" s="6">
        <v>2</v>
      </c>
      <c r="B331" s="115" t="s">
        <v>3821</v>
      </c>
      <c r="C331" s="15" t="s">
        <v>558</v>
      </c>
      <c r="D331" s="15" t="s">
        <v>527</v>
      </c>
      <c r="E331" s="6">
        <v>330</v>
      </c>
      <c r="F331" s="8" t="s">
        <v>559</v>
      </c>
      <c r="G331" s="15" t="s">
        <v>560</v>
      </c>
      <c r="H331" s="168">
        <v>111.01</v>
      </c>
      <c r="I331" s="13" t="s">
        <v>37</v>
      </c>
      <c r="J331" s="107"/>
      <c r="K331" s="14" t="s">
        <v>561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  <c r="BP331" s="32"/>
      <c r="BQ331" s="32"/>
      <c r="BR331" s="32"/>
      <c r="BS331" s="32"/>
      <c r="BT331" s="32"/>
      <c r="BU331" s="32"/>
      <c r="BV331" s="32"/>
      <c r="BW331" s="32"/>
      <c r="BX331" s="32"/>
      <c r="BY331" s="32"/>
      <c r="BZ331" s="32"/>
      <c r="CA331" s="32"/>
      <c r="CB331" s="32"/>
      <c r="CC331" s="32"/>
      <c r="CD331" s="32"/>
      <c r="CE331" s="32"/>
      <c r="CF331" s="32"/>
      <c r="CG331" s="32"/>
      <c r="CH331" s="32"/>
      <c r="CI331" s="32"/>
      <c r="CJ331" s="32"/>
      <c r="CK331" s="32"/>
      <c r="CL331" s="32"/>
      <c r="CM331" s="32"/>
      <c r="CN331" s="32"/>
      <c r="CO331" s="32"/>
      <c r="CP331" s="32"/>
      <c r="CQ331" s="32"/>
      <c r="CR331" s="32"/>
      <c r="CS331" s="32"/>
      <c r="CT331" s="32"/>
      <c r="CU331" s="32"/>
      <c r="CV331" s="32"/>
      <c r="CW331" s="32"/>
      <c r="CX331" s="32"/>
      <c r="CY331" s="32"/>
      <c r="CZ331" s="32"/>
      <c r="DA331" s="32"/>
      <c r="DB331" s="32"/>
      <c r="DC331" s="32"/>
      <c r="DD331" s="32"/>
      <c r="DE331" s="32"/>
      <c r="DF331" s="32"/>
      <c r="DG331" s="32"/>
      <c r="DH331" s="32"/>
      <c r="DI331" s="32"/>
      <c r="DJ331" s="32"/>
      <c r="DK331" s="32"/>
      <c r="DL331" s="32"/>
      <c r="DM331" s="32"/>
      <c r="DN331" s="32"/>
      <c r="DO331" s="32"/>
      <c r="DP331" s="32"/>
      <c r="DQ331" s="32"/>
      <c r="DR331" s="32"/>
      <c r="DS331" s="32"/>
      <c r="DT331" s="32"/>
      <c r="DU331" s="32"/>
      <c r="DV331" s="32"/>
      <c r="DW331" s="32"/>
      <c r="DX331" s="32"/>
      <c r="DY331" s="32"/>
      <c r="DZ331" s="32"/>
      <c r="EA331" s="32"/>
      <c r="EB331" s="32"/>
      <c r="EC331" s="32"/>
      <c r="ED331" s="32"/>
      <c r="EE331" s="32"/>
      <c r="EF331" s="32"/>
      <c r="EG331" s="32"/>
      <c r="EH331" s="32"/>
      <c r="EI331" s="32"/>
      <c r="EJ331" s="32"/>
      <c r="EK331" s="32"/>
      <c r="EL331" s="32"/>
      <c r="EM331" s="32"/>
      <c r="EN331" s="32"/>
      <c r="EO331" s="32"/>
      <c r="EP331" s="32"/>
      <c r="EQ331" s="32"/>
      <c r="ER331" s="32"/>
      <c r="ES331" s="32"/>
      <c r="ET331" s="32"/>
      <c r="EU331" s="32"/>
      <c r="EV331" s="32"/>
      <c r="EW331" s="32"/>
      <c r="EX331" s="32"/>
      <c r="EY331" s="32"/>
      <c r="EZ331" s="32"/>
      <c r="FA331" s="32"/>
      <c r="FB331" s="32"/>
      <c r="FC331" s="32"/>
      <c r="FD331" s="32"/>
      <c r="FE331" s="32"/>
      <c r="FF331" s="32"/>
      <c r="FG331" s="32"/>
      <c r="FH331" s="32"/>
      <c r="FI331" s="32"/>
      <c r="FJ331" s="32"/>
      <c r="FK331" s="32"/>
      <c r="FL331" s="32"/>
      <c r="FM331" s="32"/>
      <c r="FN331" s="32"/>
      <c r="FO331" s="32"/>
      <c r="FP331" s="32"/>
      <c r="FQ331" s="32"/>
      <c r="FR331" s="32"/>
      <c r="FS331" s="32"/>
      <c r="FT331" s="32"/>
      <c r="FU331" s="32"/>
      <c r="FV331" s="32"/>
      <c r="FW331" s="32"/>
      <c r="FX331" s="32"/>
      <c r="FY331" s="32"/>
      <c r="FZ331" s="32"/>
      <c r="GA331" s="32"/>
      <c r="GB331" s="32"/>
      <c r="GC331" s="32"/>
      <c r="GD331" s="32"/>
      <c r="GE331" s="32"/>
      <c r="GF331" s="32"/>
      <c r="GG331" s="32"/>
      <c r="GH331" s="32"/>
      <c r="GI331" s="32"/>
      <c r="GJ331" s="32"/>
      <c r="GK331" s="32"/>
      <c r="GL331" s="32"/>
      <c r="GM331" s="32"/>
      <c r="GN331" s="32"/>
      <c r="GO331" s="32"/>
      <c r="GP331" s="32"/>
      <c r="GQ331" s="32"/>
      <c r="GR331" s="32"/>
      <c r="GS331" s="32"/>
      <c r="GT331" s="32"/>
      <c r="GU331" s="32"/>
      <c r="GV331" s="32"/>
      <c r="GW331" s="32"/>
      <c r="GX331" s="32"/>
      <c r="GY331" s="32"/>
      <c r="GZ331" s="32"/>
      <c r="HA331" s="32"/>
      <c r="HB331" s="32"/>
      <c r="HC331" s="32"/>
      <c r="HD331" s="32"/>
      <c r="HE331" s="32"/>
      <c r="HF331" s="32"/>
      <c r="HG331" s="32"/>
      <c r="HH331" s="32"/>
      <c r="HI331" s="32"/>
      <c r="HJ331" s="32"/>
      <c r="HK331" s="32"/>
      <c r="HL331" s="32"/>
      <c r="HM331" s="32"/>
      <c r="HN331" s="32"/>
      <c r="HO331" s="32"/>
      <c r="HP331" s="32"/>
      <c r="HQ331" s="32"/>
      <c r="HR331" s="32"/>
      <c r="HS331" s="32"/>
      <c r="HT331" s="32"/>
      <c r="HU331" s="32"/>
      <c r="HV331" s="32"/>
      <c r="HW331" s="32"/>
      <c r="HX331" s="32"/>
      <c r="HY331" s="32"/>
      <c r="HZ331" s="32"/>
      <c r="IA331" s="32"/>
      <c r="IB331" s="32"/>
      <c r="IC331" s="32"/>
      <c r="ID331" s="32"/>
      <c r="IE331" s="32"/>
      <c r="IF331" s="32"/>
      <c r="IG331" s="32"/>
      <c r="IH331" s="32"/>
      <c r="II331" s="32"/>
      <c r="IJ331" s="32"/>
      <c r="IK331" s="32"/>
      <c r="IL331" s="32"/>
      <c r="IM331" s="32"/>
      <c r="IN331" s="32"/>
      <c r="IO331" s="32"/>
      <c r="IP331" s="32"/>
      <c r="IQ331" s="32"/>
      <c r="IR331" s="32"/>
      <c r="IS331" s="32"/>
      <c r="IT331" s="32"/>
    </row>
    <row r="332" spans="1:254" s="1" customFormat="1" ht="45" x14ac:dyDescent="0.25">
      <c r="A332" s="6">
        <v>2</v>
      </c>
      <c r="B332" s="115" t="s">
        <v>3821</v>
      </c>
      <c r="C332" s="15" t="s">
        <v>562</v>
      </c>
      <c r="D332" s="15" t="s">
        <v>527</v>
      </c>
      <c r="E332" s="6">
        <v>331</v>
      </c>
      <c r="F332" s="8" t="s">
        <v>563</v>
      </c>
      <c r="G332" s="15" t="s">
        <v>564</v>
      </c>
      <c r="H332" s="168">
        <v>200</v>
      </c>
      <c r="I332" s="13" t="s">
        <v>37</v>
      </c>
      <c r="J332" s="107"/>
      <c r="K332" s="14" t="s">
        <v>565</v>
      </c>
      <c r="L332" s="16"/>
      <c r="M332" s="26" t="s">
        <v>566</v>
      </c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65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  <c r="BP332" s="32"/>
      <c r="BQ332" s="32"/>
      <c r="BR332" s="32"/>
      <c r="BS332" s="32"/>
      <c r="BT332" s="32"/>
      <c r="BU332" s="32"/>
      <c r="BV332" s="32"/>
      <c r="BW332" s="32"/>
      <c r="BX332" s="32"/>
      <c r="BY332" s="32"/>
      <c r="BZ332" s="32"/>
      <c r="CA332" s="32"/>
      <c r="CB332" s="32"/>
      <c r="CC332" s="32"/>
      <c r="CD332" s="32"/>
      <c r="CE332" s="32"/>
      <c r="CF332" s="32"/>
      <c r="CG332" s="32"/>
      <c r="CH332" s="32"/>
      <c r="CI332" s="32"/>
      <c r="CJ332" s="32"/>
      <c r="CK332" s="32"/>
      <c r="CL332" s="32"/>
      <c r="CM332" s="32"/>
      <c r="CN332" s="32"/>
      <c r="CO332" s="32"/>
      <c r="CP332" s="32"/>
      <c r="CQ332" s="32"/>
      <c r="CR332" s="32"/>
      <c r="CS332" s="32"/>
      <c r="CT332" s="32"/>
      <c r="CU332" s="32"/>
      <c r="CV332" s="32"/>
      <c r="CW332" s="32"/>
      <c r="CX332" s="32"/>
      <c r="CY332" s="32"/>
      <c r="CZ332" s="32"/>
      <c r="DA332" s="32"/>
      <c r="DB332" s="32"/>
      <c r="DC332" s="32"/>
      <c r="DD332" s="32"/>
      <c r="DE332" s="32"/>
      <c r="DF332" s="32"/>
      <c r="DG332" s="32"/>
      <c r="DH332" s="32"/>
      <c r="DI332" s="32"/>
      <c r="DJ332" s="32"/>
      <c r="DK332" s="32"/>
      <c r="DL332" s="32"/>
      <c r="DM332" s="32"/>
      <c r="DN332" s="32"/>
      <c r="DO332" s="32"/>
      <c r="DP332" s="32"/>
      <c r="DQ332" s="32"/>
      <c r="DR332" s="32"/>
      <c r="DS332" s="32"/>
      <c r="DT332" s="32"/>
      <c r="DU332" s="32"/>
      <c r="DV332" s="32"/>
      <c r="DW332" s="32"/>
      <c r="DX332" s="32"/>
      <c r="DY332" s="32"/>
      <c r="DZ332" s="32"/>
      <c r="EA332" s="32"/>
      <c r="EB332" s="32"/>
      <c r="EC332" s="32"/>
      <c r="ED332" s="32"/>
      <c r="EE332" s="32"/>
      <c r="EF332" s="32"/>
      <c r="EG332" s="32"/>
      <c r="EH332" s="32"/>
      <c r="EI332" s="32"/>
      <c r="EJ332" s="32"/>
      <c r="EK332" s="32"/>
      <c r="EL332" s="32"/>
      <c r="EM332" s="32"/>
      <c r="EN332" s="32"/>
      <c r="EO332" s="32"/>
      <c r="EP332" s="32"/>
      <c r="EQ332" s="32"/>
      <c r="ER332" s="32"/>
      <c r="ES332" s="32"/>
      <c r="ET332" s="32"/>
      <c r="EU332" s="32"/>
      <c r="EV332" s="32"/>
      <c r="EW332" s="32"/>
      <c r="EX332" s="32"/>
      <c r="EY332" s="32"/>
      <c r="EZ332" s="32"/>
      <c r="FA332" s="32"/>
      <c r="FB332" s="32"/>
      <c r="FC332" s="32"/>
      <c r="FD332" s="32"/>
      <c r="FE332" s="32"/>
      <c r="FF332" s="32"/>
      <c r="FG332" s="32"/>
      <c r="FH332" s="32"/>
      <c r="FI332" s="32"/>
      <c r="FJ332" s="32"/>
      <c r="FK332" s="32"/>
      <c r="FL332" s="32"/>
      <c r="FM332" s="32"/>
      <c r="FN332" s="32"/>
      <c r="FO332" s="32"/>
      <c r="FP332" s="32"/>
      <c r="FQ332" s="32"/>
      <c r="FR332" s="32"/>
      <c r="FS332" s="32"/>
      <c r="FT332" s="32"/>
      <c r="FU332" s="32"/>
      <c r="FV332" s="32"/>
      <c r="FW332" s="32"/>
      <c r="FX332" s="32"/>
      <c r="FY332" s="32"/>
      <c r="FZ332" s="32"/>
      <c r="GA332" s="32"/>
      <c r="GB332" s="32"/>
      <c r="GC332" s="32"/>
      <c r="GD332" s="32"/>
      <c r="GE332" s="32"/>
      <c r="GF332" s="32"/>
      <c r="GG332" s="32"/>
      <c r="GH332" s="32"/>
      <c r="GI332" s="32"/>
      <c r="GJ332" s="32"/>
      <c r="GK332" s="32"/>
      <c r="GL332" s="32"/>
      <c r="GM332" s="32"/>
      <c r="GN332" s="32"/>
      <c r="GO332" s="32"/>
      <c r="GP332" s="32"/>
      <c r="GQ332" s="32"/>
      <c r="GR332" s="32"/>
      <c r="GS332" s="32"/>
      <c r="GT332" s="32"/>
      <c r="GU332" s="32"/>
      <c r="GV332" s="32"/>
      <c r="GW332" s="32"/>
      <c r="GX332" s="32"/>
      <c r="GY332" s="32"/>
      <c r="GZ332" s="32"/>
      <c r="HA332" s="32"/>
      <c r="HB332" s="32"/>
      <c r="HC332" s="32"/>
      <c r="HD332" s="32"/>
      <c r="HE332" s="32"/>
      <c r="HF332" s="32"/>
      <c r="HG332" s="32"/>
      <c r="HH332" s="32"/>
      <c r="HI332" s="32"/>
      <c r="HJ332" s="32"/>
      <c r="HK332" s="32"/>
      <c r="HL332" s="32"/>
      <c r="HM332" s="32"/>
      <c r="HN332" s="32"/>
      <c r="HO332" s="32"/>
      <c r="HP332" s="32"/>
      <c r="HQ332" s="32"/>
      <c r="HR332" s="32"/>
      <c r="HS332" s="32"/>
      <c r="HT332" s="32"/>
      <c r="HU332" s="32"/>
      <c r="HV332" s="32"/>
      <c r="HW332" s="32"/>
      <c r="HX332" s="32"/>
      <c r="HY332" s="32"/>
      <c r="HZ332" s="32"/>
      <c r="IA332" s="32"/>
      <c r="IB332" s="32"/>
      <c r="IC332" s="32"/>
      <c r="ID332" s="32"/>
      <c r="IE332" s="32"/>
      <c r="IF332" s="32"/>
      <c r="IG332" s="32"/>
      <c r="IH332" s="32"/>
      <c r="II332" s="32"/>
      <c r="IJ332" s="32"/>
      <c r="IK332" s="32"/>
      <c r="IL332" s="32"/>
      <c r="IM332" s="32"/>
      <c r="IN332" s="32"/>
      <c r="IO332" s="32"/>
      <c r="IP332" s="32"/>
      <c r="IQ332" s="32"/>
      <c r="IR332" s="32"/>
      <c r="IS332" s="32"/>
      <c r="IT332" s="32"/>
    </row>
    <row r="333" spans="1:254" s="1" customFormat="1" ht="60" x14ac:dyDescent="0.25">
      <c r="A333" s="6">
        <v>2</v>
      </c>
      <c r="B333" s="115" t="s">
        <v>3821</v>
      </c>
      <c r="C333" s="14" t="s">
        <v>562</v>
      </c>
      <c r="D333" s="15" t="s">
        <v>527</v>
      </c>
      <c r="E333" s="6">
        <v>332</v>
      </c>
      <c r="F333" s="7" t="s">
        <v>567</v>
      </c>
      <c r="G333" s="14" t="s">
        <v>568</v>
      </c>
      <c r="H333" s="168">
        <v>6313</v>
      </c>
      <c r="I333" s="13" t="s">
        <v>37</v>
      </c>
      <c r="J333" s="107"/>
      <c r="K333" s="14" t="s">
        <v>569</v>
      </c>
      <c r="L333" s="16"/>
      <c r="M333" s="16" t="s">
        <v>570</v>
      </c>
      <c r="N333" s="16"/>
      <c r="O333" s="16" t="s">
        <v>571</v>
      </c>
      <c r="P333" s="16"/>
      <c r="Q333" s="16" t="s">
        <v>572</v>
      </c>
      <c r="R333" s="16"/>
      <c r="S333" s="16" t="s">
        <v>573</v>
      </c>
      <c r="T333" s="16"/>
      <c r="U333" s="16" t="s">
        <v>574</v>
      </c>
      <c r="V333" s="16"/>
      <c r="W333" s="16" t="s">
        <v>575</v>
      </c>
      <c r="X333" s="16"/>
      <c r="Y333" s="16" t="s">
        <v>576</v>
      </c>
      <c r="Z333" s="265"/>
      <c r="AA333" s="16" t="s">
        <v>577</v>
      </c>
      <c r="AB333" s="16"/>
      <c r="AC333" s="16" t="s">
        <v>578</v>
      </c>
      <c r="AD333" s="16"/>
      <c r="AE333" s="16" t="s">
        <v>579</v>
      </c>
      <c r="AF333" s="16"/>
      <c r="AG333" s="16" t="s">
        <v>580</v>
      </c>
      <c r="AH333" s="16"/>
      <c r="AI333" s="16" t="s">
        <v>581</v>
      </c>
      <c r="AJ333" s="16"/>
      <c r="AK333" s="16" t="s">
        <v>582</v>
      </c>
      <c r="AL333" s="16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  <c r="BP333" s="32"/>
      <c r="BQ333" s="32"/>
      <c r="BR333" s="32"/>
      <c r="BS333" s="32"/>
      <c r="BT333" s="32"/>
      <c r="BU333" s="32"/>
      <c r="BV333" s="32"/>
      <c r="BW333" s="32"/>
      <c r="BX333" s="32"/>
      <c r="BY333" s="32"/>
      <c r="BZ333" s="32"/>
      <c r="CA333" s="32"/>
      <c r="CB333" s="32"/>
      <c r="CC333" s="32"/>
      <c r="CD333" s="32"/>
      <c r="CE333" s="32"/>
      <c r="CF333" s="32"/>
      <c r="CG333" s="32"/>
      <c r="CH333" s="32"/>
      <c r="CI333" s="32"/>
      <c r="CJ333" s="32"/>
      <c r="CK333" s="32"/>
      <c r="CL333" s="32"/>
      <c r="CM333" s="32"/>
      <c r="CN333" s="32"/>
      <c r="CO333" s="32"/>
      <c r="CP333" s="32"/>
      <c r="CQ333" s="32"/>
      <c r="CR333" s="32"/>
      <c r="CS333" s="32"/>
      <c r="CT333" s="32"/>
      <c r="CU333" s="32"/>
      <c r="CV333" s="32"/>
      <c r="CW333" s="32"/>
      <c r="CX333" s="32"/>
      <c r="CY333" s="32"/>
      <c r="CZ333" s="32"/>
      <c r="DA333" s="32"/>
      <c r="DB333" s="32"/>
      <c r="DC333" s="32"/>
      <c r="DD333" s="32"/>
      <c r="DE333" s="32"/>
      <c r="DF333" s="32"/>
      <c r="DG333" s="32"/>
      <c r="DH333" s="32"/>
      <c r="DI333" s="32"/>
      <c r="DJ333" s="32"/>
      <c r="DK333" s="32"/>
      <c r="DL333" s="32"/>
      <c r="DM333" s="32"/>
      <c r="DN333" s="32"/>
      <c r="DO333" s="32"/>
      <c r="DP333" s="32"/>
      <c r="DQ333" s="32"/>
      <c r="DR333" s="32"/>
      <c r="DS333" s="32"/>
      <c r="DT333" s="32"/>
      <c r="DU333" s="32"/>
      <c r="DV333" s="32"/>
      <c r="DW333" s="32"/>
      <c r="DX333" s="32"/>
      <c r="DY333" s="32"/>
      <c r="DZ333" s="32"/>
      <c r="EA333" s="32"/>
      <c r="EB333" s="32"/>
      <c r="EC333" s="32"/>
      <c r="ED333" s="32"/>
      <c r="EE333" s="32"/>
      <c r="EF333" s="32"/>
      <c r="EG333" s="32"/>
      <c r="EH333" s="32"/>
      <c r="EI333" s="32"/>
      <c r="EJ333" s="32"/>
      <c r="EK333" s="32"/>
      <c r="EL333" s="32"/>
      <c r="EM333" s="32"/>
      <c r="EN333" s="32"/>
      <c r="EO333" s="32"/>
      <c r="EP333" s="32"/>
      <c r="EQ333" s="32"/>
      <c r="ER333" s="32"/>
      <c r="ES333" s="32"/>
      <c r="ET333" s="32"/>
      <c r="EU333" s="32"/>
      <c r="EV333" s="32"/>
      <c r="EW333" s="32"/>
      <c r="EX333" s="32"/>
      <c r="EY333" s="32"/>
      <c r="EZ333" s="32"/>
      <c r="FA333" s="32"/>
      <c r="FB333" s="32"/>
      <c r="FC333" s="32"/>
      <c r="FD333" s="32"/>
      <c r="FE333" s="32"/>
      <c r="FF333" s="32"/>
      <c r="FG333" s="32"/>
      <c r="FH333" s="32"/>
      <c r="FI333" s="32"/>
      <c r="FJ333" s="32"/>
      <c r="FK333" s="32"/>
      <c r="FL333" s="32"/>
      <c r="FM333" s="32"/>
      <c r="FN333" s="32"/>
      <c r="FO333" s="32"/>
      <c r="FP333" s="32"/>
      <c r="FQ333" s="32"/>
      <c r="FR333" s="32"/>
      <c r="FS333" s="32"/>
      <c r="FT333" s="32"/>
      <c r="FU333" s="32"/>
      <c r="FV333" s="32"/>
      <c r="FW333" s="32"/>
      <c r="FX333" s="32"/>
      <c r="FY333" s="32"/>
      <c r="FZ333" s="32"/>
      <c r="GA333" s="32"/>
      <c r="GB333" s="32"/>
      <c r="GC333" s="32"/>
      <c r="GD333" s="32"/>
      <c r="GE333" s="32"/>
      <c r="GF333" s="32"/>
      <c r="GG333" s="32"/>
      <c r="GH333" s="32"/>
      <c r="GI333" s="32"/>
      <c r="GJ333" s="32"/>
      <c r="GK333" s="32"/>
      <c r="GL333" s="32"/>
      <c r="GM333" s="32"/>
      <c r="GN333" s="32"/>
      <c r="GO333" s="32"/>
      <c r="GP333" s="32"/>
      <c r="GQ333" s="32"/>
      <c r="GR333" s="32"/>
      <c r="GS333" s="32"/>
      <c r="GT333" s="32"/>
      <c r="GU333" s="32"/>
      <c r="GV333" s="32"/>
      <c r="GW333" s="32"/>
      <c r="GX333" s="32"/>
      <c r="GY333" s="32"/>
      <c r="GZ333" s="32"/>
      <c r="HA333" s="32"/>
      <c r="HB333" s="32"/>
      <c r="HC333" s="32"/>
      <c r="HD333" s="32"/>
      <c r="HE333" s="32"/>
      <c r="HF333" s="32"/>
      <c r="HG333" s="32"/>
      <c r="HH333" s="32"/>
      <c r="HI333" s="32"/>
      <c r="HJ333" s="32"/>
      <c r="HK333" s="32"/>
      <c r="HL333" s="32"/>
      <c r="HM333" s="32"/>
      <c r="HN333" s="32"/>
      <c r="HO333" s="32"/>
      <c r="HP333" s="32"/>
      <c r="HQ333" s="32"/>
      <c r="HR333" s="32"/>
      <c r="HS333" s="32"/>
      <c r="HT333" s="32"/>
      <c r="HU333" s="32"/>
      <c r="HV333" s="32"/>
      <c r="HW333" s="32"/>
      <c r="HX333" s="32"/>
      <c r="HY333" s="32"/>
      <c r="HZ333" s="32"/>
      <c r="IA333" s="32"/>
      <c r="IB333" s="32"/>
      <c r="IC333" s="32"/>
      <c r="ID333" s="32"/>
      <c r="IE333" s="32"/>
      <c r="IF333" s="32"/>
      <c r="IG333" s="32"/>
      <c r="IH333" s="32"/>
      <c r="II333" s="32"/>
      <c r="IJ333" s="32"/>
      <c r="IK333" s="32"/>
      <c r="IL333" s="32"/>
      <c r="IM333" s="32"/>
      <c r="IN333" s="32"/>
      <c r="IO333" s="32"/>
      <c r="IP333" s="32"/>
      <c r="IQ333" s="32"/>
      <c r="IR333" s="32"/>
      <c r="IS333" s="32"/>
      <c r="IT333" s="32"/>
    </row>
    <row r="334" spans="1:254" s="1" customFormat="1" ht="45" x14ac:dyDescent="0.25">
      <c r="A334" s="6">
        <v>2</v>
      </c>
      <c r="B334" s="115" t="s">
        <v>3821</v>
      </c>
      <c r="C334" s="14" t="s">
        <v>583</v>
      </c>
      <c r="D334" s="14" t="s">
        <v>527</v>
      </c>
      <c r="E334" s="6">
        <v>333</v>
      </c>
      <c r="F334" s="7" t="s">
        <v>584</v>
      </c>
      <c r="G334" s="14" t="s">
        <v>585</v>
      </c>
      <c r="H334" s="24">
        <v>128.63999999999999</v>
      </c>
      <c r="I334" s="13" t="s">
        <v>37</v>
      </c>
      <c r="J334" s="107"/>
      <c r="K334" s="14" t="s">
        <v>586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265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  <c r="BP334" s="32"/>
      <c r="BQ334" s="32"/>
      <c r="BR334" s="32"/>
      <c r="BS334" s="32"/>
      <c r="BT334" s="32"/>
      <c r="BU334" s="32"/>
      <c r="BV334" s="32"/>
      <c r="BW334" s="32"/>
      <c r="BX334" s="32"/>
      <c r="BY334" s="32"/>
      <c r="BZ334" s="32"/>
      <c r="CA334" s="32"/>
      <c r="CB334" s="32"/>
      <c r="CC334" s="32"/>
      <c r="CD334" s="32"/>
      <c r="CE334" s="32"/>
      <c r="CF334" s="32"/>
      <c r="CG334" s="32"/>
      <c r="CH334" s="32"/>
      <c r="CI334" s="32"/>
      <c r="CJ334" s="32"/>
      <c r="CK334" s="32"/>
      <c r="CL334" s="32"/>
      <c r="CM334" s="32"/>
      <c r="CN334" s="32"/>
      <c r="CO334" s="32"/>
      <c r="CP334" s="32"/>
      <c r="CQ334" s="32"/>
      <c r="CR334" s="32"/>
      <c r="CS334" s="32"/>
      <c r="CT334" s="32"/>
      <c r="CU334" s="32"/>
      <c r="CV334" s="32"/>
      <c r="CW334" s="32"/>
      <c r="CX334" s="32"/>
      <c r="CY334" s="32"/>
      <c r="CZ334" s="32"/>
      <c r="DA334" s="32"/>
      <c r="DB334" s="32"/>
      <c r="DC334" s="32"/>
      <c r="DD334" s="32"/>
      <c r="DE334" s="32"/>
      <c r="DF334" s="32"/>
      <c r="DG334" s="32"/>
      <c r="DH334" s="32"/>
      <c r="DI334" s="32"/>
      <c r="DJ334" s="32"/>
      <c r="DK334" s="32"/>
      <c r="DL334" s="32"/>
      <c r="DM334" s="32"/>
      <c r="DN334" s="32"/>
      <c r="DO334" s="32"/>
      <c r="DP334" s="32"/>
      <c r="DQ334" s="32"/>
      <c r="DR334" s="32"/>
      <c r="DS334" s="32"/>
      <c r="DT334" s="32"/>
      <c r="DU334" s="32"/>
      <c r="DV334" s="32"/>
      <c r="DW334" s="32"/>
      <c r="DX334" s="32"/>
      <c r="DY334" s="32"/>
      <c r="DZ334" s="32"/>
      <c r="EA334" s="32"/>
      <c r="EB334" s="32"/>
      <c r="EC334" s="32"/>
      <c r="ED334" s="32"/>
      <c r="EE334" s="32"/>
      <c r="EF334" s="32"/>
      <c r="EG334" s="32"/>
      <c r="EH334" s="32"/>
      <c r="EI334" s="32"/>
      <c r="EJ334" s="32"/>
      <c r="EK334" s="32"/>
      <c r="EL334" s="32"/>
      <c r="EM334" s="32"/>
      <c r="EN334" s="32"/>
      <c r="EO334" s="32"/>
      <c r="EP334" s="32"/>
      <c r="EQ334" s="32"/>
      <c r="ER334" s="32"/>
      <c r="ES334" s="32"/>
      <c r="ET334" s="32"/>
      <c r="EU334" s="32"/>
      <c r="EV334" s="32"/>
      <c r="EW334" s="32"/>
      <c r="EX334" s="32"/>
      <c r="EY334" s="32"/>
      <c r="EZ334" s="32"/>
      <c r="FA334" s="32"/>
      <c r="FB334" s="32"/>
      <c r="FC334" s="32"/>
      <c r="FD334" s="32"/>
      <c r="FE334" s="32"/>
      <c r="FF334" s="32"/>
      <c r="FG334" s="32"/>
      <c r="FH334" s="32"/>
      <c r="FI334" s="32"/>
      <c r="FJ334" s="32"/>
      <c r="FK334" s="32"/>
      <c r="FL334" s="32"/>
      <c r="FM334" s="32"/>
      <c r="FN334" s="32"/>
      <c r="FO334" s="32"/>
      <c r="FP334" s="32"/>
      <c r="FQ334" s="32"/>
      <c r="FR334" s="32"/>
      <c r="FS334" s="32"/>
      <c r="FT334" s="32"/>
      <c r="FU334" s="32"/>
      <c r="FV334" s="32"/>
      <c r="FW334" s="32"/>
      <c r="FX334" s="32"/>
      <c r="FY334" s="32"/>
      <c r="FZ334" s="32"/>
      <c r="GA334" s="32"/>
      <c r="GB334" s="32"/>
      <c r="GC334" s="32"/>
      <c r="GD334" s="32"/>
      <c r="GE334" s="32"/>
      <c r="GF334" s="32"/>
      <c r="GG334" s="32"/>
      <c r="GH334" s="32"/>
      <c r="GI334" s="32"/>
      <c r="GJ334" s="32"/>
      <c r="GK334" s="32"/>
      <c r="GL334" s="32"/>
      <c r="GM334" s="32"/>
      <c r="GN334" s="32"/>
      <c r="GO334" s="32"/>
      <c r="GP334" s="32"/>
      <c r="GQ334" s="32"/>
      <c r="GR334" s="32"/>
      <c r="GS334" s="32"/>
      <c r="GT334" s="32"/>
      <c r="GU334" s="32"/>
      <c r="GV334" s="32"/>
      <c r="GW334" s="32"/>
      <c r="GX334" s="32"/>
      <c r="GY334" s="32"/>
      <c r="GZ334" s="32"/>
      <c r="HA334" s="32"/>
      <c r="HB334" s="32"/>
      <c r="HC334" s="32"/>
      <c r="HD334" s="32"/>
      <c r="HE334" s="32"/>
      <c r="HF334" s="32"/>
      <c r="HG334" s="32"/>
      <c r="HH334" s="32"/>
      <c r="HI334" s="32"/>
      <c r="HJ334" s="32"/>
      <c r="HK334" s="32"/>
      <c r="HL334" s="32"/>
      <c r="HM334" s="32"/>
      <c r="HN334" s="32"/>
      <c r="HO334" s="32"/>
      <c r="HP334" s="32"/>
      <c r="HQ334" s="32"/>
      <c r="HR334" s="32"/>
      <c r="HS334" s="32"/>
      <c r="HT334" s="32"/>
      <c r="HU334" s="32"/>
      <c r="HV334" s="32"/>
      <c r="HW334" s="32"/>
      <c r="HX334" s="32"/>
      <c r="HY334" s="32"/>
      <c r="HZ334" s="32"/>
      <c r="IA334" s="32"/>
      <c r="IB334" s="32"/>
      <c r="IC334" s="32"/>
      <c r="ID334" s="32"/>
      <c r="IE334" s="32"/>
      <c r="IF334" s="32"/>
      <c r="IG334" s="32"/>
      <c r="IH334" s="32"/>
      <c r="II334" s="32"/>
      <c r="IJ334" s="32"/>
      <c r="IK334" s="32"/>
      <c r="IL334" s="32"/>
      <c r="IM334" s="32"/>
      <c r="IN334" s="32"/>
      <c r="IO334" s="32"/>
      <c r="IP334" s="32"/>
      <c r="IQ334" s="32"/>
      <c r="IR334" s="32"/>
      <c r="IS334" s="32"/>
      <c r="IT334" s="32"/>
    </row>
    <row r="335" spans="1:254" s="1" customFormat="1" ht="45" x14ac:dyDescent="0.25">
      <c r="A335" s="6">
        <v>2</v>
      </c>
      <c r="B335" s="115" t="s">
        <v>3821</v>
      </c>
      <c r="C335" s="14" t="s">
        <v>544</v>
      </c>
      <c r="D335" s="15" t="s">
        <v>527</v>
      </c>
      <c r="E335" s="6">
        <v>334</v>
      </c>
      <c r="F335" s="7" t="s">
        <v>587</v>
      </c>
      <c r="G335" s="14" t="s">
        <v>588</v>
      </c>
      <c r="H335" s="168">
        <v>46.04</v>
      </c>
      <c r="I335" s="13" t="s">
        <v>37</v>
      </c>
      <c r="J335" s="107"/>
      <c r="K335" s="14" t="s">
        <v>589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  <c r="BP335" s="32"/>
      <c r="BQ335" s="32"/>
      <c r="BR335" s="32"/>
      <c r="BS335" s="32"/>
      <c r="BT335" s="32"/>
      <c r="BU335" s="32"/>
      <c r="BV335" s="32"/>
      <c r="BW335" s="32"/>
      <c r="BX335" s="32"/>
      <c r="BY335" s="32"/>
      <c r="BZ335" s="32"/>
      <c r="CA335" s="32"/>
      <c r="CB335" s="32"/>
      <c r="CC335" s="32"/>
      <c r="CD335" s="32"/>
      <c r="CE335" s="32"/>
      <c r="CF335" s="32"/>
      <c r="CG335" s="32"/>
      <c r="CH335" s="32"/>
      <c r="CI335" s="32"/>
      <c r="CJ335" s="32"/>
      <c r="CK335" s="32"/>
      <c r="CL335" s="32"/>
      <c r="CM335" s="32"/>
      <c r="CN335" s="32"/>
      <c r="CO335" s="32"/>
      <c r="CP335" s="32"/>
      <c r="CQ335" s="32"/>
      <c r="CR335" s="32"/>
      <c r="CS335" s="32"/>
      <c r="CT335" s="32"/>
      <c r="CU335" s="32"/>
      <c r="CV335" s="32"/>
      <c r="CW335" s="32"/>
      <c r="CX335" s="32"/>
      <c r="CY335" s="32"/>
      <c r="CZ335" s="32"/>
      <c r="DA335" s="32"/>
      <c r="DB335" s="32"/>
      <c r="DC335" s="32"/>
      <c r="DD335" s="32"/>
      <c r="DE335" s="32"/>
      <c r="DF335" s="32"/>
      <c r="DG335" s="32"/>
      <c r="DH335" s="32"/>
      <c r="DI335" s="32"/>
      <c r="DJ335" s="32"/>
      <c r="DK335" s="32"/>
      <c r="DL335" s="32"/>
      <c r="DM335" s="32"/>
      <c r="DN335" s="32"/>
      <c r="DO335" s="32"/>
      <c r="DP335" s="32"/>
      <c r="DQ335" s="32"/>
      <c r="DR335" s="32"/>
      <c r="DS335" s="32"/>
      <c r="DT335" s="32"/>
      <c r="DU335" s="32"/>
      <c r="DV335" s="32"/>
      <c r="DW335" s="32"/>
      <c r="DX335" s="32"/>
      <c r="DY335" s="32"/>
      <c r="DZ335" s="32"/>
      <c r="EA335" s="32"/>
      <c r="EB335" s="32"/>
      <c r="EC335" s="32"/>
      <c r="ED335" s="32"/>
      <c r="EE335" s="32"/>
      <c r="EF335" s="32"/>
      <c r="EG335" s="32"/>
      <c r="EH335" s="32"/>
      <c r="EI335" s="32"/>
      <c r="EJ335" s="32"/>
      <c r="EK335" s="32"/>
      <c r="EL335" s="32"/>
      <c r="EM335" s="32"/>
      <c r="EN335" s="32"/>
      <c r="EO335" s="32"/>
      <c r="EP335" s="32"/>
      <c r="EQ335" s="32"/>
      <c r="ER335" s="32"/>
      <c r="ES335" s="32"/>
      <c r="ET335" s="32"/>
      <c r="EU335" s="32"/>
      <c r="EV335" s="32"/>
      <c r="EW335" s="32"/>
      <c r="EX335" s="32"/>
      <c r="EY335" s="32"/>
      <c r="EZ335" s="32"/>
      <c r="FA335" s="32"/>
      <c r="FB335" s="32"/>
      <c r="FC335" s="32"/>
      <c r="FD335" s="32"/>
      <c r="FE335" s="32"/>
      <c r="FF335" s="32"/>
      <c r="FG335" s="32"/>
      <c r="FH335" s="32"/>
      <c r="FI335" s="32"/>
      <c r="FJ335" s="32"/>
      <c r="FK335" s="32"/>
      <c r="FL335" s="32"/>
      <c r="FM335" s="32"/>
      <c r="FN335" s="32"/>
      <c r="FO335" s="32"/>
      <c r="FP335" s="32"/>
      <c r="FQ335" s="32"/>
      <c r="FR335" s="32"/>
      <c r="FS335" s="32"/>
      <c r="FT335" s="32"/>
      <c r="FU335" s="32"/>
      <c r="FV335" s="32"/>
      <c r="FW335" s="32"/>
      <c r="FX335" s="32"/>
      <c r="FY335" s="32"/>
      <c r="FZ335" s="32"/>
      <c r="GA335" s="32"/>
      <c r="GB335" s="32"/>
      <c r="GC335" s="32"/>
      <c r="GD335" s="32"/>
      <c r="GE335" s="32"/>
      <c r="GF335" s="32"/>
      <c r="GG335" s="32"/>
      <c r="GH335" s="32"/>
      <c r="GI335" s="32"/>
      <c r="GJ335" s="32"/>
      <c r="GK335" s="32"/>
      <c r="GL335" s="32"/>
      <c r="GM335" s="32"/>
      <c r="GN335" s="32"/>
      <c r="GO335" s="32"/>
      <c r="GP335" s="32"/>
      <c r="GQ335" s="32"/>
      <c r="GR335" s="32"/>
      <c r="GS335" s="32"/>
      <c r="GT335" s="32"/>
      <c r="GU335" s="32"/>
      <c r="GV335" s="32"/>
      <c r="GW335" s="32"/>
      <c r="GX335" s="32"/>
      <c r="GY335" s="32"/>
      <c r="GZ335" s="32"/>
      <c r="HA335" s="32"/>
      <c r="HB335" s="32"/>
      <c r="HC335" s="32"/>
      <c r="HD335" s="32"/>
      <c r="HE335" s="32"/>
      <c r="HF335" s="32"/>
      <c r="HG335" s="32"/>
      <c r="HH335" s="32"/>
      <c r="HI335" s="32"/>
      <c r="HJ335" s="32"/>
      <c r="HK335" s="32"/>
      <c r="HL335" s="32"/>
      <c r="HM335" s="32"/>
      <c r="HN335" s="32"/>
      <c r="HO335" s="32"/>
      <c r="HP335" s="32"/>
      <c r="HQ335" s="32"/>
      <c r="HR335" s="32"/>
      <c r="HS335" s="32"/>
      <c r="HT335" s="32"/>
      <c r="HU335" s="32"/>
      <c r="HV335" s="32"/>
      <c r="HW335" s="32"/>
      <c r="HX335" s="32"/>
      <c r="HY335" s="32"/>
      <c r="HZ335" s="32"/>
      <c r="IA335" s="32"/>
      <c r="IB335" s="32"/>
      <c r="IC335" s="32"/>
      <c r="ID335" s="32"/>
      <c r="IE335" s="32"/>
      <c r="IF335" s="32"/>
      <c r="IG335" s="32"/>
      <c r="IH335" s="32"/>
      <c r="II335" s="32"/>
      <c r="IJ335" s="32"/>
      <c r="IK335" s="32"/>
      <c r="IL335" s="32"/>
      <c r="IM335" s="32"/>
      <c r="IN335" s="32"/>
      <c r="IO335" s="32"/>
      <c r="IP335" s="32"/>
      <c r="IQ335" s="32"/>
      <c r="IR335" s="32"/>
      <c r="IS335" s="32"/>
      <c r="IT335" s="32"/>
    </row>
    <row r="336" spans="1:254" s="1" customFormat="1" ht="45" x14ac:dyDescent="0.25">
      <c r="A336" s="6">
        <v>2</v>
      </c>
      <c r="B336" s="115" t="s">
        <v>3821</v>
      </c>
      <c r="C336" s="15" t="s">
        <v>544</v>
      </c>
      <c r="D336" s="15" t="s">
        <v>527</v>
      </c>
      <c r="E336" s="6">
        <v>335</v>
      </c>
      <c r="F336" s="8" t="s">
        <v>590</v>
      </c>
      <c r="G336" s="15" t="s">
        <v>591</v>
      </c>
      <c r="H336" s="168">
        <v>76.5</v>
      </c>
      <c r="I336" s="13" t="s">
        <v>37</v>
      </c>
      <c r="J336" s="107"/>
      <c r="K336" s="14" t="s">
        <v>592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265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  <c r="BP336" s="32"/>
      <c r="BQ336" s="32"/>
      <c r="BR336" s="32"/>
      <c r="BS336" s="32"/>
      <c r="BT336" s="32"/>
      <c r="BU336" s="32"/>
      <c r="BV336" s="32"/>
      <c r="BW336" s="32"/>
      <c r="BX336" s="32"/>
      <c r="BY336" s="32"/>
      <c r="BZ336" s="32"/>
      <c r="CA336" s="32"/>
      <c r="CB336" s="32"/>
      <c r="CC336" s="32"/>
      <c r="CD336" s="32"/>
      <c r="CE336" s="32"/>
      <c r="CF336" s="32"/>
      <c r="CG336" s="32"/>
      <c r="CH336" s="32"/>
      <c r="CI336" s="32"/>
      <c r="CJ336" s="32"/>
      <c r="CK336" s="32"/>
      <c r="CL336" s="32"/>
      <c r="CM336" s="32"/>
      <c r="CN336" s="32"/>
      <c r="CO336" s="32"/>
      <c r="CP336" s="32"/>
      <c r="CQ336" s="32"/>
      <c r="CR336" s="32"/>
      <c r="CS336" s="32"/>
      <c r="CT336" s="32"/>
      <c r="CU336" s="32"/>
      <c r="CV336" s="32"/>
      <c r="CW336" s="32"/>
      <c r="CX336" s="32"/>
      <c r="CY336" s="32"/>
      <c r="CZ336" s="32"/>
      <c r="DA336" s="32"/>
      <c r="DB336" s="32"/>
      <c r="DC336" s="32"/>
      <c r="DD336" s="32"/>
      <c r="DE336" s="32"/>
      <c r="DF336" s="32"/>
      <c r="DG336" s="32"/>
      <c r="DH336" s="32"/>
      <c r="DI336" s="32"/>
      <c r="DJ336" s="32"/>
      <c r="DK336" s="32"/>
      <c r="DL336" s="32"/>
      <c r="DM336" s="32"/>
      <c r="DN336" s="32"/>
      <c r="DO336" s="32"/>
      <c r="DP336" s="32"/>
      <c r="DQ336" s="32"/>
      <c r="DR336" s="32"/>
      <c r="DS336" s="32"/>
      <c r="DT336" s="32"/>
      <c r="DU336" s="32"/>
      <c r="DV336" s="32"/>
      <c r="DW336" s="32"/>
      <c r="DX336" s="32"/>
      <c r="DY336" s="32"/>
      <c r="DZ336" s="32"/>
      <c r="EA336" s="32"/>
      <c r="EB336" s="32"/>
      <c r="EC336" s="32"/>
      <c r="ED336" s="32"/>
      <c r="EE336" s="32"/>
      <c r="EF336" s="32"/>
      <c r="EG336" s="32"/>
      <c r="EH336" s="32"/>
      <c r="EI336" s="32"/>
      <c r="EJ336" s="32"/>
      <c r="EK336" s="32"/>
      <c r="EL336" s="32"/>
      <c r="EM336" s="32"/>
      <c r="EN336" s="32"/>
      <c r="EO336" s="32"/>
      <c r="EP336" s="32"/>
      <c r="EQ336" s="32"/>
      <c r="ER336" s="32"/>
      <c r="ES336" s="32"/>
      <c r="ET336" s="32"/>
      <c r="EU336" s="32"/>
      <c r="EV336" s="32"/>
      <c r="EW336" s="32"/>
      <c r="EX336" s="32"/>
      <c r="EY336" s="32"/>
      <c r="EZ336" s="32"/>
      <c r="FA336" s="32"/>
      <c r="FB336" s="32"/>
      <c r="FC336" s="32"/>
      <c r="FD336" s="32"/>
      <c r="FE336" s="32"/>
      <c r="FF336" s="32"/>
      <c r="FG336" s="32"/>
      <c r="FH336" s="32"/>
      <c r="FI336" s="32"/>
      <c r="FJ336" s="32"/>
      <c r="FK336" s="32"/>
      <c r="FL336" s="32"/>
      <c r="FM336" s="32"/>
      <c r="FN336" s="32"/>
      <c r="FO336" s="32"/>
      <c r="FP336" s="32"/>
      <c r="FQ336" s="32"/>
      <c r="FR336" s="32"/>
      <c r="FS336" s="32"/>
      <c r="FT336" s="32"/>
      <c r="FU336" s="32"/>
      <c r="FV336" s="32"/>
      <c r="FW336" s="32"/>
      <c r="FX336" s="32"/>
      <c r="FY336" s="32"/>
      <c r="FZ336" s="32"/>
      <c r="GA336" s="32"/>
      <c r="GB336" s="32"/>
      <c r="GC336" s="32"/>
      <c r="GD336" s="32"/>
      <c r="GE336" s="32"/>
      <c r="GF336" s="32"/>
      <c r="GG336" s="32"/>
      <c r="GH336" s="32"/>
      <c r="GI336" s="32"/>
      <c r="GJ336" s="32"/>
      <c r="GK336" s="32"/>
      <c r="GL336" s="32"/>
      <c r="GM336" s="32"/>
      <c r="GN336" s="32"/>
      <c r="GO336" s="32"/>
      <c r="GP336" s="32"/>
      <c r="GQ336" s="32"/>
      <c r="GR336" s="32"/>
      <c r="GS336" s="32"/>
      <c r="GT336" s="32"/>
      <c r="GU336" s="32"/>
      <c r="GV336" s="32"/>
      <c r="GW336" s="32"/>
      <c r="GX336" s="32"/>
      <c r="GY336" s="32"/>
      <c r="GZ336" s="32"/>
      <c r="HA336" s="32"/>
      <c r="HB336" s="32"/>
      <c r="HC336" s="32"/>
      <c r="HD336" s="32"/>
      <c r="HE336" s="32"/>
      <c r="HF336" s="32"/>
      <c r="HG336" s="32"/>
      <c r="HH336" s="32"/>
      <c r="HI336" s="32"/>
      <c r="HJ336" s="32"/>
      <c r="HK336" s="32"/>
      <c r="HL336" s="32"/>
      <c r="HM336" s="32"/>
      <c r="HN336" s="32"/>
      <c r="HO336" s="32"/>
      <c r="HP336" s="32"/>
      <c r="HQ336" s="32"/>
      <c r="HR336" s="32"/>
      <c r="HS336" s="32"/>
      <c r="HT336" s="32"/>
      <c r="HU336" s="32"/>
      <c r="HV336" s="32"/>
      <c r="HW336" s="32"/>
      <c r="HX336" s="32"/>
      <c r="HY336" s="32"/>
      <c r="HZ336" s="32"/>
      <c r="IA336" s="32"/>
      <c r="IB336" s="32"/>
      <c r="IC336" s="32"/>
      <c r="ID336" s="32"/>
      <c r="IE336" s="32"/>
      <c r="IF336" s="32"/>
      <c r="IG336" s="32"/>
      <c r="IH336" s="32"/>
      <c r="II336" s="32"/>
      <c r="IJ336" s="32"/>
      <c r="IK336" s="32"/>
      <c r="IL336" s="32"/>
      <c r="IM336" s="32"/>
      <c r="IN336" s="32"/>
      <c r="IO336" s="32"/>
      <c r="IP336" s="32"/>
      <c r="IQ336" s="32"/>
      <c r="IR336" s="32"/>
      <c r="IS336" s="32"/>
      <c r="IT336" s="32"/>
    </row>
    <row r="337" spans="1:254" s="1" customFormat="1" ht="45" x14ac:dyDescent="0.25">
      <c r="A337" s="6">
        <v>2</v>
      </c>
      <c r="B337" s="115" t="s">
        <v>3821</v>
      </c>
      <c r="C337" s="14" t="s">
        <v>544</v>
      </c>
      <c r="D337" s="15" t="s">
        <v>527</v>
      </c>
      <c r="E337" s="6">
        <v>336</v>
      </c>
      <c r="F337" s="7" t="s">
        <v>593</v>
      </c>
      <c r="G337" s="14" t="s">
        <v>594</v>
      </c>
      <c r="H337" s="168">
        <v>138</v>
      </c>
      <c r="I337" s="13" t="s">
        <v>37</v>
      </c>
      <c r="J337" s="107"/>
      <c r="K337" s="14" t="s">
        <v>595</v>
      </c>
      <c r="L337" s="16"/>
      <c r="M337" s="16" t="s">
        <v>596</v>
      </c>
      <c r="N337" s="16"/>
      <c r="O337" s="16" t="s">
        <v>597</v>
      </c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265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N337" s="32"/>
      <c r="AO337" s="32"/>
      <c r="AP337" s="32"/>
      <c r="AQ337" s="32"/>
      <c r="AR337" s="32"/>
      <c r="AS337" s="32"/>
      <c r="AT337" s="32"/>
      <c r="AU337" s="32"/>
      <c r="AV337" s="32"/>
      <c r="AW337" s="32"/>
      <c r="AX337" s="32"/>
      <c r="AY337" s="32"/>
      <c r="AZ337" s="32"/>
      <c r="BA337" s="32"/>
      <c r="BB337" s="32"/>
      <c r="BC337" s="32"/>
      <c r="BD337" s="32"/>
      <c r="BE337" s="32"/>
      <c r="BF337" s="32"/>
      <c r="BG337" s="32"/>
      <c r="BH337" s="32"/>
      <c r="BI337" s="32"/>
      <c r="BJ337" s="32"/>
      <c r="BK337" s="32"/>
      <c r="BL337" s="32"/>
      <c r="BM337" s="32"/>
      <c r="BN337" s="32"/>
      <c r="BO337" s="32"/>
      <c r="BP337" s="32"/>
      <c r="BQ337" s="32"/>
      <c r="BR337" s="32"/>
      <c r="BS337" s="32"/>
      <c r="BT337" s="32"/>
      <c r="BU337" s="32"/>
      <c r="BV337" s="32"/>
      <c r="BW337" s="32"/>
      <c r="BX337" s="32"/>
      <c r="BY337" s="32"/>
      <c r="BZ337" s="32"/>
      <c r="CA337" s="32"/>
      <c r="CB337" s="32"/>
      <c r="CC337" s="32"/>
      <c r="CD337" s="32"/>
      <c r="CE337" s="32"/>
      <c r="CF337" s="32"/>
      <c r="CG337" s="32"/>
      <c r="CH337" s="32"/>
      <c r="CI337" s="32"/>
      <c r="CJ337" s="32"/>
      <c r="CK337" s="32"/>
      <c r="CL337" s="32"/>
      <c r="CM337" s="32"/>
      <c r="CN337" s="32"/>
      <c r="CO337" s="32"/>
      <c r="CP337" s="32"/>
      <c r="CQ337" s="32"/>
      <c r="CR337" s="32"/>
      <c r="CS337" s="32"/>
      <c r="CT337" s="32"/>
      <c r="CU337" s="32"/>
      <c r="CV337" s="32"/>
      <c r="CW337" s="32"/>
      <c r="CX337" s="32"/>
      <c r="CY337" s="32"/>
      <c r="CZ337" s="32"/>
      <c r="DA337" s="32"/>
      <c r="DB337" s="32"/>
      <c r="DC337" s="32"/>
      <c r="DD337" s="32"/>
      <c r="DE337" s="32"/>
      <c r="DF337" s="32"/>
      <c r="DG337" s="32"/>
      <c r="DH337" s="32"/>
      <c r="DI337" s="32"/>
      <c r="DJ337" s="32"/>
      <c r="DK337" s="32"/>
      <c r="DL337" s="32"/>
      <c r="DM337" s="32"/>
      <c r="DN337" s="32"/>
      <c r="DO337" s="32"/>
      <c r="DP337" s="32"/>
      <c r="DQ337" s="32"/>
      <c r="DR337" s="32"/>
      <c r="DS337" s="32"/>
      <c r="DT337" s="32"/>
      <c r="DU337" s="32"/>
      <c r="DV337" s="32"/>
      <c r="DW337" s="32"/>
      <c r="DX337" s="32"/>
      <c r="DY337" s="32"/>
      <c r="DZ337" s="32"/>
      <c r="EA337" s="32"/>
      <c r="EB337" s="32"/>
      <c r="EC337" s="32"/>
      <c r="ED337" s="32"/>
      <c r="EE337" s="32"/>
      <c r="EF337" s="32"/>
      <c r="EG337" s="32"/>
      <c r="EH337" s="32"/>
      <c r="EI337" s="32"/>
      <c r="EJ337" s="32"/>
      <c r="EK337" s="32"/>
      <c r="EL337" s="32"/>
      <c r="EM337" s="32"/>
      <c r="EN337" s="32"/>
      <c r="EO337" s="32"/>
      <c r="EP337" s="32"/>
      <c r="EQ337" s="32"/>
      <c r="ER337" s="32"/>
      <c r="ES337" s="32"/>
      <c r="ET337" s="32"/>
      <c r="EU337" s="32"/>
      <c r="EV337" s="32"/>
      <c r="EW337" s="32"/>
      <c r="EX337" s="32"/>
      <c r="EY337" s="32"/>
      <c r="EZ337" s="32"/>
      <c r="FA337" s="32"/>
      <c r="FB337" s="32"/>
      <c r="FC337" s="32"/>
      <c r="FD337" s="32"/>
      <c r="FE337" s="32"/>
      <c r="FF337" s="32"/>
      <c r="FG337" s="32"/>
      <c r="FH337" s="32"/>
      <c r="FI337" s="32"/>
      <c r="FJ337" s="32"/>
      <c r="FK337" s="32"/>
      <c r="FL337" s="32"/>
      <c r="FM337" s="32"/>
      <c r="FN337" s="32"/>
      <c r="FO337" s="32"/>
      <c r="FP337" s="32"/>
      <c r="FQ337" s="32"/>
      <c r="FR337" s="32"/>
      <c r="FS337" s="32"/>
      <c r="FT337" s="32"/>
      <c r="FU337" s="32"/>
      <c r="FV337" s="32"/>
      <c r="FW337" s="32"/>
      <c r="FX337" s="32"/>
      <c r="FY337" s="32"/>
      <c r="FZ337" s="32"/>
      <c r="GA337" s="32"/>
      <c r="GB337" s="32"/>
      <c r="GC337" s="32"/>
      <c r="GD337" s="32"/>
      <c r="GE337" s="32"/>
      <c r="GF337" s="32"/>
      <c r="GG337" s="32"/>
      <c r="GH337" s="32"/>
      <c r="GI337" s="32"/>
      <c r="GJ337" s="32"/>
      <c r="GK337" s="32"/>
      <c r="GL337" s="32"/>
      <c r="GM337" s="32"/>
      <c r="GN337" s="32"/>
      <c r="GO337" s="32"/>
      <c r="GP337" s="32"/>
      <c r="GQ337" s="32"/>
      <c r="GR337" s="32"/>
      <c r="GS337" s="32"/>
      <c r="GT337" s="32"/>
      <c r="GU337" s="32"/>
      <c r="GV337" s="32"/>
      <c r="GW337" s="32"/>
      <c r="GX337" s="32"/>
      <c r="GY337" s="32"/>
      <c r="GZ337" s="32"/>
      <c r="HA337" s="32"/>
      <c r="HB337" s="32"/>
      <c r="HC337" s="32"/>
      <c r="HD337" s="32"/>
      <c r="HE337" s="32"/>
      <c r="HF337" s="32"/>
      <c r="HG337" s="32"/>
      <c r="HH337" s="32"/>
      <c r="HI337" s="32"/>
      <c r="HJ337" s="32"/>
      <c r="HK337" s="32"/>
      <c r="HL337" s="32"/>
      <c r="HM337" s="32"/>
      <c r="HN337" s="32"/>
      <c r="HO337" s="32"/>
      <c r="HP337" s="32"/>
      <c r="HQ337" s="32"/>
      <c r="HR337" s="32"/>
      <c r="HS337" s="32"/>
      <c r="HT337" s="32"/>
      <c r="HU337" s="32"/>
      <c r="HV337" s="32"/>
      <c r="HW337" s="32"/>
      <c r="HX337" s="32"/>
      <c r="HY337" s="32"/>
      <c r="HZ337" s="32"/>
      <c r="IA337" s="32"/>
      <c r="IB337" s="32"/>
      <c r="IC337" s="32"/>
      <c r="ID337" s="32"/>
      <c r="IE337" s="32"/>
      <c r="IF337" s="32"/>
      <c r="IG337" s="32"/>
      <c r="IH337" s="32"/>
      <c r="II337" s="32"/>
      <c r="IJ337" s="32"/>
      <c r="IK337" s="32"/>
      <c r="IL337" s="32"/>
      <c r="IM337" s="32"/>
      <c r="IN337" s="32"/>
      <c r="IO337" s="32"/>
      <c r="IP337" s="32"/>
      <c r="IQ337" s="32"/>
      <c r="IR337" s="32"/>
      <c r="IS337" s="32"/>
      <c r="IT337" s="32"/>
    </row>
    <row r="338" spans="1:254" s="1" customFormat="1" ht="60" x14ac:dyDescent="0.25">
      <c r="A338" s="6">
        <v>2</v>
      </c>
      <c r="B338" s="115" t="s">
        <v>3821</v>
      </c>
      <c r="C338" s="15" t="s">
        <v>598</v>
      </c>
      <c r="D338" s="15" t="s">
        <v>527</v>
      </c>
      <c r="E338" s="6">
        <v>337</v>
      </c>
      <c r="F338" s="8" t="s">
        <v>599</v>
      </c>
      <c r="G338" s="15" t="s">
        <v>600</v>
      </c>
      <c r="H338" s="168">
        <v>135.06</v>
      </c>
      <c r="I338" s="13" t="s">
        <v>37</v>
      </c>
      <c r="J338" s="107"/>
      <c r="K338" s="15" t="s">
        <v>601</v>
      </c>
      <c r="L338" s="26"/>
      <c r="M338" s="26" t="s">
        <v>602</v>
      </c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265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  <c r="BE338" s="32"/>
      <c r="BF338" s="32"/>
      <c r="BG338" s="32"/>
      <c r="BH338" s="32"/>
      <c r="BI338" s="32"/>
      <c r="BJ338" s="32"/>
      <c r="BK338" s="32"/>
      <c r="BL338" s="32"/>
      <c r="BM338" s="32"/>
      <c r="BN338" s="32"/>
      <c r="BO338" s="32"/>
      <c r="BP338" s="32"/>
      <c r="BQ338" s="32"/>
      <c r="BR338" s="32"/>
      <c r="BS338" s="32"/>
      <c r="BT338" s="32"/>
      <c r="BU338" s="32"/>
      <c r="BV338" s="32"/>
      <c r="BW338" s="32"/>
      <c r="BX338" s="32"/>
      <c r="BY338" s="32"/>
      <c r="BZ338" s="32"/>
      <c r="CA338" s="32"/>
      <c r="CB338" s="32"/>
      <c r="CC338" s="32"/>
      <c r="CD338" s="32"/>
      <c r="CE338" s="32"/>
      <c r="CF338" s="32"/>
      <c r="CG338" s="32"/>
      <c r="CH338" s="32"/>
      <c r="CI338" s="32"/>
      <c r="CJ338" s="32"/>
      <c r="CK338" s="32"/>
      <c r="CL338" s="32"/>
      <c r="CM338" s="32"/>
      <c r="CN338" s="32"/>
      <c r="CO338" s="32"/>
      <c r="CP338" s="32"/>
      <c r="CQ338" s="32"/>
      <c r="CR338" s="32"/>
      <c r="CS338" s="32"/>
      <c r="CT338" s="32"/>
      <c r="CU338" s="32"/>
      <c r="CV338" s="32"/>
      <c r="CW338" s="32"/>
      <c r="CX338" s="32"/>
      <c r="CY338" s="32"/>
      <c r="CZ338" s="32"/>
      <c r="DA338" s="32"/>
      <c r="DB338" s="32"/>
      <c r="DC338" s="32"/>
      <c r="DD338" s="32"/>
      <c r="DE338" s="32"/>
      <c r="DF338" s="32"/>
      <c r="DG338" s="32"/>
      <c r="DH338" s="32"/>
      <c r="DI338" s="32"/>
      <c r="DJ338" s="32"/>
      <c r="DK338" s="32"/>
      <c r="DL338" s="32"/>
      <c r="DM338" s="32"/>
      <c r="DN338" s="32"/>
      <c r="DO338" s="32"/>
      <c r="DP338" s="32"/>
      <c r="DQ338" s="32"/>
      <c r="DR338" s="32"/>
      <c r="DS338" s="32"/>
      <c r="DT338" s="32"/>
      <c r="DU338" s="32"/>
      <c r="DV338" s="32"/>
      <c r="DW338" s="32"/>
      <c r="DX338" s="32"/>
      <c r="DY338" s="32"/>
      <c r="DZ338" s="32"/>
      <c r="EA338" s="32"/>
      <c r="EB338" s="32"/>
      <c r="EC338" s="32"/>
      <c r="ED338" s="32"/>
      <c r="EE338" s="32"/>
      <c r="EF338" s="32"/>
      <c r="EG338" s="32"/>
      <c r="EH338" s="32"/>
      <c r="EI338" s="32"/>
      <c r="EJ338" s="32"/>
      <c r="EK338" s="32"/>
      <c r="EL338" s="32"/>
      <c r="EM338" s="32"/>
      <c r="EN338" s="32"/>
      <c r="EO338" s="32"/>
      <c r="EP338" s="32"/>
      <c r="EQ338" s="32"/>
      <c r="ER338" s="32"/>
      <c r="ES338" s="32"/>
      <c r="ET338" s="32"/>
      <c r="EU338" s="32"/>
      <c r="EV338" s="32"/>
      <c r="EW338" s="32"/>
      <c r="EX338" s="32"/>
      <c r="EY338" s="32"/>
      <c r="EZ338" s="32"/>
      <c r="FA338" s="32"/>
      <c r="FB338" s="32"/>
      <c r="FC338" s="32"/>
      <c r="FD338" s="32"/>
      <c r="FE338" s="32"/>
      <c r="FF338" s="32"/>
      <c r="FG338" s="32"/>
      <c r="FH338" s="32"/>
      <c r="FI338" s="32"/>
      <c r="FJ338" s="32"/>
      <c r="FK338" s="32"/>
      <c r="FL338" s="32"/>
      <c r="FM338" s="32"/>
      <c r="FN338" s="32"/>
      <c r="FO338" s="32"/>
      <c r="FP338" s="32"/>
      <c r="FQ338" s="32"/>
      <c r="FR338" s="32"/>
      <c r="FS338" s="32"/>
      <c r="FT338" s="32"/>
      <c r="FU338" s="32"/>
      <c r="FV338" s="32"/>
      <c r="FW338" s="32"/>
      <c r="FX338" s="32"/>
      <c r="FY338" s="32"/>
      <c r="FZ338" s="32"/>
      <c r="GA338" s="32"/>
      <c r="GB338" s="32"/>
      <c r="GC338" s="32"/>
      <c r="GD338" s="32"/>
      <c r="GE338" s="32"/>
      <c r="GF338" s="32"/>
      <c r="GG338" s="32"/>
      <c r="GH338" s="32"/>
      <c r="GI338" s="32"/>
      <c r="GJ338" s="32"/>
      <c r="GK338" s="32"/>
      <c r="GL338" s="32"/>
      <c r="GM338" s="32"/>
      <c r="GN338" s="32"/>
      <c r="GO338" s="32"/>
      <c r="GP338" s="32"/>
      <c r="GQ338" s="32"/>
      <c r="GR338" s="32"/>
      <c r="GS338" s="32"/>
      <c r="GT338" s="32"/>
      <c r="GU338" s="32"/>
      <c r="GV338" s="32"/>
      <c r="GW338" s="32"/>
      <c r="GX338" s="32"/>
      <c r="GY338" s="32"/>
      <c r="GZ338" s="32"/>
      <c r="HA338" s="32"/>
      <c r="HB338" s="32"/>
      <c r="HC338" s="32"/>
      <c r="HD338" s="32"/>
      <c r="HE338" s="32"/>
      <c r="HF338" s="32"/>
      <c r="HG338" s="32"/>
      <c r="HH338" s="32"/>
      <c r="HI338" s="32"/>
      <c r="HJ338" s="32"/>
      <c r="HK338" s="32"/>
      <c r="HL338" s="32"/>
      <c r="HM338" s="32"/>
      <c r="HN338" s="32"/>
      <c r="HO338" s="32"/>
      <c r="HP338" s="32"/>
      <c r="HQ338" s="32"/>
      <c r="HR338" s="32"/>
      <c r="HS338" s="32"/>
      <c r="HT338" s="32"/>
      <c r="HU338" s="32"/>
      <c r="HV338" s="32"/>
      <c r="HW338" s="32"/>
      <c r="HX338" s="32"/>
      <c r="HY338" s="32"/>
      <c r="HZ338" s="32"/>
      <c r="IA338" s="32"/>
      <c r="IB338" s="32"/>
      <c r="IC338" s="32"/>
      <c r="ID338" s="32"/>
      <c r="IE338" s="32"/>
      <c r="IF338" s="32"/>
      <c r="IG338" s="32"/>
      <c r="IH338" s="32"/>
      <c r="II338" s="32"/>
      <c r="IJ338" s="32"/>
      <c r="IK338" s="32"/>
      <c r="IL338" s="32"/>
      <c r="IM338" s="32"/>
      <c r="IN338" s="32"/>
      <c r="IO338" s="32"/>
      <c r="IP338" s="32"/>
      <c r="IQ338" s="32"/>
      <c r="IR338" s="32"/>
      <c r="IS338" s="32"/>
      <c r="IT338" s="32"/>
    </row>
    <row r="339" spans="1:254" s="1" customFormat="1" ht="45" x14ac:dyDescent="0.25">
      <c r="A339" s="6">
        <v>2</v>
      </c>
      <c r="B339" s="115" t="s">
        <v>3821</v>
      </c>
      <c r="C339" s="15" t="s">
        <v>598</v>
      </c>
      <c r="D339" s="15" t="s">
        <v>527</v>
      </c>
      <c r="E339" s="6">
        <v>338</v>
      </c>
      <c r="F339" s="8" t="s">
        <v>603</v>
      </c>
      <c r="G339" s="15" t="s">
        <v>604</v>
      </c>
      <c r="H339" s="168">
        <v>176.64</v>
      </c>
      <c r="I339" s="13" t="s">
        <v>37</v>
      </c>
      <c r="J339" s="107"/>
      <c r="K339" s="15" t="s">
        <v>605</v>
      </c>
      <c r="L339" s="2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265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  <c r="BE339" s="32"/>
      <c r="BF339" s="32"/>
      <c r="BG339" s="32"/>
      <c r="BH339" s="32"/>
      <c r="BI339" s="32"/>
      <c r="BJ339" s="32"/>
      <c r="BK339" s="32"/>
      <c r="BL339" s="32"/>
      <c r="BM339" s="32"/>
      <c r="BN339" s="32"/>
      <c r="BO339" s="32"/>
      <c r="BP339" s="32"/>
      <c r="BQ339" s="32"/>
      <c r="BR339" s="32"/>
      <c r="BS339" s="32"/>
      <c r="BT339" s="32"/>
      <c r="BU339" s="32"/>
      <c r="BV339" s="32"/>
      <c r="BW339" s="32"/>
      <c r="BX339" s="32"/>
      <c r="BY339" s="32"/>
      <c r="BZ339" s="32"/>
      <c r="CA339" s="32"/>
      <c r="CB339" s="32"/>
      <c r="CC339" s="32"/>
      <c r="CD339" s="32"/>
      <c r="CE339" s="32"/>
      <c r="CF339" s="32"/>
      <c r="CG339" s="32"/>
      <c r="CH339" s="32"/>
      <c r="CI339" s="32"/>
      <c r="CJ339" s="32"/>
      <c r="CK339" s="32"/>
      <c r="CL339" s="32"/>
      <c r="CM339" s="32"/>
      <c r="CN339" s="32"/>
      <c r="CO339" s="32"/>
      <c r="CP339" s="32"/>
      <c r="CQ339" s="32"/>
      <c r="CR339" s="32"/>
      <c r="CS339" s="32"/>
      <c r="CT339" s="32"/>
      <c r="CU339" s="32"/>
      <c r="CV339" s="32"/>
      <c r="CW339" s="32"/>
      <c r="CX339" s="32"/>
      <c r="CY339" s="32"/>
      <c r="CZ339" s="32"/>
      <c r="DA339" s="32"/>
      <c r="DB339" s="32"/>
      <c r="DC339" s="32"/>
      <c r="DD339" s="32"/>
      <c r="DE339" s="32"/>
      <c r="DF339" s="32"/>
      <c r="DG339" s="32"/>
      <c r="DH339" s="32"/>
      <c r="DI339" s="32"/>
      <c r="DJ339" s="32"/>
      <c r="DK339" s="32"/>
      <c r="DL339" s="32"/>
      <c r="DM339" s="32"/>
      <c r="DN339" s="32"/>
      <c r="DO339" s="32"/>
      <c r="DP339" s="32"/>
      <c r="DQ339" s="32"/>
      <c r="DR339" s="32"/>
      <c r="DS339" s="32"/>
      <c r="DT339" s="32"/>
      <c r="DU339" s="32"/>
      <c r="DV339" s="32"/>
      <c r="DW339" s="32"/>
      <c r="DX339" s="32"/>
      <c r="DY339" s="32"/>
      <c r="DZ339" s="32"/>
      <c r="EA339" s="32"/>
      <c r="EB339" s="32"/>
      <c r="EC339" s="32"/>
      <c r="ED339" s="32"/>
      <c r="EE339" s="32"/>
      <c r="EF339" s="32"/>
      <c r="EG339" s="32"/>
      <c r="EH339" s="32"/>
      <c r="EI339" s="32"/>
      <c r="EJ339" s="32"/>
      <c r="EK339" s="32"/>
      <c r="EL339" s="32"/>
      <c r="EM339" s="32"/>
      <c r="EN339" s="32"/>
      <c r="EO339" s="32"/>
      <c r="EP339" s="32"/>
      <c r="EQ339" s="32"/>
      <c r="ER339" s="32"/>
      <c r="ES339" s="32"/>
      <c r="ET339" s="32"/>
      <c r="EU339" s="32"/>
      <c r="EV339" s="32"/>
      <c r="EW339" s="32"/>
      <c r="EX339" s="32"/>
      <c r="EY339" s="32"/>
      <c r="EZ339" s="32"/>
      <c r="FA339" s="32"/>
      <c r="FB339" s="32"/>
      <c r="FC339" s="32"/>
      <c r="FD339" s="32"/>
      <c r="FE339" s="32"/>
      <c r="FF339" s="32"/>
      <c r="FG339" s="32"/>
      <c r="FH339" s="32"/>
      <c r="FI339" s="32"/>
      <c r="FJ339" s="32"/>
      <c r="FK339" s="32"/>
      <c r="FL339" s="32"/>
      <c r="FM339" s="32"/>
      <c r="FN339" s="32"/>
      <c r="FO339" s="32"/>
      <c r="FP339" s="32"/>
      <c r="FQ339" s="32"/>
      <c r="FR339" s="32"/>
      <c r="FS339" s="32"/>
      <c r="FT339" s="32"/>
      <c r="FU339" s="32"/>
      <c r="FV339" s="32"/>
      <c r="FW339" s="32"/>
      <c r="FX339" s="32"/>
      <c r="FY339" s="32"/>
      <c r="FZ339" s="32"/>
      <c r="GA339" s="32"/>
      <c r="GB339" s="32"/>
      <c r="GC339" s="32"/>
      <c r="GD339" s="32"/>
      <c r="GE339" s="32"/>
      <c r="GF339" s="32"/>
      <c r="GG339" s="32"/>
      <c r="GH339" s="32"/>
      <c r="GI339" s="32"/>
      <c r="GJ339" s="32"/>
      <c r="GK339" s="32"/>
      <c r="GL339" s="32"/>
      <c r="GM339" s="32"/>
      <c r="GN339" s="32"/>
      <c r="GO339" s="32"/>
      <c r="GP339" s="32"/>
      <c r="GQ339" s="32"/>
      <c r="GR339" s="32"/>
      <c r="GS339" s="32"/>
      <c r="GT339" s="32"/>
      <c r="GU339" s="32"/>
      <c r="GV339" s="32"/>
      <c r="GW339" s="32"/>
      <c r="GX339" s="32"/>
      <c r="GY339" s="32"/>
      <c r="GZ339" s="32"/>
      <c r="HA339" s="32"/>
      <c r="HB339" s="32"/>
      <c r="HC339" s="32"/>
      <c r="HD339" s="32"/>
      <c r="HE339" s="32"/>
      <c r="HF339" s="32"/>
      <c r="HG339" s="32"/>
      <c r="HH339" s="32"/>
      <c r="HI339" s="32"/>
      <c r="HJ339" s="32"/>
      <c r="HK339" s="32"/>
      <c r="HL339" s="32"/>
      <c r="HM339" s="32"/>
      <c r="HN339" s="32"/>
      <c r="HO339" s="32"/>
      <c r="HP339" s="32"/>
      <c r="HQ339" s="32"/>
      <c r="HR339" s="32"/>
      <c r="HS339" s="32"/>
      <c r="HT339" s="32"/>
      <c r="HU339" s="32"/>
      <c r="HV339" s="32"/>
      <c r="HW339" s="32"/>
      <c r="HX339" s="32"/>
      <c r="HY339" s="32"/>
      <c r="HZ339" s="32"/>
      <c r="IA339" s="32"/>
      <c r="IB339" s="32"/>
      <c r="IC339" s="32"/>
      <c r="ID339" s="32"/>
      <c r="IE339" s="32"/>
      <c r="IF339" s="32"/>
      <c r="IG339" s="32"/>
      <c r="IH339" s="32"/>
      <c r="II339" s="32"/>
      <c r="IJ339" s="32"/>
      <c r="IK339" s="32"/>
      <c r="IL339" s="32"/>
      <c r="IM339" s="32"/>
      <c r="IN339" s="32"/>
      <c r="IO339" s="32"/>
      <c r="IP339" s="32"/>
      <c r="IQ339" s="32"/>
      <c r="IR339" s="32"/>
      <c r="IS339" s="32"/>
      <c r="IT339" s="32"/>
    </row>
    <row r="340" spans="1:254" s="1" customFormat="1" ht="45" x14ac:dyDescent="0.25">
      <c r="A340" s="6">
        <v>2</v>
      </c>
      <c r="B340" s="115" t="s">
        <v>3821</v>
      </c>
      <c r="C340" s="14" t="s">
        <v>544</v>
      </c>
      <c r="D340" s="14" t="s">
        <v>527</v>
      </c>
      <c r="E340" s="6">
        <v>339</v>
      </c>
      <c r="F340" s="115" t="s">
        <v>606</v>
      </c>
      <c r="G340" s="14" t="s">
        <v>607</v>
      </c>
      <c r="H340" s="24">
        <v>105.05</v>
      </c>
      <c r="I340" s="95" t="s">
        <v>68</v>
      </c>
      <c r="J340" s="86"/>
      <c r="K340" s="14" t="s">
        <v>608</v>
      </c>
      <c r="L340" s="16"/>
      <c r="M340" s="16" t="s">
        <v>609</v>
      </c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265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  <c r="BN340" s="32"/>
      <c r="BO340" s="32"/>
      <c r="BP340" s="32"/>
      <c r="BQ340" s="32"/>
      <c r="BR340" s="32"/>
      <c r="BS340" s="32"/>
      <c r="BT340" s="32"/>
      <c r="BU340" s="32"/>
      <c r="BV340" s="32"/>
      <c r="BW340" s="32"/>
      <c r="BX340" s="32"/>
      <c r="BY340" s="32"/>
      <c r="BZ340" s="32"/>
      <c r="CA340" s="32"/>
      <c r="CB340" s="32"/>
      <c r="CC340" s="32"/>
      <c r="CD340" s="32"/>
      <c r="CE340" s="32"/>
      <c r="CF340" s="32"/>
      <c r="CG340" s="32"/>
      <c r="CH340" s="32"/>
      <c r="CI340" s="32"/>
      <c r="CJ340" s="32"/>
      <c r="CK340" s="32"/>
      <c r="CL340" s="32"/>
      <c r="CM340" s="32"/>
      <c r="CN340" s="32"/>
      <c r="CO340" s="32"/>
      <c r="CP340" s="32"/>
      <c r="CQ340" s="32"/>
      <c r="CR340" s="32"/>
      <c r="CS340" s="32"/>
      <c r="CT340" s="32"/>
      <c r="CU340" s="32"/>
      <c r="CV340" s="32"/>
      <c r="CW340" s="32"/>
      <c r="CX340" s="32"/>
      <c r="CY340" s="32"/>
      <c r="CZ340" s="32"/>
      <c r="DA340" s="32"/>
      <c r="DB340" s="32"/>
      <c r="DC340" s="32"/>
      <c r="DD340" s="32"/>
      <c r="DE340" s="32"/>
      <c r="DF340" s="32"/>
      <c r="DG340" s="32"/>
      <c r="DH340" s="32"/>
      <c r="DI340" s="32"/>
      <c r="DJ340" s="32"/>
      <c r="DK340" s="32"/>
      <c r="DL340" s="32"/>
      <c r="DM340" s="32"/>
      <c r="DN340" s="32"/>
      <c r="DO340" s="32"/>
      <c r="DP340" s="32"/>
      <c r="DQ340" s="32"/>
      <c r="DR340" s="32"/>
      <c r="DS340" s="32"/>
      <c r="DT340" s="32"/>
      <c r="DU340" s="32"/>
      <c r="DV340" s="32"/>
      <c r="DW340" s="32"/>
      <c r="DX340" s="32"/>
      <c r="DY340" s="32"/>
      <c r="DZ340" s="32"/>
      <c r="EA340" s="32"/>
      <c r="EB340" s="32"/>
      <c r="EC340" s="32"/>
      <c r="ED340" s="32"/>
      <c r="EE340" s="32"/>
      <c r="EF340" s="32"/>
      <c r="EG340" s="32"/>
      <c r="EH340" s="32"/>
      <c r="EI340" s="32"/>
      <c r="EJ340" s="32"/>
      <c r="EK340" s="32"/>
      <c r="EL340" s="32"/>
      <c r="EM340" s="32"/>
      <c r="EN340" s="32"/>
      <c r="EO340" s="32"/>
      <c r="EP340" s="32"/>
      <c r="EQ340" s="32"/>
      <c r="ER340" s="32"/>
      <c r="ES340" s="32"/>
      <c r="ET340" s="32"/>
      <c r="EU340" s="32"/>
      <c r="EV340" s="32"/>
      <c r="EW340" s="32"/>
      <c r="EX340" s="32"/>
      <c r="EY340" s="32"/>
      <c r="EZ340" s="32"/>
      <c r="FA340" s="32"/>
      <c r="FB340" s="32"/>
      <c r="FC340" s="32"/>
      <c r="FD340" s="32"/>
      <c r="FE340" s="32"/>
      <c r="FF340" s="32"/>
      <c r="FG340" s="32"/>
      <c r="FH340" s="32"/>
      <c r="FI340" s="32"/>
      <c r="FJ340" s="32"/>
      <c r="FK340" s="32"/>
      <c r="FL340" s="32"/>
      <c r="FM340" s="32"/>
      <c r="FN340" s="32"/>
      <c r="FO340" s="32"/>
      <c r="FP340" s="32"/>
      <c r="FQ340" s="32"/>
      <c r="FR340" s="32"/>
      <c r="FS340" s="32"/>
      <c r="FT340" s="32"/>
      <c r="FU340" s="32"/>
      <c r="FV340" s="32"/>
      <c r="FW340" s="32"/>
      <c r="FX340" s="32"/>
      <c r="FY340" s="32"/>
      <c r="FZ340" s="32"/>
      <c r="GA340" s="32"/>
      <c r="GB340" s="32"/>
      <c r="GC340" s="32"/>
      <c r="GD340" s="32"/>
      <c r="GE340" s="32"/>
      <c r="GF340" s="32"/>
      <c r="GG340" s="32"/>
      <c r="GH340" s="32"/>
      <c r="GI340" s="32"/>
      <c r="GJ340" s="32"/>
      <c r="GK340" s="32"/>
      <c r="GL340" s="32"/>
      <c r="GM340" s="32"/>
      <c r="GN340" s="32"/>
      <c r="GO340" s="32"/>
      <c r="GP340" s="32"/>
      <c r="GQ340" s="32"/>
      <c r="GR340" s="32"/>
      <c r="GS340" s="32"/>
      <c r="GT340" s="32"/>
      <c r="GU340" s="32"/>
      <c r="GV340" s="32"/>
      <c r="GW340" s="32"/>
      <c r="GX340" s="32"/>
      <c r="GY340" s="32"/>
      <c r="GZ340" s="32"/>
      <c r="HA340" s="32"/>
      <c r="HB340" s="32"/>
      <c r="HC340" s="32"/>
      <c r="HD340" s="32"/>
      <c r="HE340" s="32"/>
      <c r="HF340" s="32"/>
      <c r="HG340" s="32"/>
      <c r="HH340" s="32"/>
      <c r="HI340" s="32"/>
      <c r="HJ340" s="32"/>
      <c r="HK340" s="32"/>
      <c r="HL340" s="32"/>
      <c r="HM340" s="32"/>
      <c r="HN340" s="32"/>
      <c r="HO340" s="32"/>
      <c r="HP340" s="32"/>
      <c r="HQ340" s="32"/>
      <c r="HR340" s="32"/>
      <c r="HS340" s="32"/>
      <c r="HT340" s="32"/>
      <c r="HU340" s="32"/>
      <c r="HV340" s="32"/>
      <c r="HW340" s="32"/>
      <c r="HX340" s="32"/>
      <c r="HY340" s="32"/>
      <c r="HZ340" s="32"/>
      <c r="IA340" s="32"/>
      <c r="IB340" s="32"/>
      <c r="IC340" s="32"/>
      <c r="ID340" s="32"/>
      <c r="IE340" s="32"/>
      <c r="IF340" s="32"/>
      <c r="IG340" s="32"/>
      <c r="IH340" s="32"/>
      <c r="II340" s="32"/>
      <c r="IJ340" s="32"/>
      <c r="IK340" s="32"/>
      <c r="IL340" s="32"/>
      <c r="IM340" s="32"/>
      <c r="IN340" s="32"/>
      <c r="IO340" s="32"/>
      <c r="IP340" s="32"/>
      <c r="IQ340" s="32"/>
      <c r="IR340" s="32"/>
      <c r="IS340" s="32"/>
      <c r="IT340" s="32"/>
    </row>
    <row r="341" spans="1:254" s="2" customFormat="1" ht="45" x14ac:dyDescent="0.25">
      <c r="A341" s="6">
        <v>2</v>
      </c>
      <c r="B341" s="115" t="s">
        <v>3821</v>
      </c>
      <c r="C341" s="14" t="s">
        <v>610</v>
      </c>
      <c r="D341" s="15" t="s">
        <v>527</v>
      </c>
      <c r="E341" s="6">
        <v>340</v>
      </c>
      <c r="F341" s="7" t="s">
        <v>611</v>
      </c>
      <c r="G341" s="14" t="s">
        <v>612</v>
      </c>
      <c r="H341" s="168">
        <v>156</v>
      </c>
      <c r="I341" s="13" t="s">
        <v>37</v>
      </c>
      <c r="J341" s="107"/>
      <c r="K341" s="14" t="s">
        <v>613</v>
      </c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265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s="1" customFormat="1" ht="45" x14ac:dyDescent="0.25">
      <c r="A342" s="6">
        <v>2</v>
      </c>
      <c r="B342" s="115" t="s">
        <v>3821</v>
      </c>
      <c r="C342" s="14" t="s">
        <v>562</v>
      </c>
      <c r="D342" s="14" t="s">
        <v>527</v>
      </c>
      <c r="E342" s="6">
        <v>341</v>
      </c>
      <c r="F342" s="7" t="s">
        <v>614</v>
      </c>
      <c r="G342" s="14" t="s">
        <v>615</v>
      </c>
      <c r="H342" s="168">
        <v>6313</v>
      </c>
      <c r="I342" s="13" t="s">
        <v>37</v>
      </c>
      <c r="J342" s="107"/>
      <c r="K342" s="14" t="s">
        <v>580</v>
      </c>
      <c r="L342" s="16"/>
      <c r="M342" s="16" t="s">
        <v>581</v>
      </c>
      <c r="N342" s="16"/>
      <c r="O342" s="16" t="s">
        <v>616</v>
      </c>
      <c r="P342" s="16"/>
      <c r="Q342" s="16" t="s">
        <v>569</v>
      </c>
      <c r="R342" s="16"/>
      <c r="S342" s="16" t="s">
        <v>570</v>
      </c>
      <c r="T342" s="16"/>
      <c r="U342" s="16" t="s">
        <v>571</v>
      </c>
      <c r="V342" s="16"/>
      <c r="W342" s="16" t="s">
        <v>617</v>
      </c>
      <c r="X342" s="16"/>
      <c r="Y342" s="16" t="s">
        <v>574</v>
      </c>
      <c r="Z342" s="265"/>
      <c r="AA342" s="16" t="s">
        <v>575</v>
      </c>
      <c r="AB342" s="16"/>
      <c r="AC342" s="16" t="s">
        <v>576</v>
      </c>
      <c r="AD342" s="16"/>
      <c r="AE342" s="16" t="s">
        <v>618</v>
      </c>
      <c r="AF342" s="16"/>
      <c r="AG342" s="16" t="s">
        <v>579</v>
      </c>
      <c r="AH342" s="16"/>
      <c r="AI342" s="16" t="s">
        <v>619</v>
      </c>
      <c r="AJ342" s="16"/>
      <c r="AK342" s="16" t="s">
        <v>620</v>
      </c>
      <c r="AL342" s="16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  <c r="BN342" s="32"/>
      <c r="BO342" s="32"/>
      <c r="BP342" s="32"/>
      <c r="BQ342" s="32"/>
      <c r="BR342" s="32"/>
      <c r="BS342" s="32"/>
      <c r="BT342" s="32"/>
      <c r="BU342" s="32"/>
      <c r="BV342" s="32"/>
      <c r="BW342" s="32"/>
      <c r="BX342" s="32"/>
      <c r="BY342" s="32"/>
      <c r="BZ342" s="32"/>
      <c r="CA342" s="32"/>
      <c r="CB342" s="32"/>
      <c r="CC342" s="32"/>
      <c r="CD342" s="32"/>
      <c r="CE342" s="32"/>
      <c r="CF342" s="32"/>
      <c r="CG342" s="32"/>
      <c r="CH342" s="32"/>
      <c r="CI342" s="32"/>
      <c r="CJ342" s="32"/>
      <c r="CK342" s="32"/>
      <c r="CL342" s="32"/>
      <c r="CM342" s="32"/>
      <c r="CN342" s="32"/>
      <c r="CO342" s="32"/>
      <c r="CP342" s="32"/>
      <c r="CQ342" s="32"/>
      <c r="CR342" s="32"/>
      <c r="CS342" s="32"/>
      <c r="CT342" s="32"/>
      <c r="CU342" s="32"/>
      <c r="CV342" s="32"/>
      <c r="CW342" s="32"/>
      <c r="CX342" s="32"/>
      <c r="CY342" s="32"/>
      <c r="CZ342" s="32"/>
      <c r="DA342" s="32"/>
      <c r="DB342" s="32"/>
      <c r="DC342" s="32"/>
      <c r="DD342" s="32"/>
      <c r="DE342" s="32"/>
      <c r="DF342" s="32"/>
      <c r="DG342" s="32"/>
      <c r="DH342" s="32"/>
      <c r="DI342" s="32"/>
      <c r="DJ342" s="32"/>
      <c r="DK342" s="32"/>
      <c r="DL342" s="32"/>
      <c r="DM342" s="32"/>
      <c r="DN342" s="32"/>
      <c r="DO342" s="32"/>
      <c r="DP342" s="32"/>
      <c r="DQ342" s="32"/>
      <c r="DR342" s="32"/>
      <c r="DS342" s="32"/>
      <c r="DT342" s="32"/>
      <c r="DU342" s="32"/>
      <c r="DV342" s="32"/>
      <c r="DW342" s="32"/>
      <c r="DX342" s="32"/>
      <c r="DY342" s="32"/>
      <c r="DZ342" s="32"/>
      <c r="EA342" s="32"/>
      <c r="EB342" s="32"/>
      <c r="EC342" s="32"/>
      <c r="ED342" s="32"/>
      <c r="EE342" s="32"/>
      <c r="EF342" s="32"/>
      <c r="EG342" s="32"/>
      <c r="EH342" s="32"/>
      <c r="EI342" s="32"/>
      <c r="EJ342" s="32"/>
      <c r="EK342" s="32"/>
      <c r="EL342" s="32"/>
      <c r="EM342" s="32"/>
      <c r="EN342" s="32"/>
      <c r="EO342" s="32"/>
      <c r="EP342" s="32"/>
      <c r="EQ342" s="32"/>
      <c r="ER342" s="32"/>
      <c r="ES342" s="32"/>
      <c r="ET342" s="32"/>
      <c r="EU342" s="32"/>
      <c r="EV342" s="32"/>
      <c r="EW342" s="32"/>
      <c r="EX342" s="32"/>
      <c r="EY342" s="32"/>
      <c r="EZ342" s="32"/>
      <c r="FA342" s="32"/>
      <c r="FB342" s="32"/>
      <c r="FC342" s="32"/>
      <c r="FD342" s="32"/>
      <c r="FE342" s="32"/>
      <c r="FF342" s="32"/>
      <c r="FG342" s="32"/>
      <c r="FH342" s="32"/>
      <c r="FI342" s="32"/>
      <c r="FJ342" s="32"/>
      <c r="FK342" s="32"/>
      <c r="FL342" s="32"/>
      <c r="FM342" s="32"/>
      <c r="FN342" s="32"/>
      <c r="FO342" s="32"/>
      <c r="FP342" s="32"/>
      <c r="FQ342" s="32"/>
      <c r="FR342" s="32"/>
      <c r="FS342" s="32"/>
      <c r="FT342" s="32"/>
      <c r="FU342" s="32"/>
      <c r="FV342" s="32"/>
      <c r="FW342" s="32"/>
      <c r="FX342" s="32"/>
      <c r="FY342" s="32"/>
      <c r="FZ342" s="32"/>
      <c r="GA342" s="32"/>
      <c r="GB342" s="32"/>
      <c r="GC342" s="32"/>
      <c r="GD342" s="32"/>
      <c r="GE342" s="32"/>
      <c r="GF342" s="32"/>
      <c r="GG342" s="32"/>
      <c r="GH342" s="32"/>
      <c r="GI342" s="32"/>
      <c r="GJ342" s="32"/>
      <c r="GK342" s="32"/>
      <c r="GL342" s="32"/>
      <c r="GM342" s="32"/>
      <c r="GN342" s="32"/>
      <c r="GO342" s="32"/>
      <c r="GP342" s="32"/>
      <c r="GQ342" s="32"/>
      <c r="GR342" s="32"/>
      <c r="GS342" s="32"/>
      <c r="GT342" s="32"/>
      <c r="GU342" s="32"/>
      <c r="GV342" s="32"/>
      <c r="GW342" s="32"/>
      <c r="GX342" s="32"/>
      <c r="GY342" s="32"/>
      <c r="GZ342" s="32"/>
      <c r="HA342" s="32"/>
      <c r="HB342" s="32"/>
      <c r="HC342" s="32"/>
      <c r="HD342" s="32"/>
      <c r="HE342" s="32"/>
      <c r="HF342" s="32"/>
      <c r="HG342" s="32"/>
      <c r="HH342" s="32"/>
      <c r="HI342" s="32"/>
      <c r="HJ342" s="32"/>
      <c r="HK342" s="32"/>
      <c r="HL342" s="32"/>
      <c r="HM342" s="32"/>
      <c r="HN342" s="32"/>
      <c r="HO342" s="32"/>
      <c r="HP342" s="32"/>
      <c r="HQ342" s="32"/>
      <c r="HR342" s="32"/>
      <c r="HS342" s="32"/>
      <c r="HT342" s="32"/>
      <c r="HU342" s="32"/>
      <c r="HV342" s="32"/>
      <c r="HW342" s="32"/>
      <c r="HX342" s="32"/>
      <c r="HY342" s="32"/>
      <c r="HZ342" s="32"/>
      <c r="IA342" s="32"/>
      <c r="IB342" s="32"/>
      <c r="IC342" s="32"/>
      <c r="ID342" s="32"/>
      <c r="IE342" s="32"/>
      <c r="IF342" s="32"/>
      <c r="IG342" s="32"/>
      <c r="IH342" s="32"/>
      <c r="II342" s="32"/>
      <c r="IJ342" s="32"/>
      <c r="IK342" s="32"/>
      <c r="IL342" s="32"/>
      <c r="IM342" s="32"/>
      <c r="IN342" s="32"/>
      <c r="IO342" s="32"/>
      <c r="IP342" s="32"/>
      <c r="IQ342" s="32"/>
      <c r="IR342" s="32"/>
      <c r="IS342" s="32"/>
      <c r="IT342" s="32"/>
    </row>
    <row r="343" spans="1:254" s="1" customFormat="1" ht="60" x14ac:dyDescent="0.25">
      <c r="A343" s="6">
        <v>2</v>
      </c>
      <c r="B343" s="115" t="s">
        <v>3821</v>
      </c>
      <c r="C343" s="15" t="s">
        <v>562</v>
      </c>
      <c r="D343" s="15" t="s">
        <v>527</v>
      </c>
      <c r="E343" s="6">
        <v>342</v>
      </c>
      <c r="F343" s="8" t="s">
        <v>623</v>
      </c>
      <c r="G343" s="14" t="s">
        <v>564</v>
      </c>
      <c r="H343" s="168">
        <v>600</v>
      </c>
      <c r="I343" s="13" t="s">
        <v>37</v>
      </c>
      <c r="J343" s="107"/>
      <c r="K343" s="14" t="s">
        <v>565</v>
      </c>
      <c r="L343" s="16"/>
      <c r="M343" s="16" t="s">
        <v>624</v>
      </c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265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  <c r="BN343" s="32"/>
      <c r="BO343" s="32"/>
      <c r="BP343" s="32"/>
      <c r="BQ343" s="32"/>
      <c r="BR343" s="32"/>
      <c r="BS343" s="32"/>
      <c r="BT343" s="32"/>
      <c r="BU343" s="32"/>
      <c r="BV343" s="32"/>
      <c r="BW343" s="32"/>
      <c r="BX343" s="32"/>
      <c r="BY343" s="32"/>
      <c r="BZ343" s="32"/>
      <c r="CA343" s="32"/>
      <c r="CB343" s="32"/>
      <c r="CC343" s="32"/>
      <c r="CD343" s="32"/>
      <c r="CE343" s="32"/>
      <c r="CF343" s="32"/>
      <c r="CG343" s="32"/>
      <c r="CH343" s="32"/>
      <c r="CI343" s="32"/>
      <c r="CJ343" s="32"/>
      <c r="CK343" s="32"/>
      <c r="CL343" s="32"/>
      <c r="CM343" s="32"/>
      <c r="CN343" s="32"/>
      <c r="CO343" s="32"/>
      <c r="CP343" s="32"/>
      <c r="CQ343" s="32"/>
      <c r="CR343" s="32"/>
      <c r="CS343" s="32"/>
      <c r="CT343" s="32"/>
      <c r="CU343" s="32"/>
      <c r="CV343" s="32"/>
      <c r="CW343" s="32"/>
      <c r="CX343" s="32"/>
      <c r="CY343" s="32"/>
      <c r="CZ343" s="32"/>
      <c r="DA343" s="32"/>
      <c r="DB343" s="32"/>
      <c r="DC343" s="32"/>
      <c r="DD343" s="32"/>
      <c r="DE343" s="32"/>
      <c r="DF343" s="32"/>
      <c r="DG343" s="32"/>
      <c r="DH343" s="32"/>
      <c r="DI343" s="32"/>
      <c r="DJ343" s="32"/>
      <c r="DK343" s="32"/>
      <c r="DL343" s="32"/>
      <c r="DM343" s="32"/>
      <c r="DN343" s="32"/>
      <c r="DO343" s="32"/>
      <c r="DP343" s="32"/>
      <c r="DQ343" s="32"/>
      <c r="DR343" s="32"/>
      <c r="DS343" s="32"/>
      <c r="DT343" s="32"/>
      <c r="DU343" s="32"/>
      <c r="DV343" s="32"/>
      <c r="DW343" s="32"/>
      <c r="DX343" s="32"/>
      <c r="DY343" s="32"/>
      <c r="DZ343" s="32"/>
      <c r="EA343" s="32"/>
      <c r="EB343" s="32"/>
      <c r="EC343" s="32"/>
      <c r="ED343" s="32"/>
      <c r="EE343" s="32"/>
      <c r="EF343" s="32"/>
      <c r="EG343" s="32"/>
      <c r="EH343" s="32"/>
      <c r="EI343" s="32"/>
      <c r="EJ343" s="32"/>
      <c r="EK343" s="32"/>
      <c r="EL343" s="32"/>
      <c r="EM343" s="32"/>
      <c r="EN343" s="32"/>
      <c r="EO343" s="32"/>
      <c r="EP343" s="32"/>
      <c r="EQ343" s="32"/>
      <c r="ER343" s="32"/>
      <c r="ES343" s="32"/>
      <c r="ET343" s="32"/>
      <c r="EU343" s="32"/>
      <c r="EV343" s="32"/>
      <c r="EW343" s="32"/>
      <c r="EX343" s="32"/>
      <c r="EY343" s="32"/>
      <c r="EZ343" s="32"/>
      <c r="FA343" s="32"/>
      <c r="FB343" s="32"/>
      <c r="FC343" s="32"/>
      <c r="FD343" s="32"/>
      <c r="FE343" s="32"/>
      <c r="FF343" s="32"/>
      <c r="FG343" s="32"/>
      <c r="FH343" s="32"/>
      <c r="FI343" s="32"/>
      <c r="FJ343" s="32"/>
      <c r="FK343" s="32"/>
      <c r="FL343" s="32"/>
      <c r="FM343" s="32"/>
      <c r="FN343" s="32"/>
      <c r="FO343" s="32"/>
      <c r="FP343" s="32"/>
      <c r="FQ343" s="32"/>
      <c r="FR343" s="32"/>
      <c r="FS343" s="32"/>
      <c r="FT343" s="32"/>
      <c r="FU343" s="32"/>
      <c r="FV343" s="32"/>
      <c r="FW343" s="32"/>
      <c r="FX343" s="32"/>
      <c r="FY343" s="32"/>
      <c r="FZ343" s="32"/>
      <c r="GA343" s="32"/>
      <c r="GB343" s="32"/>
      <c r="GC343" s="32"/>
      <c r="GD343" s="32"/>
      <c r="GE343" s="32"/>
      <c r="GF343" s="32"/>
      <c r="GG343" s="32"/>
      <c r="GH343" s="32"/>
      <c r="GI343" s="32"/>
      <c r="GJ343" s="32"/>
      <c r="GK343" s="32"/>
      <c r="GL343" s="32"/>
      <c r="GM343" s="32"/>
      <c r="GN343" s="32"/>
      <c r="GO343" s="32"/>
      <c r="GP343" s="32"/>
      <c r="GQ343" s="32"/>
      <c r="GR343" s="32"/>
      <c r="GS343" s="32"/>
      <c r="GT343" s="32"/>
      <c r="GU343" s="32"/>
      <c r="GV343" s="32"/>
      <c r="GW343" s="32"/>
      <c r="GX343" s="32"/>
      <c r="GY343" s="32"/>
      <c r="GZ343" s="32"/>
      <c r="HA343" s="32"/>
      <c r="HB343" s="32"/>
      <c r="HC343" s="32"/>
      <c r="HD343" s="32"/>
      <c r="HE343" s="32"/>
      <c r="HF343" s="32"/>
      <c r="HG343" s="32"/>
      <c r="HH343" s="32"/>
      <c r="HI343" s="32"/>
      <c r="HJ343" s="32"/>
      <c r="HK343" s="32"/>
      <c r="HL343" s="32"/>
      <c r="HM343" s="32"/>
      <c r="HN343" s="32"/>
      <c r="HO343" s="32"/>
      <c r="HP343" s="32"/>
      <c r="HQ343" s="32"/>
      <c r="HR343" s="32"/>
      <c r="HS343" s="32"/>
      <c r="HT343" s="32"/>
      <c r="HU343" s="32"/>
      <c r="HV343" s="32"/>
      <c r="HW343" s="32"/>
      <c r="HX343" s="32"/>
      <c r="HY343" s="32"/>
      <c r="HZ343" s="32"/>
      <c r="IA343" s="32"/>
      <c r="IB343" s="32"/>
      <c r="IC343" s="32"/>
      <c r="ID343" s="32"/>
      <c r="IE343" s="32"/>
      <c r="IF343" s="32"/>
      <c r="IG343" s="32"/>
      <c r="IH343" s="32"/>
      <c r="II343" s="32"/>
      <c r="IJ343" s="32"/>
      <c r="IK343" s="32"/>
      <c r="IL343" s="32"/>
      <c r="IM343" s="32"/>
      <c r="IN343" s="32"/>
      <c r="IO343" s="32"/>
      <c r="IP343" s="32"/>
      <c r="IQ343" s="32"/>
      <c r="IR343" s="32"/>
      <c r="IS343" s="32"/>
      <c r="IT343" s="32"/>
    </row>
    <row r="344" spans="1:254" s="1" customFormat="1" ht="45" x14ac:dyDescent="0.25">
      <c r="A344" s="6">
        <v>2</v>
      </c>
      <c r="B344" s="115" t="s">
        <v>3821</v>
      </c>
      <c r="C344" s="14" t="s">
        <v>554</v>
      </c>
      <c r="D344" s="14" t="s">
        <v>527</v>
      </c>
      <c r="E344" s="6">
        <v>343</v>
      </c>
      <c r="F344" s="7" t="s">
        <v>625</v>
      </c>
      <c r="G344" s="14" t="s">
        <v>626</v>
      </c>
      <c r="H344" s="24">
        <v>356.65</v>
      </c>
      <c r="I344" s="13" t="s">
        <v>37</v>
      </c>
      <c r="J344" s="107"/>
      <c r="K344" s="14" t="s">
        <v>627</v>
      </c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265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2"/>
      <c r="BW344" s="32"/>
      <c r="BX344" s="32"/>
      <c r="BY344" s="32"/>
      <c r="BZ344" s="32"/>
      <c r="CA344" s="32"/>
      <c r="CB344" s="32"/>
      <c r="CC344" s="32"/>
      <c r="CD344" s="32"/>
      <c r="CE344" s="32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  <c r="CV344" s="32"/>
      <c r="CW344" s="32"/>
      <c r="CX344" s="32"/>
      <c r="CY344" s="32"/>
      <c r="CZ344" s="32"/>
      <c r="DA344" s="32"/>
      <c r="DB344" s="32"/>
      <c r="DC344" s="32"/>
      <c r="DD344" s="32"/>
      <c r="DE344" s="32"/>
      <c r="DF344" s="32"/>
      <c r="DG344" s="32"/>
      <c r="DH344" s="32"/>
      <c r="DI344" s="32"/>
      <c r="DJ344" s="32"/>
      <c r="DK344" s="32"/>
      <c r="DL344" s="32"/>
      <c r="DM344" s="32"/>
      <c r="DN344" s="32"/>
      <c r="DO344" s="32"/>
      <c r="DP344" s="32"/>
      <c r="DQ344" s="32"/>
      <c r="DR344" s="32"/>
      <c r="DS344" s="32"/>
      <c r="DT344" s="32"/>
      <c r="DU344" s="32"/>
      <c r="DV344" s="32"/>
      <c r="DW344" s="32"/>
      <c r="DX344" s="32"/>
      <c r="DY344" s="32"/>
      <c r="DZ344" s="32"/>
      <c r="EA344" s="32"/>
      <c r="EB344" s="32"/>
      <c r="EC344" s="32"/>
      <c r="ED344" s="32"/>
      <c r="EE344" s="32"/>
      <c r="EF344" s="32"/>
      <c r="EG344" s="32"/>
      <c r="EH344" s="32"/>
      <c r="EI344" s="32"/>
      <c r="EJ344" s="32"/>
      <c r="EK344" s="32"/>
      <c r="EL344" s="32"/>
      <c r="EM344" s="32"/>
      <c r="EN344" s="32"/>
      <c r="EO344" s="32"/>
      <c r="EP344" s="32"/>
      <c r="EQ344" s="32"/>
      <c r="ER344" s="32"/>
      <c r="ES344" s="32"/>
      <c r="ET344" s="32"/>
      <c r="EU344" s="32"/>
      <c r="EV344" s="32"/>
      <c r="EW344" s="32"/>
      <c r="EX344" s="32"/>
      <c r="EY344" s="32"/>
      <c r="EZ344" s="32"/>
      <c r="FA344" s="32"/>
      <c r="FB344" s="32"/>
      <c r="FC344" s="32"/>
      <c r="FD344" s="32"/>
      <c r="FE344" s="32"/>
      <c r="FF344" s="32"/>
      <c r="FG344" s="32"/>
      <c r="FH344" s="32"/>
      <c r="FI344" s="32"/>
      <c r="FJ344" s="32"/>
      <c r="FK344" s="32"/>
      <c r="FL344" s="32"/>
      <c r="FM344" s="32"/>
      <c r="FN344" s="32"/>
      <c r="FO344" s="32"/>
      <c r="FP344" s="32"/>
      <c r="FQ344" s="32"/>
      <c r="FR344" s="32"/>
      <c r="FS344" s="32"/>
      <c r="FT344" s="32"/>
      <c r="FU344" s="32"/>
      <c r="FV344" s="32"/>
      <c r="FW344" s="32"/>
      <c r="FX344" s="32"/>
      <c r="FY344" s="32"/>
      <c r="FZ344" s="32"/>
      <c r="GA344" s="32"/>
      <c r="GB344" s="32"/>
      <c r="GC344" s="32"/>
      <c r="GD344" s="32"/>
      <c r="GE344" s="32"/>
      <c r="GF344" s="32"/>
      <c r="GG344" s="32"/>
      <c r="GH344" s="32"/>
      <c r="GI344" s="32"/>
      <c r="GJ344" s="32"/>
      <c r="GK344" s="32"/>
      <c r="GL344" s="32"/>
      <c r="GM344" s="32"/>
      <c r="GN344" s="32"/>
      <c r="GO344" s="32"/>
      <c r="GP344" s="32"/>
      <c r="GQ344" s="32"/>
      <c r="GR344" s="32"/>
      <c r="GS344" s="32"/>
      <c r="GT344" s="32"/>
      <c r="GU344" s="32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2"/>
      <c r="HQ344" s="32"/>
      <c r="HR344" s="32"/>
      <c r="HS344" s="32"/>
      <c r="HT344" s="32"/>
      <c r="HU344" s="32"/>
      <c r="HV344" s="32"/>
      <c r="HW344" s="32"/>
      <c r="HX344" s="32"/>
      <c r="HY344" s="32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2"/>
    </row>
    <row r="345" spans="1:254" s="1" customFormat="1" ht="60" x14ac:dyDescent="0.25">
      <c r="A345" s="6">
        <v>2</v>
      </c>
      <c r="B345" s="115" t="s">
        <v>3821</v>
      </c>
      <c r="C345" s="15" t="s">
        <v>544</v>
      </c>
      <c r="D345" s="15" t="s">
        <v>527</v>
      </c>
      <c r="E345" s="6">
        <v>344</v>
      </c>
      <c r="F345" s="8" t="s">
        <v>628</v>
      </c>
      <c r="G345" s="14" t="s">
        <v>629</v>
      </c>
      <c r="H345" s="168">
        <v>37.15</v>
      </c>
      <c r="I345" s="13" t="s">
        <v>37</v>
      </c>
      <c r="J345" s="107"/>
      <c r="K345" s="14" t="s">
        <v>630</v>
      </c>
      <c r="L345" s="16"/>
      <c r="M345" s="16" t="s">
        <v>631</v>
      </c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265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2"/>
      <c r="BW345" s="32"/>
      <c r="BX345" s="32"/>
      <c r="BY345" s="32"/>
      <c r="BZ345" s="32"/>
      <c r="CA345" s="32"/>
      <c r="CB345" s="32"/>
      <c r="CC345" s="32"/>
      <c r="CD345" s="32"/>
      <c r="CE345" s="32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2"/>
      <c r="DA345" s="32"/>
      <c r="DB345" s="32"/>
      <c r="DC345" s="32"/>
      <c r="DD345" s="32"/>
      <c r="DE345" s="32"/>
      <c r="DF345" s="32"/>
      <c r="DG345" s="32"/>
      <c r="DH345" s="32"/>
      <c r="DI345" s="32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2"/>
      <c r="EE345" s="32"/>
      <c r="EF345" s="32"/>
      <c r="EG345" s="32"/>
      <c r="EH345" s="32"/>
      <c r="EI345" s="32"/>
      <c r="EJ345" s="32"/>
      <c r="EK345" s="32"/>
      <c r="EL345" s="32"/>
      <c r="EM345" s="32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  <c r="FF345" s="32"/>
      <c r="FG345" s="32"/>
      <c r="FH345" s="32"/>
      <c r="FI345" s="32"/>
      <c r="FJ345" s="32"/>
      <c r="FK345" s="32"/>
      <c r="FL345" s="32"/>
      <c r="FM345" s="32"/>
      <c r="FN345" s="32"/>
      <c r="FO345" s="32"/>
      <c r="FP345" s="32"/>
      <c r="FQ345" s="32"/>
      <c r="FR345" s="32"/>
      <c r="FS345" s="32"/>
      <c r="FT345" s="32"/>
      <c r="FU345" s="32"/>
      <c r="FV345" s="32"/>
      <c r="FW345" s="32"/>
      <c r="FX345" s="32"/>
      <c r="FY345" s="32"/>
      <c r="FZ345" s="32"/>
      <c r="GA345" s="32"/>
      <c r="GB345" s="32"/>
      <c r="GC345" s="32"/>
      <c r="GD345" s="32"/>
      <c r="GE345" s="32"/>
      <c r="GF345" s="32"/>
      <c r="GG345" s="32"/>
      <c r="GH345" s="32"/>
      <c r="GI345" s="32"/>
      <c r="GJ345" s="32"/>
      <c r="GK345" s="32"/>
      <c r="GL345" s="32"/>
      <c r="GM345" s="32"/>
      <c r="GN345" s="32"/>
      <c r="GO345" s="32"/>
      <c r="GP345" s="32"/>
      <c r="GQ345" s="32"/>
      <c r="GR345" s="32"/>
      <c r="GS345" s="32"/>
      <c r="GT345" s="32"/>
      <c r="GU345" s="32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2"/>
      <c r="HQ345" s="32"/>
      <c r="HR345" s="32"/>
      <c r="HS345" s="32"/>
      <c r="HT345" s="32"/>
      <c r="HU345" s="32"/>
      <c r="HV345" s="32"/>
      <c r="HW345" s="32"/>
      <c r="HX345" s="32"/>
      <c r="HY345" s="32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2"/>
    </row>
    <row r="346" spans="1:254" s="1" customFormat="1" ht="45" x14ac:dyDescent="0.25">
      <c r="A346" s="6">
        <v>2</v>
      </c>
      <c r="B346" s="115" t="s">
        <v>3821</v>
      </c>
      <c r="C346" s="23" t="s">
        <v>632</v>
      </c>
      <c r="D346" s="15" t="s">
        <v>527</v>
      </c>
      <c r="E346" s="6">
        <v>345</v>
      </c>
      <c r="F346" s="8" t="s">
        <v>633</v>
      </c>
      <c r="G346" s="14" t="s">
        <v>634</v>
      </c>
      <c r="H346" s="168">
        <v>1107</v>
      </c>
      <c r="I346" s="13" t="s">
        <v>37</v>
      </c>
      <c r="J346" s="107"/>
      <c r="K346" s="14" t="s">
        <v>635</v>
      </c>
      <c r="L346" s="16"/>
      <c r="M346" s="16" t="s">
        <v>636</v>
      </c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265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s="1" customFormat="1" ht="45" x14ac:dyDescent="0.25">
      <c r="A347" s="6">
        <v>2</v>
      </c>
      <c r="B347" s="115" t="s">
        <v>3821</v>
      </c>
      <c r="C347" s="14" t="s">
        <v>562</v>
      </c>
      <c r="D347" s="15" t="s">
        <v>527</v>
      </c>
      <c r="E347" s="6">
        <v>346</v>
      </c>
      <c r="F347" s="7" t="s">
        <v>637</v>
      </c>
      <c r="G347" s="14" t="s">
        <v>638</v>
      </c>
      <c r="H347" s="168">
        <v>189.6</v>
      </c>
      <c r="I347" s="13" t="s">
        <v>37</v>
      </c>
      <c r="J347" s="107"/>
      <c r="K347" s="14" t="s">
        <v>639</v>
      </c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265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2"/>
      <c r="BW347" s="32"/>
      <c r="BX347" s="32"/>
      <c r="BY347" s="32"/>
      <c r="BZ347" s="32"/>
      <c r="CA347" s="32"/>
      <c r="CB347" s="32"/>
      <c r="CC347" s="32"/>
      <c r="CD347" s="32"/>
      <c r="CE347" s="32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2"/>
      <c r="DA347" s="32"/>
      <c r="DB347" s="32"/>
      <c r="DC347" s="32"/>
      <c r="DD347" s="32"/>
      <c r="DE347" s="32"/>
      <c r="DF347" s="32"/>
      <c r="DG347" s="32"/>
      <c r="DH347" s="32"/>
      <c r="DI347" s="32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2"/>
      <c r="EE347" s="32"/>
      <c r="EF347" s="32"/>
      <c r="EG347" s="32"/>
      <c r="EH347" s="32"/>
      <c r="EI347" s="32"/>
      <c r="EJ347" s="32"/>
      <c r="EK347" s="32"/>
      <c r="EL347" s="32"/>
      <c r="EM347" s="32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2"/>
      <c r="FI347" s="32"/>
      <c r="FJ347" s="32"/>
      <c r="FK347" s="32"/>
      <c r="FL347" s="32"/>
      <c r="FM347" s="32"/>
      <c r="FN347" s="32"/>
      <c r="FO347" s="32"/>
      <c r="FP347" s="32"/>
      <c r="FQ347" s="32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2"/>
      <c r="GM347" s="32"/>
      <c r="GN347" s="32"/>
      <c r="GO347" s="32"/>
      <c r="GP347" s="32"/>
      <c r="GQ347" s="32"/>
      <c r="GR347" s="32"/>
      <c r="GS347" s="32"/>
      <c r="GT347" s="32"/>
      <c r="GU347" s="32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2"/>
      <c r="HQ347" s="32"/>
      <c r="HR347" s="32"/>
      <c r="HS347" s="32"/>
      <c r="HT347" s="32"/>
      <c r="HU347" s="32"/>
      <c r="HV347" s="32"/>
      <c r="HW347" s="32"/>
      <c r="HX347" s="32"/>
      <c r="HY347" s="32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2"/>
    </row>
    <row r="348" spans="1:254" s="1" customFormat="1" ht="45" x14ac:dyDescent="0.25">
      <c r="A348" s="6">
        <v>2</v>
      </c>
      <c r="B348" s="115" t="s">
        <v>3821</v>
      </c>
      <c r="C348" s="14" t="s">
        <v>562</v>
      </c>
      <c r="D348" s="15" t="s">
        <v>527</v>
      </c>
      <c r="E348" s="6">
        <v>347</v>
      </c>
      <c r="F348" s="8" t="s">
        <v>640</v>
      </c>
      <c r="G348" s="15" t="s">
        <v>641</v>
      </c>
      <c r="H348" s="168">
        <v>541.29</v>
      </c>
      <c r="I348" s="13" t="s">
        <v>37</v>
      </c>
      <c r="J348" s="107"/>
      <c r="K348" s="14" t="s">
        <v>621</v>
      </c>
      <c r="L348" s="16"/>
      <c r="M348" s="16" t="s">
        <v>642</v>
      </c>
      <c r="N348" s="16"/>
      <c r="O348" s="16" t="s">
        <v>622</v>
      </c>
      <c r="P348" s="16"/>
      <c r="Q348" s="16" t="s">
        <v>643</v>
      </c>
      <c r="R348" s="16"/>
      <c r="S348" s="16" t="s">
        <v>426</v>
      </c>
      <c r="T348" s="16"/>
      <c r="U348" s="16"/>
      <c r="V348" s="16"/>
      <c r="W348" s="16"/>
      <c r="X348" s="16"/>
      <c r="Y348" s="16"/>
      <c r="Z348" s="265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2"/>
      <c r="BW348" s="32"/>
      <c r="BX348" s="32"/>
      <c r="BY348" s="32"/>
      <c r="BZ348" s="32"/>
      <c r="CA348" s="32"/>
      <c r="CB348" s="32"/>
      <c r="CC348" s="32"/>
      <c r="CD348" s="32"/>
      <c r="CE348" s="32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2"/>
      <c r="DA348" s="32"/>
      <c r="DB348" s="32"/>
      <c r="DC348" s="32"/>
      <c r="DD348" s="32"/>
      <c r="DE348" s="32"/>
      <c r="DF348" s="32"/>
      <c r="DG348" s="32"/>
      <c r="DH348" s="32"/>
      <c r="DI348" s="32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2"/>
      <c r="EE348" s="32"/>
      <c r="EF348" s="32"/>
      <c r="EG348" s="32"/>
      <c r="EH348" s="32"/>
      <c r="EI348" s="32"/>
      <c r="EJ348" s="32"/>
      <c r="EK348" s="32"/>
      <c r="EL348" s="32"/>
      <c r="EM348" s="32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  <c r="FF348" s="32"/>
      <c r="FG348" s="32"/>
      <c r="FH348" s="32"/>
      <c r="FI348" s="32"/>
      <c r="FJ348" s="32"/>
      <c r="FK348" s="32"/>
      <c r="FL348" s="32"/>
      <c r="FM348" s="32"/>
      <c r="FN348" s="32"/>
      <c r="FO348" s="32"/>
      <c r="FP348" s="32"/>
      <c r="FQ348" s="32"/>
      <c r="FR348" s="32"/>
      <c r="FS348" s="32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2"/>
      <c r="GM348" s="32"/>
      <c r="GN348" s="32"/>
      <c r="GO348" s="32"/>
      <c r="GP348" s="32"/>
      <c r="GQ348" s="32"/>
      <c r="GR348" s="32"/>
      <c r="GS348" s="32"/>
      <c r="GT348" s="32"/>
      <c r="GU348" s="32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2"/>
      <c r="HQ348" s="32"/>
      <c r="HR348" s="32"/>
      <c r="HS348" s="32"/>
      <c r="HT348" s="32"/>
      <c r="HU348" s="32"/>
      <c r="HV348" s="32"/>
      <c r="HW348" s="32"/>
      <c r="HX348" s="32"/>
      <c r="HY348" s="32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2"/>
    </row>
    <row r="349" spans="1:254" s="2" customFormat="1" ht="60" x14ac:dyDescent="0.25">
      <c r="A349" s="6">
        <v>2</v>
      </c>
      <c r="B349" s="115" t="s">
        <v>3821</v>
      </c>
      <c r="C349" s="15" t="s">
        <v>598</v>
      </c>
      <c r="D349" s="15" t="s">
        <v>527</v>
      </c>
      <c r="E349" s="6">
        <v>348</v>
      </c>
      <c r="F349" s="8" t="s">
        <v>644</v>
      </c>
      <c r="G349" s="14" t="s">
        <v>645</v>
      </c>
      <c r="H349" s="168">
        <v>156.13999999999999</v>
      </c>
      <c r="I349" s="13" t="s">
        <v>37</v>
      </c>
      <c r="J349" s="107"/>
      <c r="K349" s="14" t="s">
        <v>646</v>
      </c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265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2"/>
      <c r="BW349" s="32"/>
      <c r="BX349" s="32"/>
      <c r="BY349" s="32"/>
      <c r="BZ349" s="32"/>
      <c r="CA349" s="32"/>
      <c r="CB349" s="32"/>
      <c r="CC349" s="32"/>
      <c r="CD349" s="32"/>
      <c r="CE349" s="32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2"/>
      <c r="DA349" s="32"/>
      <c r="DB349" s="32"/>
      <c r="DC349" s="32"/>
      <c r="DD349" s="32"/>
      <c r="DE349" s="32"/>
      <c r="DF349" s="32"/>
      <c r="DG349" s="32"/>
      <c r="DH349" s="32"/>
      <c r="DI349" s="32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2"/>
      <c r="EE349" s="32"/>
      <c r="EF349" s="32"/>
      <c r="EG349" s="32"/>
      <c r="EH349" s="32"/>
      <c r="EI349" s="32"/>
      <c r="EJ349" s="32"/>
      <c r="EK349" s="32"/>
      <c r="EL349" s="32"/>
      <c r="EM349" s="32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  <c r="FF349" s="32"/>
      <c r="FG349" s="32"/>
      <c r="FH349" s="32"/>
      <c r="FI349" s="32"/>
      <c r="FJ349" s="32"/>
      <c r="FK349" s="32"/>
      <c r="FL349" s="32"/>
      <c r="FM349" s="32"/>
      <c r="FN349" s="32"/>
      <c r="FO349" s="32"/>
      <c r="FP349" s="32"/>
      <c r="FQ349" s="32"/>
      <c r="FR349" s="32"/>
      <c r="FS349" s="32"/>
      <c r="FT349" s="32"/>
      <c r="FU349" s="32"/>
      <c r="FV349" s="32"/>
      <c r="FW349" s="32"/>
      <c r="FX349" s="32"/>
      <c r="FY349" s="32"/>
      <c r="FZ349" s="32"/>
      <c r="GA349" s="32"/>
      <c r="GB349" s="32"/>
      <c r="GC349" s="32"/>
      <c r="GD349" s="32"/>
      <c r="GE349" s="32"/>
      <c r="GF349" s="32"/>
      <c r="GG349" s="32"/>
      <c r="GH349" s="32"/>
      <c r="GI349" s="32"/>
      <c r="GJ349" s="32"/>
      <c r="GK349" s="32"/>
      <c r="GL349" s="32"/>
      <c r="GM349" s="32"/>
      <c r="GN349" s="32"/>
      <c r="GO349" s="32"/>
      <c r="GP349" s="32"/>
      <c r="GQ349" s="32"/>
      <c r="GR349" s="32"/>
      <c r="GS349" s="32"/>
      <c r="GT349" s="32"/>
      <c r="GU349" s="32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2"/>
      <c r="HQ349" s="32"/>
      <c r="HR349" s="32"/>
      <c r="HS349" s="32"/>
      <c r="HT349" s="32"/>
      <c r="HU349" s="32"/>
      <c r="HV349" s="32"/>
      <c r="HW349" s="32"/>
      <c r="HX349" s="32"/>
      <c r="HY349" s="32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2"/>
    </row>
    <row r="350" spans="1:254" s="2" customFormat="1" ht="60" x14ac:dyDescent="0.25">
      <c r="A350" s="6">
        <v>2</v>
      </c>
      <c r="B350" s="115" t="s">
        <v>3821</v>
      </c>
      <c r="C350" s="15" t="s">
        <v>598</v>
      </c>
      <c r="D350" s="15" t="s">
        <v>527</v>
      </c>
      <c r="E350" s="6">
        <v>349</v>
      </c>
      <c r="F350" s="8" t="s">
        <v>647</v>
      </c>
      <c r="G350" s="15" t="s">
        <v>648</v>
      </c>
      <c r="H350" s="168">
        <v>150</v>
      </c>
      <c r="I350" s="13" t="s">
        <v>37</v>
      </c>
      <c r="J350" s="97"/>
      <c r="K350" s="15" t="s">
        <v>649</v>
      </c>
      <c r="L350" s="26"/>
      <c r="M350" s="26" t="s">
        <v>650</v>
      </c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265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55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2"/>
      <c r="BW350" s="32"/>
      <c r="BX350" s="32"/>
      <c r="BY350" s="32"/>
      <c r="BZ350" s="32"/>
      <c r="CA350" s="32"/>
      <c r="CB350" s="32"/>
      <c r="CC350" s="32"/>
      <c r="CD350" s="32"/>
      <c r="CE350" s="32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2"/>
      <c r="DA350" s="32"/>
      <c r="DB350" s="32"/>
      <c r="DC350" s="32"/>
      <c r="DD350" s="32"/>
      <c r="DE350" s="32"/>
      <c r="DF350" s="32"/>
      <c r="DG350" s="32"/>
      <c r="DH350" s="32"/>
      <c r="DI350" s="32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  <c r="DW350" s="32"/>
      <c r="DX350" s="32"/>
      <c r="DY350" s="32"/>
      <c r="DZ350" s="32"/>
      <c r="EA350" s="32"/>
      <c r="EB350" s="32"/>
      <c r="EC350" s="32"/>
      <c r="ED350" s="32"/>
      <c r="EE350" s="32"/>
      <c r="EF350" s="32"/>
      <c r="EG350" s="32"/>
      <c r="EH350" s="32"/>
      <c r="EI350" s="32"/>
      <c r="EJ350" s="32"/>
      <c r="EK350" s="32"/>
      <c r="EL350" s="32"/>
      <c r="EM350" s="32"/>
      <c r="EN350" s="32"/>
      <c r="EO350" s="32"/>
      <c r="EP350" s="32"/>
      <c r="EQ350" s="32"/>
      <c r="ER350" s="32"/>
      <c r="ES350" s="32"/>
      <c r="ET350" s="32"/>
      <c r="EU350" s="32"/>
      <c r="EV350" s="32"/>
      <c r="EW350" s="32"/>
      <c r="EX350" s="32"/>
      <c r="EY350" s="32"/>
      <c r="EZ350" s="32"/>
      <c r="FA350" s="32"/>
      <c r="FB350" s="32"/>
      <c r="FC350" s="32"/>
      <c r="FD350" s="32"/>
      <c r="FE350" s="32"/>
      <c r="FF350" s="32"/>
      <c r="FG350" s="32"/>
      <c r="FH350" s="32"/>
      <c r="FI350" s="32"/>
      <c r="FJ350" s="32"/>
      <c r="FK350" s="32"/>
      <c r="FL350" s="32"/>
      <c r="FM350" s="32"/>
      <c r="FN350" s="32"/>
      <c r="FO350" s="32"/>
      <c r="FP350" s="32"/>
      <c r="FQ350" s="32"/>
      <c r="FR350" s="32"/>
      <c r="FS350" s="32"/>
      <c r="FT350" s="32"/>
      <c r="FU350" s="32"/>
      <c r="FV350" s="32"/>
      <c r="FW350" s="32"/>
      <c r="FX350" s="32"/>
      <c r="FY350" s="32"/>
      <c r="FZ350" s="32"/>
      <c r="GA350" s="32"/>
      <c r="GB350" s="32"/>
      <c r="GC350" s="32"/>
      <c r="GD350" s="32"/>
      <c r="GE350" s="32"/>
      <c r="GF350" s="32"/>
      <c r="GG350" s="32"/>
      <c r="GH350" s="32"/>
      <c r="GI350" s="32"/>
      <c r="GJ350" s="32"/>
      <c r="GK350" s="32"/>
      <c r="GL350" s="32"/>
      <c r="GM350" s="32"/>
      <c r="GN350" s="32"/>
      <c r="GO350" s="32"/>
      <c r="GP350" s="32"/>
      <c r="GQ350" s="32"/>
      <c r="GR350" s="32"/>
      <c r="GS350" s="32"/>
      <c r="GT350" s="32"/>
      <c r="GU350" s="32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2"/>
      <c r="HQ350" s="32"/>
      <c r="HR350" s="32"/>
      <c r="HS350" s="32"/>
      <c r="HT350" s="32"/>
      <c r="HU350" s="32"/>
      <c r="HV350" s="32"/>
      <c r="HW350" s="32"/>
      <c r="HX350" s="32"/>
      <c r="HY350" s="32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2"/>
    </row>
    <row r="351" spans="1:254" s="30" customFormat="1" ht="45" x14ac:dyDescent="0.25">
      <c r="A351" s="6">
        <v>2</v>
      </c>
      <c r="B351" s="115" t="s">
        <v>3821</v>
      </c>
      <c r="C351" s="14" t="s">
        <v>544</v>
      </c>
      <c r="D351" s="15" t="s">
        <v>527</v>
      </c>
      <c r="E351" s="6">
        <v>350</v>
      </c>
      <c r="F351" s="7" t="s">
        <v>651</v>
      </c>
      <c r="G351" s="14" t="s">
        <v>652</v>
      </c>
      <c r="H351" s="168">
        <v>295</v>
      </c>
      <c r="I351" s="13" t="s">
        <v>37</v>
      </c>
      <c r="J351" s="107"/>
      <c r="K351" s="14" t="s">
        <v>653</v>
      </c>
      <c r="L351" s="16"/>
      <c r="M351" s="16" t="s">
        <v>654</v>
      </c>
      <c r="N351" s="16"/>
      <c r="O351" s="16" t="s">
        <v>655</v>
      </c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265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  <c r="BN351" s="32"/>
      <c r="BO351" s="32"/>
      <c r="BP351" s="32"/>
      <c r="BQ351" s="32"/>
      <c r="BR351" s="32"/>
      <c r="BS351" s="32"/>
      <c r="BT351" s="32"/>
      <c r="BU351" s="32"/>
      <c r="BV351" s="32"/>
      <c r="BW351" s="32"/>
      <c r="BX351" s="32"/>
      <c r="BY351" s="32"/>
      <c r="BZ351" s="32"/>
      <c r="CA351" s="32"/>
      <c r="CB351" s="32"/>
      <c r="CC351" s="32"/>
      <c r="CD351" s="32"/>
      <c r="CE351" s="32"/>
      <c r="CF351" s="32"/>
      <c r="CG351" s="32"/>
      <c r="CH351" s="32"/>
      <c r="CI351" s="32"/>
      <c r="CJ351" s="32"/>
      <c r="CK351" s="32"/>
      <c r="CL351" s="32"/>
      <c r="CM351" s="32"/>
      <c r="CN351" s="32"/>
      <c r="CO351" s="32"/>
      <c r="CP351" s="32"/>
      <c r="CQ351" s="32"/>
      <c r="CR351" s="32"/>
      <c r="CS351" s="32"/>
      <c r="CT351" s="32"/>
      <c r="CU351" s="32"/>
      <c r="CV351" s="32"/>
      <c r="CW351" s="32"/>
      <c r="CX351" s="32"/>
      <c r="CY351" s="32"/>
      <c r="CZ351" s="32"/>
      <c r="DA351" s="32"/>
      <c r="DB351" s="32"/>
      <c r="DC351" s="32"/>
      <c r="DD351" s="32"/>
      <c r="DE351" s="32"/>
      <c r="DF351" s="32"/>
      <c r="DG351" s="32"/>
      <c r="DH351" s="32"/>
      <c r="DI351" s="32"/>
      <c r="DJ351" s="32"/>
      <c r="DK351" s="32"/>
      <c r="DL351" s="32"/>
      <c r="DM351" s="32"/>
      <c r="DN351" s="32"/>
      <c r="DO351" s="32"/>
      <c r="DP351" s="32"/>
      <c r="DQ351" s="32"/>
      <c r="DR351" s="32"/>
      <c r="DS351" s="32"/>
      <c r="DT351" s="32"/>
      <c r="DU351" s="32"/>
      <c r="DV351" s="32"/>
      <c r="DW351" s="32"/>
      <c r="DX351" s="32"/>
      <c r="DY351" s="32"/>
      <c r="DZ351" s="32"/>
      <c r="EA351" s="32"/>
      <c r="EB351" s="32"/>
      <c r="EC351" s="32"/>
      <c r="ED351" s="32"/>
      <c r="EE351" s="32"/>
      <c r="EF351" s="32"/>
      <c r="EG351" s="32"/>
      <c r="EH351" s="32"/>
      <c r="EI351" s="32"/>
      <c r="EJ351" s="32"/>
      <c r="EK351" s="32"/>
      <c r="EL351" s="32"/>
      <c r="EM351" s="32"/>
      <c r="EN351" s="32"/>
      <c r="EO351" s="32"/>
      <c r="EP351" s="32"/>
      <c r="EQ351" s="32"/>
      <c r="ER351" s="32"/>
      <c r="ES351" s="32"/>
      <c r="ET351" s="32"/>
      <c r="EU351" s="32"/>
      <c r="EV351" s="32"/>
      <c r="EW351" s="32"/>
      <c r="EX351" s="32"/>
      <c r="EY351" s="32"/>
      <c r="EZ351" s="32"/>
      <c r="FA351" s="32"/>
      <c r="FB351" s="32"/>
      <c r="FC351" s="32"/>
      <c r="FD351" s="32"/>
      <c r="FE351" s="32"/>
      <c r="FF351" s="32"/>
      <c r="FG351" s="32"/>
      <c r="FH351" s="32"/>
      <c r="FI351" s="32"/>
      <c r="FJ351" s="32"/>
      <c r="FK351" s="32"/>
      <c r="FL351" s="32"/>
      <c r="FM351" s="32"/>
      <c r="FN351" s="32"/>
      <c r="FO351" s="32"/>
      <c r="FP351" s="32"/>
      <c r="FQ351" s="32"/>
      <c r="FR351" s="32"/>
      <c r="FS351" s="32"/>
      <c r="FT351" s="32"/>
      <c r="FU351" s="32"/>
      <c r="FV351" s="32"/>
      <c r="FW351" s="32"/>
      <c r="FX351" s="32"/>
      <c r="FY351" s="32"/>
      <c r="FZ351" s="32"/>
      <c r="GA351" s="32"/>
      <c r="GB351" s="32"/>
      <c r="GC351" s="32"/>
      <c r="GD351" s="32"/>
      <c r="GE351" s="32"/>
      <c r="GF351" s="32"/>
      <c r="GG351" s="32"/>
      <c r="GH351" s="32"/>
      <c r="GI351" s="32"/>
      <c r="GJ351" s="32"/>
      <c r="GK351" s="32"/>
      <c r="GL351" s="32"/>
      <c r="GM351" s="32"/>
      <c r="GN351" s="32"/>
      <c r="GO351" s="32"/>
      <c r="GP351" s="32"/>
      <c r="GQ351" s="32"/>
      <c r="GR351" s="32"/>
      <c r="GS351" s="32"/>
      <c r="GT351" s="32"/>
      <c r="GU351" s="32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2"/>
      <c r="HQ351" s="32"/>
      <c r="HR351" s="32"/>
      <c r="HS351" s="32"/>
      <c r="HT351" s="32"/>
      <c r="HU351" s="32"/>
      <c r="HV351" s="32"/>
      <c r="HW351" s="32"/>
      <c r="HX351" s="32"/>
      <c r="HY351" s="32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2"/>
    </row>
    <row r="352" spans="1:254" s="30" customFormat="1" ht="45" x14ac:dyDescent="0.25">
      <c r="A352" s="6">
        <v>2</v>
      </c>
      <c r="B352" s="115" t="s">
        <v>3821</v>
      </c>
      <c r="C352" s="16" t="s">
        <v>3628</v>
      </c>
      <c r="D352" s="14" t="s">
        <v>527</v>
      </c>
      <c r="E352" s="6">
        <v>351</v>
      </c>
      <c r="F352" s="7" t="s">
        <v>3650</v>
      </c>
      <c r="G352" s="98" t="s">
        <v>3681</v>
      </c>
      <c r="H352" s="87">
        <v>54.74</v>
      </c>
      <c r="I352" s="87" t="s">
        <v>37</v>
      </c>
      <c r="J352" s="90"/>
      <c r="K352" s="89" t="s">
        <v>3682</v>
      </c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213"/>
      <c r="AA352" s="90"/>
      <c r="AB352" s="90"/>
      <c r="AC352" s="90"/>
      <c r="AD352" s="90"/>
      <c r="AE352" s="90"/>
      <c r="AF352" s="90"/>
      <c r="AG352" s="90"/>
      <c r="AH352" s="90"/>
      <c r="AI352" s="90"/>
      <c r="AJ352" s="90"/>
      <c r="AK352" s="90"/>
      <c r="AL352" s="90"/>
      <c r="AM352" s="32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2"/>
      <c r="BW352" s="32"/>
      <c r="BX352" s="32"/>
      <c r="BY352" s="32"/>
      <c r="BZ352" s="32"/>
      <c r="CA352" s="32"/>
      <c r="CB352" s="32"/>
      <c r="CC352" s="32"/>
      <c r="CD352" s="32"/>
      <c r="CE352" s="32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2"/>
      <c r="DA352" s="32"/>
      <c r="DB352" s="32"/>
      <c r="DC352" s="32"/>
      <c r="DD352" s="32"/>
      <c r="DE352" s="32"/>
      <c r="DF352" s="32"/>
      <c r="DG352" s="32"/>
      <c r="DH352" s="32"/>
      <c r="DI352" s="32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2"/>
      <c r="EE352" s="32"/>
      <c r="EF352" s="32"/>
      <c r="EG352" s="32"/>
      <c r="EH352" s="32"/>
      <c r="EI352" s="32"/>
      <c r="EJ352" s="32"/>
      <c r="EK352" s="32"/>
      <c r="EL352" s="32"/>
      <c r="EM352" s="32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2"/>
      <c r="FI352" s="32"/>
      <c r="FJ352" s="32"/>
      <c r="FK352" s="32"/>
      <c r="FL352" s="32"/>
      <c r="FM352" s="32"/>
      <c r="FN352" s="32"/>
      <c r="FO352" s="32"/>
      <c r="FP352" s="32"/>
      <c r="FQ352" s="32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2"/>
      <c r="GM352" s="32"/>
      <c r="GN352" s="32"/>
      <c r="GO352" s="32"/>
      <c r="GP352" s="32"/>
      <c r="GQ352" s="32"/>
      <c r="GR352" s="32"/>
      <c r="GS352" s="32"/>
      <c r="GT352" s="32"/>
      <c r="GU352" s="32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2"/>
      <c r="HQ352" s="32"/>
      <c r="HR352" s="32"/>
      <c r="HS352" s="32"/>
      <c r="HT352" s="32"/>
      <c r="HU352" s="32"/>
      <c r="HV352" s="32"/>
      <c r="HW352" s="32"/>
      <c r="HX352" s="32"/>
      <c r="HY352" s="32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2"/>
    </row>
    <row r="353" spans="1:254" s="30" customFormat="1" ht="105" x14ac:dyDescent="0.25">
      <c r="A353" s="6">
        <v>2</v>
      </c>
      <c r="B353" s="115" t="s">
        <v>3821</v>
      </c>
      <c r="C353" s="16" t="s">
        <v>3643</v>
      </c>
      <c r="D353" s="14" t="s">
        <v>527</v>
      </c>
      <c r="E353" s="6">
        <v>352</v>
      </c>
      <c r="F353" s="115" t="s">
        <v>3677</v>
      </c>
      <c r="G353" s="98" t="s">
        <v>3683</v>
      </c>
      <c r="H353" s="87">
        <v>422.54</v>
      </c>
      <c r="I353" s="87" t="s">
        <v>68</v>
      </c>
      <c r="J353" s="90"/>
      <c r="K353" s="98" t="s">
        <v>3684</v>
      </c>
      <c r="L353" s="90"/>
      <c r="M353" s="90"/>
      <c r="N353" s="90"/>
      <c r="O353" s="90"/>
      <c r="P353" s="90"/>
      <c r="Q353" s="90"/>
      <c r="R353" s="90"/>
      <c r="S353" s="90"/>
      <c r="T353" s="90"/>
      <c r="U353" s="90"/>
      <c r="V353" s="90"/>
      <c r="W353" s="90"/>
      <c r="X353" s="90"/>
      <c r="Y353" s="90"/>
      <c r="Z353" s="213"/>
      <c r="AA353" s="90"/>
      <c r="AB353" s="90"/>
      <c r="AC353" s="90"/>
      <c r="AD353" s="90"/>
      <c r="AE353" s="90"/>
      <c r="AF353" s="90"/>
      <c r="AG353" s="90"/>
      <c r="AH353" s="90"/>
      <c r="AI353" s="90"/>
      <c r="AJ353" s="90"/>
      <c r="AK353" s="90"/>
      <c r="AL353" s="90"/>
      <c r="AM353" s="32"/>
      <c r="AN353" s="32"/>
      <c r="AO353" s="32"/>
      <c r="AP353" s="32"/>
      <c r="AQ353" s="32"/>
      <c r="AR353" s="32"/>
      <c r="AS353" s="32"/>
      <c r="AT353" s="32"/>
      <c r="AU353" s="32"/>
      <c r="AV353" s="32"/>
      <c r="AW353" s="32"/>
      <c r="AX353" s="32"/>
      <c r="AY353" s="32"/>
      <c r="AZ353" s="32"/>
      <c r="BA353" s="32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2"/>
      <c r="BW353" s="32"/>
      <c r="BX353" s="32"/>
      <c r="BY353" s="32"/>
      <c r="BZ353" s="32"/>
      <c r="CA353" s="32"/>
      <c r="CB353" s="32"/>
      <c r="CC353" s="32"/>
      <c r="CD353" s="32"/>
      <c r="CE353" s="32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2"/>
      <c r="DA353" s="32"/>
      <c r="DB353" s="32"/>
      <c r="DC353" s="32"/>
      <c r="DD353" s="32"/>
      <c r="DE353" s="32"/>
      <c r="DF353" s="32"/>
      <c r="DG353" s="32"/>
      <c r="DH353" s="32"/>
      <c r="DI353" s="32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2"/>
      <c r="EE353" s="32"/>
      <c r="EF353" s="32"/>
      <c r="EG353" s="32"/>
      <c r="EH353" s="32"/>
      <c r="EI353" s="32"/>
      <c r="EJ353" s="32"/>
      <c r="EK353" s="32"/>
      <c r="EL353" s="32"/>
      <c r="EM353" s="32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2"/>
      <c r="FI353" s="32"/>
      <c r="FJ353" s="32"/>
      <c r="FK353" s="32"/>
      <c r="FL353" s="32"/>
      <c r="FM353" s="32"/>
      <c r="FN353" s="32"/>
      <c r="FO353" s="32"/>
      <c r="FP353" s="32"/>
      <c r="FQ353" s="32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2"/>
      <c r="GM353" s="32"/>
      <c r="GN353" s="32"/>
      <c r="GO353" s="32"/>
      <c r="GP353" s="32"/>
      <c r="GQ353" s="32"/>
      <c r="GR353" s="32"/>
      <c r="GS353" s="32"/>
      <c r="GT353" s="32"/>
      <c r="GU353" s="32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2"/>
      <c r="HQ353" s="32"/>
      <c r="HR353" s="32"/>
      <c r="HS353" s="32"/>
      <c r="HT353" s="32"/>
      <c r="HU353" s="32"/>
      <c r="HV353" s="32"/>
      <c r="HW353" s="32"/>
      <c r="HX353" s="32"/>
      <c r="HY353" s="32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2"/>
    </row>
    <row r="354" spans="1:254" s="30" customFormat="1" ht="45" x14ac:dyDescent="0.25">
      <c r="A354" s="6">
        <v>2</v>
      </c>
      <c r="B354" s="115" t="s">
        <v>3821</v>
      </c>
      <c r="C354" s="14" t="s">
        <v>656</v>
      </c>
      <c r="D354" s="14" t="s">
        <v>527</v>
      </c>
      <c r="E354" s="6">
        <v>353</v>
      </c>
      <c r="F354" s="8" t="s">
        <v>657</v>
      </c>
      <c r="G354" s="14" t="s">
        <v>658</v>
      </c>
      <c r="H354" s="168">
        <v>257.94</v>
      </c>
      <c r="I354" s="13" t="s">
        <v>37</v>
      </c>
      <c r="J354" s="16"/>
      <c r="K354" s="14" t="s">
        <v>659</v>
      </c>
      <c r="L354" s="16"/>
      <c r="M354" s="16" t="s">
        <v>660</v>
      </c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265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9"/>
      <c r="AM354" s="32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</row>
    <row r="355" spans="1:254" s="55" customFormat="1" ht="45" x14ac:dyDescent="0.25">
      <c r="A355" s="6">
        <v>2</v>
      </c>
      <c r="B355" s="115" t="s">
        <v>3821</v>
      </c>
      <c r="C355" s="15" t="s">
        <v>661</v>
      </c>
      <c r="D355" s="14" t="s">
        <v>527</v>
      </c>
      <c r="E355" s="6">
        <v>354</v>
      </c>
      <c r="F355" s="8" t="s">
        <v>662</v>
      </c>
      <c r="G355" s="14" t="s">
        <v>663</v>
      </c>
      <c r="H355" s="168">
        <v>84.97</v>
      </c>
      <c r="I355" s="13" t="s">
        <v>68</v>
      </c>
      <c r="J355" s="16"/>
      <c r="K355" s="14" t="s">
        <v>664</v>
      </c>
      <c r="L355" s="16"/>
      <c r="M355" s="16" t="s">
        <v>665</v>
      </c>
      <c r="N355" s="16"/>
      <c r="O355" s="16" t="s">
        <v>666</v>
      </c>
      <c r="P355" s="16"/>
      <c r="Q355" s="16" t="s">
        <v>667</v>
      </c>
      <c r="R355" s="16"/>
      <c r="S355" s="16" t="s">
        <v>668</v>
      </c>
      <c r="T355" s="16"/>
      <c r="U355" s="16" t="s">
        <v>669</v>
      </c>
      <c r="V355" s="16"/>
      <c r="W355" s="16" t="s">
        <v>670</v>
      </c>
      <c r="X355" s="16"/>
      <c r="Y355" s="16"/>
      <c r="Z355" s="265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35"/>
      <c r="AM355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2"/>
      <c r="BW355" s="32"/>
      <c r="BX355" s="32"/>
      <c r="BY355" s="32"/>
      <c r="BZ355" s="32"/>
      <c r="CA355" s="32"/>
      <c r="CB355" s="32"/>
      <c r="CC355" s="32"/>
      <c r="CD355" s="32"/>
      <c r="CE355" s="32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2"/>
      <c r="DA355" s="32"/>
      <c r="DB355" s="32"/>
      <c r="DC355" s="32"/>
      <c r="DD355" s="32"/>
      <c r="DE355" s="32"/>
      <c r="DF355" s="32"/>
      <c r="DG355" s="32"/>
      <c r="DH355" s="32"/>
      <c r="DI355" s="32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2"/>
      <c r="EE355" s="32"/>
      <c r="EF355" s="32"/>
      <c r="EG355" s="32"/>
      <c r="EH355" s="32"/>
      <c r="EI355" s="32"/>
      <c r="EJ355" s="32"/>
      <c r="EK355" s="32"/>
      <c r="EL355" s="32"/>
      <c r="EM355" s="32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2"/>
      <c r="FI355" s="32"/>
      <c r="FJ355" s="32"/>
      <c r="FK355" s="32"/>
      <c r="FL355" s="32"/>
      <c r="FM355" s="32"/>
      <c r="FN355" s="32"/>
      <c r="FO355" s="32"/>
      <c r="FP355" s="32"/>
      <c r="FQ355" s="32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2"/>
      <c r="GM355" s="32"/>
      <c r="GN355" s="32"/>
      <c r="GO355" s="32"/>
      <c r="GP355" s="32"/>
      <c r="GQ355" s="32"/>
      <c r="GR355" s="32"/>
      <c r="GS355" s="32"/>
      <c r="GT355" s="32"/>
      <c r="GU355" s="32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2"/>
      <c r="HQ355" s="32"/>
      <c r="HR355" s="32"/>
      <c r="HS355" s="32"/>
      <c r="HT355" s="32"/>
      <c r="HU355" s="32"/>
      <c r="HV355" s="32"/>
      <c r="HW355" s="32"/>
      <c r="HX355" s="32"/>
      <c r="HY355" s="32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2"/>
    </row>
    <row r="356" spans="1:254" s="55" customFormat="1" ht="45" x14ac:dyDescent="0.25">
      <c r="A356" s="6">
        <v>2</v>
      </c>
      <c r="B356" s="115" t="s">
        <v>3821</v>
      </c>
      <c r="C356" s="14" t="s">
        <v>671</v>
      </c>
      <c r="D356" s="14" t="s">
        <v>527</v>
      </c>
      <c r="E356" s="6">
        <v>355</v>
      </c>
      <c r="F356" s="7" t="s">
        <v>672</v>
      </c>
      <c r="G356" s="14" t="s">
        <v>673</v>
      </c>
      <c r="H356" s="168">
        <v>74.849999999999994</v>
      </c>
      <c r="I356" s="13" t="s">
        <v>37</v>
      </c>
      <c r="J356" s="16"/>
      <c r="K356" s="14" t="s">
        <v>674</v>
      </c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265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32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</row>
    <row r="357" spans="1:254" s="1" customFormat="1" ht="60" x14ac:dyDescent="0.25">
      <c r="A357" s="6">
        <v>2</v>
      </c>
      <c r="B357" s="115" t="s">
        <v>3821</v>
      </c>
      <c r="C357" s="15" t="s">
        <v>675</v>
      </c>
      <c r="D357" s="14" t="s">
        <v>527</v>
      </c>
      <c r="E357" s="6">
        <v>356</v>
      </c>
      <c r="F357" s="8" t="s">
        <v>676</v>
      </c>
      <c r="G357" s="14" t="s">
        <v>677</v>
      </c>
      <c r="H357" s="168">
        <v>693.17</v>
      </c>
      <c r="I357" s="13" t="s">
        <v>37</v>
      </c>
      <c r="J357" s="16"/>
      <c r="K357" s="14" t="s">
        <v>678</v>
      </c>
      <c r="L357" s="16">
        <v>1070154</v>
      </c>
      <c r="M357" s="16" t="s">
        <v>679</v>
      </c>
      <c r="N357" s="16">
        <v>1070209</v>
      </c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265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32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2"/>
      <c r="BW357" s="32"/>
      <c r="BX357" s="32"/>
      <c r="BY357" s="32"/>
      <c r="BZ357" s="32"/>
      <c r="CA357" s="32"/>
      <c r="CB357" s="32"/>
      <c r="CC357" s="32"/>
      <c r="CD357" s="32"/>
      <c r="CE357" s="32"/>
      <c r="CF357" s="32"/>
      <c r="CG357" s="32"/>
      <c r="CH357" s="32"/>
      <c r="CI357" s="32"/>
      <c r="CJ357" s="32"/>
      <c r="CK357" s="32"/>
      <c r="CL357" s="32"/>
      <c r="CM357" s="32"/>
      <c r="CN357" s="32"/>
      <c r="CO357" s="32"/>
      <c r="CP357" s="32"/>
      <c r="CQ357" s="32"/>
      <c r="CR357" s="32"/>
      <c r="CS357" s="32"/>
      <c r="CT357" s="32"/>
      <c r="CU357" s="32"/>
      <c r="CV357" s="32"/>
      <c r="CW357" s="32"/>
      <c r="CX357" s="32"/>
      <c r="CY357" s="32"/>
      <c r="CZ357" s="32"/>
      <c r="DA357" s="32"/>
      <c r="DB357" s="32"/>
      <c r="DC357" s="32"/>
      <c r="DD357" s="32"/>
      <c r="DE357" s="32"/>
      <c r="DF357" s="32"/>
      <c r="DG357" s="32"/>
      <c r="DH357" s="32"/>
      <c r="DI357" s="32"/>
      <c r="DJ357" s="32"/>
      <c r="DK357" s="32"/>
      <c r="DL357" s="32"/>
      <c r="DM357" s="32"/>
      <c r="DN357" s="32"/>
      <c r="DO357" s="32"/>
      <c r="DP357" s="32"/>
      <c r="DQ357" s="32"/>
      <c r="DR357" s="32"/>
      <c r="DS357" s="32"/>
      <c r="DT357" s="32"/>
      <c r="DU357" s="32"/>
      <c r="DV357" s="32"/>
      <c r="DW357" s="32"/>
      <c r="DX357" s="32"/>
      <c r="DY357" s="32"/>
      <c r="DZ357" s="32"/>
      <c r="EA357" s="32"/>
      <c r="EB357" s="32"/>
      <c r="EC357" s="32"/>
      <c r="ED357" s="32"/>
      <c r="EE357" s="32"/>
      <c r="EF357" s="32"/>
      <c r="EG357" s="32"/>
      <c r="EH357" s="32"/>
      <c r="EI357" s="32"/>
      <c r="EJ357" s="32"/>
      <c r="EK357" s="32"/>
      <c r="EL357" s="32"/>
      <c r="EM357" s="32"/>
      <c r="EN357" s="32"/>
      <c r="EO357" s="32"/>
      <c r="EP357" s="32"/>
      <c r="EQ357" s="32"/>
      <c r="ER357" s="32"/>
      <c r="ES357" s="32"/>
      <c r="ET357" s="32"/>
      <c r="EU357" s="32"/>
      <c r="EV357" s="32"/>
      <c r="EW357" s="32"/>
      <c r="EX357" s="32"/>
      <c r="EY357" s="32"/>
      <c r="EZ357" s="32"/>
      <c r="FA357" s="32"/>
      <c r="FB357" s="32"/>
      <c r="FC357" s="32"/>
      <c r="FD357" s="32"/>
      <c r="FE357" s="32"/>
      <c r="FF357" s="32"/>
      <c r="FG357" s="32"/>
      <c r="FH357" s="32"/>
      <c r="FI357" s="32"/>
      <c r="FJ357" s="32"/>
      <c r="FK357" s="32"/>
      <c r="FL357" s="32"/>
      <c r="FM357" s="32"/>
      <c r="FN357" s="32"/>
      <c r="FO357" s="32"/>
      <c r="FP357" s="32"/>
      <c r="FQ357" s="32"/>
      <c r="FR357" s="32"/>
      <c r="FS357" s="32"/>
      <c r="FT357" s="32"/>
      <c r="FU357" s="32"/>
      <c r="FV357" s="32"/>
      <c r="FW357" s="32"/>
      <c r="FX357" s="32"/>
      <c r="FY357" s="32"/>
      <c r="FZ357" s="32"/>
      <c r="GA357" s="32"/>
      <c r="GB357" s="32"/>
      <c r="GC357" s="32"/>
      <c r="GD357" s="32"/>
      <c r="GE357" s="32"/>
      <c r="GF357" s="32"/>
      <c r="GG357" s="32"/>
      <c r="GH357" s="32"/>
      <c r="GI357" s="32"/>
      <c r="GJ357" s="32"/>
      <c r="GK357" s="32"/>
      <c r="GL357" s="32"/>
      <c r="GM357" s="32"/>
      <c r="GN357" s="32"/>
      <c r="GO357" s="32"/>
      <c r="GP357" s="32"/>
      <c r="GQ357" s="32"/>
      <c r="GR357" s="32"/>
      <c r="GS357" s="32"/>
      <c r="GT357" s="32"/>
      <c r="GU357" s="32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2"/>
      <c r="HQ357" s="32"/>
      <c r="HR357" s="32"/>
      <c r="HS357" s="32"/>
      <c r="HT357" s="32"/>
      <c r="HU357" s="32"/>
      <c r="HV357" s="32"/>
      <c r="HW357" s="32"/>
      <c r="HX357" s="32"/>
      <c r="HY357" s="32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2"/>
    </row>
    <row r="358" spans="1:254" s="1" customFormat="1" ht="90" x14ac:dyDescent="0.25">
      <c r="A358" s="6">
        <v>2</v>
      </c>
      <c r="B358" s="115" t="s">
        <v>3821</v>
      </c>
      <c r="C358" s="14" t="s">
        <v>680</v>
      </c>
      <c r="D358" s="14" t="s">
        <v>527</v>
      </c>
      <c r="E358" s="6">
        <v>357</v>
      </c>
      <c r="F358" s="97" t="s">
        <v>681</v>
      </c>
      <c r="G358" s="17" t="s">
        <v>682</v>
      </c>
      <c r="H358" s="191">
        <v>423.18</v>
      </c>
      <c r="I358" s="13" t="s">
        <v>37</v>
      </c>
      <c r="J358" s="16"/>
      <c r="K358" s="14" t="s">
        <v>683</v>
      </c>
      <c r="L358" s="16"/>
      <c r="M358" s="16" t="s">
        <v>684</v>
      </c>
      <c r="N358" s="16"/>
      <c r="O358" s="16" t="s">
        <v>685</v>
      </c>
      <c r="P358" s="16"/>
      <c r="Q358" s="16" t="s">
        <v>686</v>
      </c>
      <c r="R358" s="16"/>
      <c r="S358" s="16" t="s">
        <v>687</v>
      </c>
      <c r="T358" s="16"/>
      <c r="U358" s="16" t="s">
        <v>688</v>
      </c>
      <c r="V358" s="16"/>
      <c r="W358" s="16" t="s">
        <v>689</v>
      </c>
      <c r="X358" s="16"/>
      <c r="Y358" s="16" t="s">
        <v>690</v>
      </c>
      <c r="Z358" s="265"/>
      <c r="AA358" s="16" t="s">
        <v>691</v>
      </c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2"/>
      <c r="BW358" s="32"/>
      <c r="BX358" s="32"/>
      <c r="BY358" s="32"/>
      <c r="BZ358" s="32"/>
      <c r="CA358" s="32"/>
      <c r="CB358" s="32"/>
      <c r="CC358" s="32"/>
      <c r="CD358" s="32"/>
      <c r="CE358" s="32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2"/>
      <c r="DA358" s="32"/>
      <c r="DB358" s="32"/>
      <c r="DC358" s="32"/>
      <c r="DD358" s="32"/>
      <c r="DE358" s="32"/>
      <c r="DF358" s="32"/>
      <c r="DG358" s="32"/>
      <c r="DH358" s="32"/>
      <c r="DI358" s="32"/>
      <c r="DJ358" s="32"/>
      <c r="DK358" s="32"/>
      <c r="DL358" s="32"/>
      <c r="DM358" s="32"/>
      <c r="DN358" s="32"/>
      <c r="DO358" s="32"/>
      <c r="DP358" s="32"/>
      <c r="DQ358" s="32"/>
      <c r="DR358" s="32"/>
      <c r="DS358" s="32"/>
      <c r="DT358" s="32"/>
      <c r="DU358" s="32"/>
      <c r="DV358" s="32"/>
      <c r="DW358" s="32"/>
      <c r="DX358" s="32"/>
      <c r="DY358" s="32"/>
      <c r="DZ358" s="32"/>
      <c r="EA358" s="32"/>
      <c r="EB358" s="32"/>
      <c r="EC358" s="32"/>
      <c r="ED358" s="32"/>
      <c r="EE358" s="32"/>
      <c r="EF358" s="32"/>
      <c r="EG358" s="32"/>
      <c r="EH358" s="32"/>
      <c r="EI358" s="32"/>
      <c r="EJ358" s="32"/>
      <c r="EK358" s="32"/>
      <c r="EL358" s="32"/>
      <c r="EM358" s="32"/>
      <c r="EN358" s="32"/>
      <c r="EO358" s="32"/>
      <c r="EP358" s="32"/>
      <c r="EQ358" s="32"/>
      <c r="ER358" s="32"/>
      <c r="ES358" s="32"/>
      <c r="ET358" s="32"/>
      <c r="EU358" s="32"/>
      <c r="EV358" s="32"/>
      <c r="EW358" s="32"/>
      <c r="EX358" s="32"/>
      <c r="EY358" s="32"/>
      <c r="EZ358" s="32"/>
      <c r="FA358" s="32"/>
      <c r="FB358" s="32"/>
      <c r="FC358" s="32"/>
      <c r="FD358" s="32"/>
      <c r="FE358" s="32"/>
      <c r="FF358" s="32"/>
      <c r="FG358" s="32"/>
      <c r="FH358" s="32"/>
      <c r="FI358" s="32"/>
      <c r="FJ358" s="32"/>
      <c r="FK358" s="32"/>
      <c r="FL358" s="32"/>
      <c r="FM358" s="32"/>
      <c r="FN358" s="32"/>
      <c r="FO358" s="32"/>
      <c r="FP358" s="32"/>
      <c r="FQ358" s="32"/>
      <c r="FR358" s="32"/>
      <c r="FS358" s="32"/>
      <c r="FT358" s="32"/>
      <c r="FU358" s="32"/>
      <c r="FV358" s="32"/>
      <c r="FW358" s="32"/>
      <c r="FX358" s="32"/>
      <c r="FY358" s="32"/>
      <c r="FZ358" s="32"/>
      <c r="GA358" s="32"/>
      <c r="GB358" s="32"/>
      <c r="GC358" s="32"/>
      <c r="GD358" s="32"/>
      <c r="GE358" s="32"/>
      <c r="GF358" s="32"/>
      <c r="GG358" s="32"/>
      <c r="GH358" s="32"/>
      <c r="GI358" s="32"/>
      <c r="GJ358" s="32"/>
      <c r="GK358" s="32"/>
      <c r="GL358" s="32"/>
      <c r="GM358" s="32"/>
      <c r="GN358" s="32"/>
      <c r="GO358" s="32"/>
      <c r="GP358" s="32"/>
      <c r="GQ358" s="32"/>
      <c r="GR358" s="32"/>
      <c r="GS358" s="32"/>
      <c r="GT358" s="32"/>
      <c r="GU358" s="32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2"/>
      <c r="HQ358" s="32"/>
      <c r="HR358" s="32"/>
      <c r="HS358" s="32"/>
      <c r="HT358" s="32"/>
      <c r="HU358" s="32"/>
      <c r="HV358" s="32"/>
      <c r="HW358" s="32"/>
      <c r="HX358" s="32"/>
      <c r="HY358" s="32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2"/>
    </row>
    <row r="359" spans="1:254" s="1" customFormat="1" ht="45" x14ac:dyDescent="0.25">
      <c r="A359" s="6">
        <v>2</v>
      </c>
      <c r="B359" s="115" t="s">
        <v>3821</v>
      </c>
      <c r="C359" s="15" t="s">
        <v>680</v>
      </c>
      <c r="D359" s="14" t="s">
        <v>527</v>
      </c>
      <c r="E359" s="6">
        <v>358</v>
      </c>
      <c r="F359" s="12" t="s">
        <v>692</v>
      </c>
      <c r="G359" s="17" t="s">
        <v>693</v>
      </c>
      <c r="H359" s="191">
        <v>82.55</v>
      </c>
      <c r="I359" s="13" t="s">
        <v>37</v>
      </c>
      <c r="J359" s="16"/>
      <c r="K359" s="14" t="s">
        <v>694</v>
      </c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265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15" t="s">
        <v>3821</v>
      </c>
      <c r="C360" s="15" t="s">
        <v>680</v>
      </c>
      <c r="D360" s="14" t="s">
        <v>527</v>
      </c>
      <c r="E360" s="6">
        <v>359</v>
      </c>
      <c r="F360" s="12" t="s">
        <v>695</v>
      </c>
      <c r="G360" s="17" t="s">
        <v>696</v>
      </c>
      <c r="H360" s="191">
        <v>94.44</v>
      </c>
      <c r="I360" s="13" t="s">
        <v>37</v>
      </c>
      <c r="J360" s="16"/>
      <c r="K360" s="14" t="s">
        <v>697</v>
      </c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265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55" customFormat="1" ht="45" x14ac:dyDescent="0.25">
      <c r="A361" s="6">
        <v>2</v>
      </c>
      <c r="B361" s="115" t="s">
        <v>3821</v>
      </c>
      <c r="C361" s="19" t="s">
        <v>3967</v>
      </c>
      <c r="D361" s="147" t="s">
        <v>527</v>
      </c>
      <c r="E361" s="6">
        <v>360</v>
      </c>
      <c r="F361" s="47" t="s">
        <v>3965</v>
      </c>
      <c r="G361" s="147" t="s">
        <v>3966</v>
      </c>
      <c r="H361" s="220">
        <v>25</v>
      </c>
      <c r="I361" s="87" t="s">
        <v>37</v>
      </c>
      <c r="J361" s="90"/>
      <c r="K361" s="89" t="s">
        <v>3968</v>
      </c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213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32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</row>
    <row r="362" spans="1:254" s="1" customFormat="1" ht="45" x14ac:dyDescent="0.25">
      <c r="A362" s="6">
        <v>2</v>
      </c>
      <c r="B362" s="115" t="s">
        <v>3821</v>
      </c>
      <c r="C362" s="19" t="s">
        <v>3971</v>
      </c>
      <c r="D362" s="147" t="s">
        <v>527</v>
      </c>
      <c r="E362" s="6">
        <v>361</v>
      </c>
      <c r="F362" s="47" t="s">
        <v>3969</v>
      </c>
      <c r="G362" s="221" t="s">
        <v>3970</v>
      </c>
      <c r="H362" s="220">
        <v>25.23</v>
      </c>
      <c r="I362" s="87" t="s">
        <v>37</v>
      </c>
      <c r="J362" s="90"/>
      <c r="K362" s="98" t="s">
        <v>3972</v>
      </c>
      <c r="L362" s="90"/>
      <c r="M362" s="107" t="s">
        <v>3973</v>
      </c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213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32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03" customFormat="1" ht="45" x14ac:dyDescent="0.25">
      <c r="A363" s="6">
        <v>2</v>
      </c>
      <c r="B363" s="115" t="s">
        <v>3821</v>
      </c>
      <c r="C363" s="19" t="s">
        <v>3977</v>
      </c>
      <c r="D363" s="147" t="s">
        <v>527</v>
      </c>
      <c r="E363" s="6">
        <v>362</v>
      </c>
      <c r="F363" s="47" t="s">
        <v>3974</v>
      </c>
      <c r="G363" s="254" t="s">
        <v>3975</v>
      </c>
      <c r="H363" s="220">
        <v>29.71</v>
      </c>
      <c r="I363" s="87" t="s">
        <v>37</v>
      </c>
      <c r="J363" s="90"/>
      <c r="K363" s="258" t="s">
        <v>3976</v>
      </c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213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32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93" customFormat="1" ht="75" x14ac:dyDescent="0.25">
      <c r="A364" s="6">
        <v>2</v>
      </c>
      <c r="B364" s="115" t="s">
        <v>3821</v>
      </c>
      <c r="C364" s="19" t="s">
        <v>3984</v>
      </c>
      <c r="D364" s="14" t="s">
        <v>527</v>
      </c>
      <c r="E364" s="6">
        <v>363</v>
      </c>
      <c r="F364" s="289" t="s">
        <v>3978</v>
      </c>
      <c r="G364" s="222" t="s">
        <v>3979</v>
      </c>
      <c r="H364" s="223">
        <v>316.10000000000002</v>
      </c>
      <c r="I364" s="87" t="s">
        <v>37</v>
      </c>
      <c r="J364" s="90"/>
      <c r="K364" s="98" t="s">
        <v>3980</v>
      </c>
      <c r="L364" s="90"/>
      <c r="M364" s="107" t="s">
        <v>3981</v>
      </c>
      <c r="N364" s="90"/>
      <c r="O364" s="107" t="s">
        <v>3982</v>
      </c>
      <c r="P364" s="90"/>
      <c r="Q364" s="107" t="s">
        <v>3983</v>
      </c>
      <c r="R364" s="90"/>
      <c r="S364" s="90"/>
      <c r="T364" s="90"/>
      <c r="U364" s="90"/>
      <c r="V364" s="90"/>
      <c r="W364" s="90"/>
      <c r="X364" s="90"/>
      <c r="Y364" s="90"/>
      <c r="Z364" s="213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32"/>
      <c r="AN364" s="32"/>
      <c r="AO364" s="32"/>
      <c r="AP364" s="32"/>
      <c r="AQ364" s="32"/>
      <c r="AR364" s="32"/>
      <c r="AS364" s="32"/>
      <c r="AT364" s="32"/>
      <c r="AU364" s="32"/>
      <c r="AV364" s="32"/>
      <c r="AW364" s="32"/>
      <c r="AX364" s="32"/>
      <c r="AY364" s="32"/>
      <c r="AZ364" s="32"/>
      <c r="BA364" s="32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2"/>
      <c r="BW364" s="32"/>
      <c r="BX364" s="32"/>
      <c r="BY364" s="32"/>
      <c r="BZ364" s="32"/>
      <c r="CA364" s="32"/>
      <c r="CB364" s="32"/>
      <c r="CC364" s="3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2"/>
      <c r="DA364" s="32"/>
      <c r="DB364" s="32"/>
      <c r="DC364" s="32"/>
      <c r="DD364" s="32"/>
      <c r="DE364" s="32"/>
      <c r="DF364" s="32"/>
      <c r="DG364" s="32"/>
      <c r="DH364" s="32"/>
      <c r="DI364" s="32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2"/>
      <c r="EE364" s="32"/>
      <c r="EF364" s="32"/>
      <c r="EG364" s="32"/>
      <c r="EH364" s="32"/>
      <c r="EI364" s="32"/>
      <c r="EJ364" s="32"/>
      <c r="EK364" s="32"/>
      <c r="EL364" s="32"/>
      <c r="EM364" s="32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2"/>
      <c r="FI364" s="32"/>
      <c r="FJ364" s="32"/>
      <c r="FK364" s="32"/>
      <c r="FL364" s="32"/>
      <c r="FM364" s="32"/>
      <c r="FN364" s="32"/>
      <c r="FO364" s="32"/>
      <c r="FP364" s="32"/>
      <c r="FQ364" s="32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2"/>
      <c r="GM364" s="32"/>
      <c r="GN364" s="32"/>
      <c r="GO364" s="32"/>
      <c r="GP364" s="32"/>
      <c r="GQ364" s="32"/>
      <c r="GR364" s="32"/>
      <c r="GS364" s="32"/>
      <c r="GT364" s="32"/>
      <c r="GU364" s="32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2"/>
      <c r="HQ364" s="32"/>
      <c r="HR364" s="32"/>
      <c r="HS364" s="32"/>
      <c r="HT364" s="32"/>
      <c r="HU364" s="32"/>
      <c r="HV364" s="32"/>
      <c r="HW364" s="32"/>
      <c r="HX364" s="32"/>
      <c r="HY364" s="32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2"/>
    </row>
    <row r="365" spans="1:254" s="203" customFormat="1" ht="45" x14ac:dyDescent="0.25">
      <c r="A365" s="6">
        <v>2</v>
      </c>
      <c r="B365" s="115" t="s">
        <v>3821</v>
      </c>
      <c r="C365" s="19" t="s">
        <v>3988</v>
      </c>
      <c r="D365" s="14" t="s">
        <v>527</v>
      </c>
      <c r="E365" s="6">
        <v>364</v>
      </c>
      <c r="F365" s="289" t="s">
        <v>3985</v>
      </c>
      <c r="G365" s="222" t="s">
        <v>3986</v>
      </c>
      <c r="H365" s="223">
        <v>25.66</v>
      </c>
      <c r="I365" s="87" t="s">
        <v>37</v>
      </c>
      <c r="J365" s="90"/>
      <c r="K365" s="98" t="s">
        <v>3987</v>
      </c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213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2"/>
      <c r="EE365" s="32"/>
      <c r="EF365" s="32"/>
      <c r="EG365" s="32"/>
      <c r="EH365" s="32"/>
      <c r="EI365" s="32"/>
      <c r="EJ365" s="32"/>
      <c r="EK365" s="32"/>
      <c r="EL365" s="32"/>
      <c r="EM365" s="32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2"/>
      <c r="FI365" s="32"/>
      <c r="FJ365" s="32"/>
      <c r="FK365" s="32"/>
      <c r="FL365" s="32"/>
      <c r="FM365" s="32"/>
      <c r="FN365" s="32"/>
      <c r="FO365" s="32"/>
      <c r="FP365" s="32"/>
      <c r="FQ365" s="32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2"/>
      <c r="GM365" s="32"/>
      <c r="GN365" s="32"/>
      <c r="GO365" s="32"/>
      <c r="GP365" s="32"/>
      <c r="GQ365" s="32"/>
      <c r="GR365" s="32"/>
      <c r="GS365" s="32"/>
      <c r="GT365" s="32"/>
      <c r="GU365" s="32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2"/>
      <c r="HQ365" s="32"/>
      <c r="HR365" s="32"/>
      <c r="HS365" s="32"/>
      <c r="HT365" s="32"/>
      <c r="HU365" s="32"/>
      <c r="HV365" s="32"/>
      <c r="HW365" s="32"/>
      <c r="HX365" s="32"/>
      <c r="HY365" s="32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2"/>
    </row>
    <row r="366" spans="1:254" s="203" customFormat="1" ht="75" x14ac:dyDescent="0.25">
      <c r="A366" s="6">
        <v>2</v>
      </c>
      <c r="B366" s="115" t="s">
        <v>3821</v>
      </c>
      <c r="C366" s="19" t="s">
        <v>3992</v>
      </c>
      <c r="D366" s="14" t="s">
        <v>527</v>
      </c>
      <c r="E366" s="6">
        <v>365</v>
      </c>
      <c r="F366" s="289" t="s">
        <v>3989</v>
      </c>
      <c r="G366" s="224" t="s">
        <v>3990</v>
      </c>
      <c r="H366" s="223">
        <v>64.39</v>
      </c>
      <c r="I366" s="153" t="s">
        <v>37</v>
      </c>
      <c r="J366" s="90"/>
      <c r="K366" s="98" t="s">
        <v>3991</v>
      </c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213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</row>
    <row r="367" spans="1:254" s="203" customFormat="1" ht="75" x14ac:dyDescent="0.25">
      <c r="A367" s="6">
        <v>2</v>
      </c>
      <c r="B367" s="115" t="s">
        <v>3821</v>
      </c>
      <c r="C367" s="8" t="s">
        <v>3231</v>
      </c>
      <c r="D367" s="7" t="s">
        <v>3232</v>
      </c>
      <c r="E367" s="6">
        <v>366</v>
      </c>
      <c r="F367" s="8" t="s">
        <v>3233</v>
      </c>
      <c r="G367" s="7" t="s">
        <v>3234</v>
      </c>
      <c r="H367" s="169">
        <v>459.83</v>
      </c>
      <c r="I367" s="6" t="s">
        <v>37</v>
      </c>
      <c r="J367" s="9"/>
      <c r="K367" s="7" t="s">
        <v>3235</v>
      </c>
      <c r="L367" s="9">
        <v>474447</v>
      </c>
      <c r="M367" s="9" t="s">
        <v>3236</v>
      </c>
      <c r="N367" s="9">
        <v>245028</v>
      </c>
      <c r="O367" s="9" t="s">
        <v>3237</v>
      </c>
      <c r="P367" s="9">
        <v>2231586</v>
      </c>
      <c r="Q367" s="9" t="s">
        <v>3238</v>
      </c>
      <c r="R367" s="9">
        <v>700198</v>
      </c>
      <c r="S367" s="9"/>
      <c r="T367" s="46"/>
      <c r="U367" s="46"/>
      <c r="V367" s="46"/>
      <c r="W367" s="46"/>
      <c r="X367" s="46"/>
      <c r="Y367" s="46"/>
      <c r="Z367" s="281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105"/>
      <c r="AN367" s="32"/>
      <c r="AO367" s="32"/>
      <c r="AP367" s="32"/>
      <c r="AQ367" s="32"/>
      <c r="AR367" s="32"/>
      <c r="AS367" s="32"/>
      <c r="AT367" s="32"/>
      <c r="AU367" s="32"/>
      <c r="AV367" s="32"/>
      <c r="AW367" s="32"/>
      <c r="AX367" s="32"/>
      <c r="AY367" s="32"/>
      <c r="AZ367" s="32"/>
      <c r="BA367" s="32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2"/>
      <c r="BW367" s="32"/>
      <c r="BX367" s="32"/>
      <c r="BY367" s="32"/>
      <c r="BZ367" s="32"/>
      <c r="CA367" s="32"/>
      <c r="CB367" s="32"/>
      <c r="CC367" s="32"/>
      <c r="CD367" s="32"/>
      <c r="CE367" s="32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2"/>
      <c r="DA367" s="32"/>
      <c r="DB367" s="32"/>
      <c r="DC367" s="32"/>
      <c r="DD367" s="32"/>
      <c r="DE367" s="32"/>
      <c r="DF367" s="32"/>
      <c r="DG367" s="32"/>
      <c r="DH367" s="32"/>
      <c r="DI367" s="32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2"/>
      <c r="EE367" s="32"/>
      <c r="EF367" s="32"/>
      <c r="EG367" s="32"/>
      <c r="EH367" s="32"/>
      <c r="EI367" s="32"/>
      <c r="EJ367" s="32"/>
      <c r="EK367" s="32"/>
      <c r="EL367" s="32"/>
      <c r="EM367" s="32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2"/>
      <c r="FI367" s="32"/>
      <c r="FJ367" s="32"/>
      <c r="FK367" s="32"/>
      <c r="FL367" s="32"/>
      <c r="FM367" s="32"/>
      <c r="FN367" s="32"/>
      <c r="FO367" s="32"/>
      <c r="FP367" s="32"/>
      <c r="FQ367" s="32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2"/>
      <c r="GM367" s="32"/>
      <c r="GN367" s="32"/>
      <c r="GO367" s="32"/>
      <c r="GP367" s="32"/>
      <c r="GQ367" s="32"/>
      <c r="GR367" s="32"/>
      <c r="GS367" s="32"/>
      <c r="GT367" s="32"/>
      <c r="GU367" s="32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2"/>
      <c r="HQ367" s="32"/>
      <c r="HR367" s="32"/>
      <c r="HS367" s="32"/>
      <c r="HT367" s="32"/>
      <c r="HU367" s="32"/>
      <c r="HV367" s="32"/>
      <c r="HW367" s="32"/>
      <c r="HX367" s="32"/>
      <c r="HY367" s="32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2"/>
    </row>
    <row r="368" spans="1:254" s="203" customFormat="1" ht="45" x14ac:dyDescent="0.25">
      <c r="A368" s="6">
        <v>2</v>
      </c>
      <c r="B368" s="115" t="s">
        <v>3821</v>
      </c>
      <c r="C368" s="14" t="s">
        <v>3302</v>
      </c>
      <c r="D368" s="14" t="s">
        <v>3232</v>
      </c>
      <c r="E368" s="6">
        <v>367</v>
      </c>
      <c r="F368" s="7" t="s">
        <v>3303</v>
      </c>
      <c r="G368" s="14" t="s">
        <v>3304</v>
      </c>
      <c r="H368" s="168">
        <v>38.619999999999997</v>
      </c>
      <c r="I368" s="13" t="s">
        <v>37</v>
      </c>
      <c r="J368" s="16"/>
      <c r="K368" s="14" t="s">
        <v>3305</v>
      </c>
      <c r="L368" s="16"/>
      <c r="M368" s="16" t="s">
        <v>286</v>
      </c>
      <c r="N368" s="16"/>
      <c r="O368" s="16" t="s">
        <v>3306</v>
      </c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65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03" customFormat="1" ht="45" x14ac:dyDescent="0.25">
      <c r="A369" s="6">
        <v>2</v>
      </c>
      <c r="B369" s="115" t="s">
        <v>3821</v>
      </c>
      <c r="C369" s="7" t="s">
        <v>3239</v>
      </c>
      <c r="D369" s="7" t="s">
        <v>3240</v>
      </c>
      <c r="E369" s="6">
        <v>368</v>
      </c>
      <c r="F369" s="9" t="s">
        <v>3241</v>
      </c>
      <c r="G369" s="7" t="s">
        <v>3242</v>
      </c>
      <c r="H369" s="123">
        <v>145.16999999999999</v>
      </c>
      <c r="I369" s="6" t="s">
        <v>37</v>
      </c>
      <c r="J369" s="9"/>
      <c r="K369" s="7" t="s">
        <v>3243</v>
      </c>
      <c r="L369" s="9"/>
      <c r="M369" s="9" t="s">
        <v>3244</v>
      </c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194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105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203" customFormat="1" ht="45" x14ac:dyDescent="0.25">
      <c r="A370" s="6">
        <v>2</v>
      </c>
      <c r="B370" s="115" t="s">
        <v>3821</v>
      </c>
      <c r="C370" s="7" t="s">
        <v>3245</v>
      </c>
      <c r="D370" s="7" t="s">
        <v>3240</v>
      </c>
      <c r="E370" s="6">
        <v>369</v>
      </c>
      <c r="F370" s="9" t="s">
        <v>3246</v>
      </c>
      <c r="G370" s="7" t="s">
        <v>3247</v>
      </c>
      <c r="H370" s="123">
        <v>42.09</v>
      </c>
      <c r="I370" s="6" t="s">
        <v>37</v>
      </c>
      <c r="J370" s="9"/>
      <c r="K370" s="7" t="s">
        <v>3248</v>
      </c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194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105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2"/>
      <c r="BW370" s="32"/>
      <c r="BX370" s="32"/>
      <c r="BY370" s="32"/>
      <c r="BZ370" s="32"/>
      <c r="CA370" s="32"/>
      <c r="CB370" s="32"/>
      <c r="CC370" s="32"/>
      <c r="CD370" s="32"/>
      <c r="CE370" s="32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2"/>
      <c r="DA370" s="32"/>
      <c r="DB370" s="32"/>
      <c r="DC370" s="32"/>
      <c r="DD370" s="32"/>
      <c r="DE370" s="32"/>
      <c r="DF370" s="32"/>
      <c r="DG370" s="32"/>
      <c r="DH370" s="32"/>
      <c r="DI370" s="32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93" customFormat="1" ht="45" x14ac:dyDescent="0.25">
      <c r="A371" s="6">
        <v>2</v>
      </c>
      <c r="B371" s="115" t="s">
        <v>3821</v>
      </c>
      <c r="C371" s="7" t="s">
        <v>3249</v>
      </c>
      <c r="D371" s="7" t="s">
        <v>3240</v>
      </c>
      <c r="E371" s="6">
        <v>370</v>
      </c>
      <c r="F371" s="9" t="s">
        <v>3250</v>
      </c>
      <c r="G371" s="7" t="s">
        <v>3251</v>
      </c>
      <c r="H371" s="169">
        <v>85.57</v>
      </c>
      <c r="I371" s="6" t="s">
        <v>37</v>
      </c>
      <c r="J371" s="9"/>
      <c r="K371" s="7" t="s">
        <v>3252</v>
      </c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194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105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2"/>
      <c r="BW371" s="32"/>
      <c r="BX371" s="32"/>
      <c r="BY371" s="32"/>
      <c r="BZ371" s="32"/>
      <c r="CA371" s="32"/>
      <c r="CB371" s="32"/>
      <c r="CC371" s="32"/>
      <c r="CD371" s="32"/>
      <c r="CE371" s="32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2"/>
      <c r="DA371" s="32"/>
      <c r="DB371" s="32"/>
      <c r="DC371" s="32"/>
      <c r="DD371" s="32"/>
      <c r="DE371" s="32"/>
      <c r="DF371" s="32"/>
      <c r="DG371" s="32"/>
      <c r="DH371" s="32"/>
      <c r="DI371" s="32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203" customFormat="1" ht="45" x14ac:dyDescent="0.25">
      <c r="A372" s="6">
        <v>2</v>
      </c>
      <c r="B372" s="115" t="s">
        <v>3821</v>
      </c>
      <c r="C372" s="7" t="s">
        <v>3249</v>
      </c>
      <c r="D372" s="7" t="s">
        <v>3240</v>
      </c>
      <c r="E372" s="6">
        <v>371</v>
      </c>
      <c r="F372" s="9" t="s">
        <v>3253</v>
      </c>
      <c r="G372" s="7" t="s">
        <v>3251</v>
      </c>
      <c r="H372" s="169">
        <v>83.38</v>
      </c>
      <c r="I372" s="6" t="s">
        <v>37</v>
      </c>
      <c r="J372" s="9"/>
      <c r="K372" s="7" t="s">
        <v>3252</v>
      </c>
      <c r="L372" s="9"/>
      <c r="M372" s="9" t="s">
        <v>3254</v>
      </c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194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105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203" customFormat="1" ht="45" x14ac:dyDescent="0.25">
      <c r="A373" s="6">
        <v>2</v>
      </c>
      <c r="B373" s="115" t="s">
        <v>3821</v>
      </c>
      <c r="C373" s="8" t="s">
        <v>3255</v>
      </c>
      <c r="D373" s="7" t="s">
        <v>3240</v>
      </c>
      <c r="E373" s="6">
        <v>372</v>
      </c>
      <c r="F373" s="12" t="s">
        <v>3256</v>
      </c>
      <c r="G373" s="7" t="s">
        <v>3257</v>
      </c>
      <c r="H373" s="169">
        <v>477.98</v>
      </c>
      <c r="I373" s="6" t="s">
        <v>37</v>
      </c>
      <c r="J373" s="9"/>
      <c r="K373" s="7" t="s">
        <v>3258</v>
      </c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194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105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203" customFormat="1" ht="60" x14ac:dyDescent="0.25">
      <c r="A374" s="6">
        <v>2</v>
      </c>
      <c r="B374" s="115" t="s">
        <v>3821</v>
      </c>
      <c r="C374" s="7" t="s">
        <v>3259</v>
      </c>
      <c r="D374" s="7" t="s">
        <v>3240</v>
      </c>
      <c r="E374" s="6">
        <v>373</v>
      </c>
      <c r="F374" s="9" t="s">
        <v>3260</v>
      </c>
      <c r="G374" s="7" t="s">
        <v>3261</v>
      </c>
      <c r="H374" s="169">
        <v>1248.78</v>
      </c>
      <c r="I374" s="6" t="s">
        <v>37</v>
      </c>
      <c r="J374" s="9"/>
      <c r="K374" s="7" t="s">
        <v>3262</v>
      </c>
      <c r="L374" s="9"/>
      <c r="M374" s="9" t="s">
        <v>3263</v>
      </c>
      <c r="N374" s="9"/>
      <c r="O374" s="9" t="s">
        <v>3264</v>
      </c>
      <c r="P374" s="9"/>
      <c r="Q374" s="9" t="s">
        <v>3265</v>
      </c>
      <c r="R374" s="9"/>
      <c r="S374" s="9"/>
      <c r="T374" s="9"/>
      <c r="U374" s="9"/>
      <c r="V374" s="9"/>
      <c r="W374" s="9"/>
      <c r="X374" s="9"/>
      <c r="Y374" s="9"/>
      <c r="Z374" s="194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105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203" customFormat="1" ht="45" x14ac:dyDescent="0.25">
      <c r="A375" s="6">
        <v>2</v>
      </c>
      <c r="B375" s="115" t="s">
        <v>3821</v>
      </c>
      <c r="C375" s="7" t="s">
        <v>3266</v>
      </c>
      <c r="D375" s="7" t="s">
        <v>3240</v>
      </c>
      <c r="E375" s="6">
        <v>374</v>
      </c>
      <c r="F375" s="9" t="s">
        <v>3267</v>
      </c>
      <c r="G375" s="7" t="s">
        <v>3268</v>
      </c>
      <c r="H375" s="169">
        <v>148.22</v>
      </c>
      <c r="I375" s="6" t="s">
        <v>37</v>
      </c>
      <c r="J375" s="9"/>
      <c r="K375" s="7" t="s">
        <v>3269</v>
      </c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194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105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  <c r="BN375" s="32"/>
      <c r="BO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C375" s="32"/>
      <c r="CD375" s="32"/>
      <c r="CE375" s="32"/>
      <c r="CF375" s="32"/>
      <c r="CG375" s="32"/>
      <c r="CH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  <c r="CU375" s="32"/>
      <c r="CV375" s="32"/>
      <c r="CW375" s="32"/>
      <c r="CX375" s="32"/>
      <c r="CY375" s="32"/>
      <c r="CZ375" s="32"/>
      <c r="DA375" s="32"/>
      <c r="DB375" s="32"/>
      <c r="DC375" s="32"/>
      <c r="DD375" s="32"/>
      <c r="DE375" s="32"/>
      <c r="DF375" s="32"/>
      <c r="DG375" s="32"/>
      <c r="DH375" s="32"/>
      <c r="DI375" s="32"/>
      <c r="DJ375" s="32"/>
      <c r="DK375" s="32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203" customFormat="1" ht="45" x14ac:dyDescent="0.25">
      <c r="A376" s="6">
        <v>2</v>
      </c>
      <c r="B376" s="115" t="s">
        <v>3821</v>
      </c>
      <c r="C376" s="7" t="s">
        <v>3270</v>
      </c>
      <c r="D376" s="7" t="s">
        <v>3240</v>
      </c>
      <c r="E376" s="6">
        <v>375</v>
      </c>
      <c r="F376" s="9" t="s">
        <v>3271</v>
      </c>
      <c r="G376" s="7" t="s">
        <v>3272</v>
      </c>
      <c r="H376" s="123">
        <v>32.19</v>
      </c>
      <c r="I376" s="96" t="s">
        <v>37</v>
      </c>
      <c r="J376" s="9"/>
      <c r="K376" s="7" t="s">
        <v>3273</v>
      </c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194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03" customFormat="1" ht="45" x14ac:dyDescent="0.25">
      <c r="A377" s="6">
        <v>2</v>
      </c>
      <c r="B377" s="115" t="s">
        <v>3821</v>
      </c>
      <c r="C377" s="7" t="s">
        <v>3274</v>
      </c>
      <c r="D377" s="7" t="s">
        <v>3240</v>
      </c>
      <c r="E377" s="6">
        <v>376</v>
      </c>
      <c r="F377" s="9" t="s">
        <v>3275</v>
      </c>
      <c r="G377" s="7" t="s">
        <v>3276</v>
      </c>
      <c r="H377" s="123">
        <v>2279.86</v>
      </c>
      <c r="I377" s="6" t="s">
        <v>37</v>
      </c>
      <c r="J377" s="97" t="s">
        <v>3680</v>
      </c>
      <c r="K377" s="7" t="s">
        <v>3277</v>
      </c>
      <c r="L377" s="9"/>
      <c r="M377" s="9" t="s">
        <v>3278</v>
      </c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194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32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</row>
    <row r="378" spans="1:254" s="203" customFormat="1" ht="45" x14ac:dyDescent="0.25">
      <c r="A378" s="6">
        <v>2</v>
      </c>
      <c r="B378" s="115" t="s">
        <v>3821</v>
      </c>
      <c r="C378" s="7" t="s">
        <v>3270</v>
      </c>
      <c r="D378" s="7" t="s">
        <v>3240</v>
      </c>
      <c r="E378" s="6">
        <v>377</v>
      </c>
      <c r="F378" s="9" t="s">
        <v>3279</v>
      </c>
      <c r="G378" s="7" t="s">
        <v>3280</v>
      </c>
      <c r="H378" s="123">
        <v>45.27</v>
      </c>
      <c r="I378" s="6" t="s">
        <v>37</v>
      </c>
      <c r="J378" s="9"/>
      <c r="K378" s="7" t="s">
        <v>3281</v>
      </c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194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103" customFormat="1" ht="60" x14ac:dyDescent="0.25">
      <c r="A379" s="6">
        <v>2</v>
      </c>
      <c r="B379" s="115" t="s">
        <v>3821</v>
      </c>
      <c r="C379" s="7" t="s">
        <v>3282</v>
      </c>
      <c r="D379" s="7" t="s">
        <v>3240</v>
      </c>
      <c r="E379" s="6">
        <v>378</v>
      </c>
      <c r="F379" s="12" t="s">
        <v>3283</v>
      </c>
      <c r="G379" s="7" t="s">
        <v>3284</v>
      </c>
      <c r="H379" s="169">
        <v>160</v>
      </c>
      <c r="I379" s="6" t="s">
        <v>37</v>
      </c>
      <c r="J379" s="9"/>
      <c r="K379" s="7" t="s">
        <v>3285</v>
      </c>
      <c r="L379" s="9"/>
      <c r="M379" s="9" t="s">
        <v>3286</v>
      </c>
      <c r="N379" s="9"/>
      <c r="O379" s="9" t="s">
        <v>3287</v>
      </c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194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1"/>
      <c r="AN379" s="32"/>
      <c r="AO379" s="32"/>
      <c r="AP379" s="32"/>
      <c r="AQ379" s="32"/>
      <c r="AR379" s="32"/>
      <c r="AS379" s="32"/>
      <c r="AT379" s="32"/>
      <c r="AU379" s="32"/>
      <c r="AV379" s="32"/>
      <c r="AW379" s="32"/>
      <c r="AX379" s="32"/>
      <c r="AY379" s="32"/>
      <c r="AZ379" s="32"/>
      <c r="BA379" s="32"/>
      <c r="BB379" s="32"/>
      <c r="BC379" s="32"/>
      <c r="BD379" s="32"/>
      <c r="BE379" s="32"/>
      <c r="BF379" s="32"/>
      <c r="BG379" s="32"/>
      <c r="BH379" s="32"/>
      <c r="BI379" s="32"/>
      <c r="BJ379" s="32"/>
      <c r="BK379" s="32"/>
      <c r="BL379" s="32"/>
      <c r="BM379" s="32"/>
      <c r="BN379" s="32"/>
      <c r="BO379" s="32"/>
      <c r="BP379" s="32"/>
      <c r="BQ379" s="32"/>
      <c r="BR379" s="32"/>
      <c r="BS379" s="32"/>
      <c r="BT379" s="32"/>
      <c r="BU379" s="32"/>
      <c r="BV379" s="32"/>
      <c r="BW379" s="32"/>
      <c r="BX379" s="32"/>
      <c r="BY379" s="32"/>
      <c r="BZ379" s="32"/>
      <c r="CA379" s="32"/>
      <c r="CB379" s="32"/>
      <c r="CC379" s="32"/>
      <c r="CD379" s="32"/>
      <c r="CE379" s="32"/>
      <c r="CF379" s="32"/>
      <c r="CG379" s="32"/>
      <c r="CH379" s="32"/>
      <c r="CI379" s="32"/>
      <c r="CJ379" s="32"/>
      <c r="CK379" s="32"/>
      <c r="CL379" s="32"/>
      <c r="CM379" s="32"/>
      <c r="CN379" s="32"/>
      <c r="CO379" s="32"/>
      <c r="CP379" s="32"/>
      <c r="CQ379" s="32"/>
      <c r="CR379" s="32"/>
      <c r="CS379" s="32"/>
      <c r="CT379" s="32"/>
      <c r="CU379" s="32"/>
      <c r="CV379" s="32"/>
      <c r="CW379" s="32"/>
      <c r="CX379" s="32"/>
      <c r="CY379" s="32"/>
      <c r="CZ379" s="32"/>
      <c r="DA379" s="32"/>
      <c r="DB379" s="32"/>
      <c r="DC379" s="32"/>
      <c r="DD379" s="32"/>
      <c r="DE379" s="32"/>
      <c r="DF379" s="32"/>
      <c r="DG379" s="32"/>
      <c r="DH379" s="32"/>
      <c r="DI379" s="32"/>
      <c r="DJ379" s="32"/>
      <c r="DK379" s="32"/>
      <c r="DL379" s="32"/>
      <c r="DM379" s="32"/>
      <c r="DN379" s="32"/>
      <c r="DO379" s="32"/>
      <c r="DP379" s="32"/>
      <c r="DQ379" s="32"/>
      <c r="DR379" s="32"/>
      <c r="DS379" s="32"/>
      <c r="DT379" s="32"/>
      <c r="DU379" s="32"/>
      <c r="DV379" s="32"/>
      <c r="DW379" s="32"/>
      <c r="DX379" s="32"/>
      <c r="DY379" s="32"/>
      <c r="DZ379" s="32"/>
      <c r="EA379" s="32"/>
      <c r="EB379" s="32"/>
      <c r="EC379" s="32"/>
      <c r="ED379" s="32"/>
      <c r="EE379" s="32"/>
      <c r="EF379" s="32"/>
      <c r="EG379" s="32"/>
      <c r="EH379" s="32"/>
      <c r="EI379" s="32"/>
      <c r="EJ379" s="32"/>
      <c r="EK379" s="32"/>
      <c r="EL379" s="32"/>
      <c r="EM379" s="32"/>
      <c r="EN379" s="32"/>
      <c r="EO379" s="32"/>
      <c r="EP379" s="32"/>
      <c r="EQ379" s="32"/>
      <c r="ER379" s="32"/>
      <c r="ES379" s="32"/>
      <c r="ET379" s="32"/>
      <c r="EU379" s="32"/>
      <c r="EV379" s="32"/>
      <c r="EW379" s="32"/>
      <c r="EX379" s="32"/>
      <c r="EY379" s="32"/>
      <c r="EZ379" s="32"/>
      <c r="FA379" s="32"/>
      <c r="FB379" s="32"/>
      <c r="FC379" s="32"/>
      <c r="FD379" s="32"/>
      <c r="FE379" s="32"/>
      <c r="FF379" s="32"/>
      <c r="FG379" s="32"/>
      <c r="FH379" s="32"/>
      <c r="FI379" s="32"/>
      <c r="FJ379" s="32"/>
      <c r="FK379" s="32"/>
      <c r="FL379" s="32"/>
      <c r="FM379" s="32"/>
      <c r="FN379" s="32"/>
      <c r="FO379" s="32"/>
      <c r="FP379" s="32"/>
      <c r="FQ379" s="32"/>
      <c r="FR379" s="32"/>
      <c r="FS379" s="32"/>
      <c r="FT379" s="32"/>
      <c r="FU379" s="32"/>
      <c r="FV379" s="32"/>
      <c r="FW379" s="32"/>
      <c r="FX379" s="32"/>
      <c r="FY379" s="32"/>
      <c r="FZ379" s="32"/>
      <c r="GA379" s="32"/>
      <c r="GB379" s="32"/>
      <c r="GC379" s="32"/>
      <c r="GD379" s="32"/>
      <c r="GE379" s="32"/>
      <c r="GF379" s="32"/>
      <c r="GG379" s="32"/>
      <c r="GH379" s="32"/>
      <c r="GI379" s="32"/>
      <c r="GJ379" s="32"/>
      <c r="GK379" s="32"/>
      <c r="GL379" s="32"/>
      <c r="GM379" s="32"/>
      <c r="GN379" s="32"/>
      <c r="GO379" s="32"/>
      <c r="GP379" s="32"/>
      <c r="GQ379" s="32"/>
      <c r="GR379" s="32"/>
      <c r="GS379" s="32"/>
      <c r="GT379" s="32"/>
      <c r="GU379" s="32"/>
      <c r="GV379" s="32"/>
      <c r="GW379" s="32"/>
      <c r="GX379" s="32"/>
      <c r="GY379" s="32"/>
      <c r="GZ379" s="32"/>
      <c r="HA379" s="32"/>
      <c r="HB379" s="32"/>
      <c r="HC379" s="32"/>
      <c r="HD379" s="32"/>
      <c r="HE379" s="32"/>
      <c r="HF379" s="32"/>
      <c r="HG379" s="32"/>
      <c r="HH379" s="32"/>
      <c r="HI379" s="32"/>
      <c r="HJ379" s="32"/>
      <c r="HK379" s="32"/>
      <c r="HL379" s="32"/>
      <c r="HM379" s="32"/>
      <c r="HN379" s="32"/>
      <c r="HO379" s="32"/>
      <c r="HP379" s="32"/>
      <c r="HQ379" s="32"/>
      <c r="HR379" s="32"/>
      <c r="HS379" s="32"/>
      <c r="HT379" s="32"/>
      <c r="HU379" s="32"/>
      <c r="HV379" s="32"/>
      <c r="HW379" s="32"/>
      <c r="HX379" s="32"/>
      <c r="HY379" s="32"/>
      <c r="HZ379" s="32"/>
      <c r="IA379" s="32"/>
      <c r="IB379" s="32"/>
      <c r="IC379" s="32"/>
      <c r="ID379" s="32"/>
      <c r="IE379" s="32"/>
      <c r="IF379" s="32"/>
      <c r="IG379" s="32"/>
      <c r="IH379" s="32"/>
      <c r="II379" s="32"/>
      <c r="IJ379" s="32"/>
      <c r="IK379" s="32"/>
      <c r="IL379" s="32"/>
      <c r="IM379" s="32"/>
      <c r="IN379" s="32"/>
      <c r="IO379" s="32"/>
      <c r="IP379" s="32"/>
      <c r="IQ379" s="32"/>
      <c r="IR379" s="32"/>
      <c r="IS379" s="32"/>
      <c r="IT379" s="32"/>
    </row>
    <row r="380" spans="1:254" s="203" customFormat="1" ht="45" x14ac:dyDescent="0.25">
      <c r="A380" s="6">
        <v>2</v>
      </c>
      <c r="B380" s="115" t="s">
        <v>3821</v>
      </c>
      <c r="C380" s="7" t="s">
        <v>3270</v>
      </c>
      <c r="D380" s="7" t="s">
        <v>3240</v>
      </c>
      <c r="E380" s="6">
        <v>379</v>
      </c>
      <c r="F380" s="9" t="s">
        <v>3288</v>
      </c>
      <c r="G380" s="7" t="s">
        <v>3289</v>
      </c>
      <c r="H380" s="123">
        <v>25.53</v>
      </c>
      <c r="I380" s="6" t="s">
        <v>37</v>
      </c>
      <c r="J380" s="9"/>
      <c r="K380" s="7" t="s">
        <v>3290</v>
      </c>
      <c r="L380" s="9"/>
      <c r="M380" s="9" t="s">
        <v>3291</v>
      </c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194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1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  <c r="BB380" s="32"/>
      <c r="BC380" s="32"/>
      <c r="BD380" s="32"/>
      <c r="BE380" s="32"/>
      <c r="BF380" s="32"/>
      <c r="BG380" s="32"/>
      <c r="BH380" s="32"/>
      <c r="BI380" s="32"/>
      <c r="BJ380" s="32"/>
      <c r="BK380" s="32"/>
      <c r="BL380" s="32"/>
      <c r="BM380" s="32"/>
      <c r="BN380" s="32"/>
      <c r="BO380" s="32"/>
      <c r="BP380" s="32"/>
      <c r="BQ380" s="32"/>
      <c r="BR380" s="32"/>
      <c r="BS380" s="32"/>
      <c r="BT380" s="32"/>
      <c r="BU380" s="32"/>
      <c r="BV380" s="32"/>
      <c r="BW380" s="32"/>
      <c r="BX380" s="32"/>
      <c r="BY380" s="32"/>
      <c r="BZ380" s="32"/>
      <c r="CA380" s="32"/>
      <c r="CB380" s="32"/>
      <c r="CC380" s="32"/>
      <c r="CD380" s="32"/>
      <c r="CE380" s="32"/>
      <c r="CF380" s="32"/>
      <c r="CG380" s="32"/>
      <c r="CH380" s="32"/>
      <c r="CI380" s="32"/>
      <c r="CJ380" s="32"/>
      <c r="CK380" s="32"/>
      <c r="CL380" s="32"/>
      <c r="CM380" s="32"/>
      <c r="CN380" s="32"/>
      <c r="CO380" s="32"/>
      <c r="CP380" s="32"/>
      <c r="CQ380" s="32"/>
      <c r="CR380" s="32"/>
      <c r="CS380" s="32"/>
      <c r="CT380" s="32"/>
      <c r="CU380" s="32"/>
      <c r="CV380" s="32"/>
      <c r="CW380" s="32"/>
      <c r="CX380" s="32"/>
      <c r="CY380" s="32"/>
      <c r="CZ380" s="32"/>
      <c r="DA380" s="32"/>
      <c r="DB380" s="32"/>
      <c r="DC380" s="32"/>
      <c r="DD380" s="32"/>
      <c r="DE380" s="32"/>
      <c r="DF380" s="32"/>
      <c r="DG380" s="32"/>
      <c r="DH380" s="32"/>
      <c r="DI380" s="32"/>
      <c r="DJ380" s="32"/>
      <c r="DK380" s="32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203" customFormat="1" ht="45" x14ac:dyDescent="0.25">
      <c r="A381" s="6">
        <v>2</v>
      </c>
      <c r="B381" s="115" t="s">
        <v>3821</v>
      </c>
      <c r="C381" s="7" t="s">
        <v>3292</v>
      </c>
      <c r="D381" s="7" t="s">
        <v>3240</v>
      </c>
      <c r="E381" s="6">
        <v>380</v>
      </c>
      <c r="F381" s="9" t="s">
        <v>3293</v>
      </c>
      <c r="G381" s="7" t="s">
        <v>3294</v>
      </c>
      <c r="H381" s="169">
        <v>71.12</v>
      </c>
      <c r="I381" s="6" t="s">
        <v>37</v>
      </c>
      <c r="J381" s="9"/>
      <c r="K381" s="7" t="s">
        <v>3295</v>
      </c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194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1"/>
      <c r="AN381" s="32"/>
      <c r="AO381" s="32"/>
      <c r="AP381" s="32"/>
      <c r="AQ381" s="32"/>
      <c r="AR381" s="32"/>
      <c r="AS381" s="32"/>
      <c r="AT381" s="32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2"/>
      <c r="BI381" s="32"/>
      <c r="BJ381" s="32"/>
      <c r="BK381" s="32"/>
      <c r="BL381" s="32"/>
      <c r="BM381" s="32"/>
      <c r="BN381" s="32"/>
      <c r="BO381" s="32"/>
      <c r="BP381" s="32"/>
      <c r="BQ381" s="32"/>
      <c r="BR381" s="32"/>
      <c r="BS381" s="32"/>
      <c r="BT381" s="32"/>
      <c r="BU381" s="32"/>
      <c r="BV381" s="32"/>
      <c r="BW381" s="32"/>
      <c r="BX381" s="32"/>
      <c r="BY381" s="32"/>
      <c r="BZ381" s="32"/>
      <c r="CA381" s="32"/>
      <c r="CB381" s="32"/>
      <c r="CC381" s="32"/>
      <c r="CD381" s="32"/>
      <c r="CE381" s="32"/>
      <c r="CF381" s="32"/>
      <c r="CG381" s="32"/>
      <c r="CH381" s="32"/>
      <c r="CI381" s="32"/>
      <c r="CJ381" s="32"/>
      <c r="CK381" s="32"/>
      <c r="CL381" s="32"/>
      <c r="CM381" s="32"/>
      <c r="CN381" s="32"/>
      <c r="CO381" s="32"/>
      <c r="CP381" s="32"/>
      <c r="CQ381" s="32"/>
      <c r="CR381" s="32"/>
      <c r="CS381" s="32"/>
      <c r="CT381" s="32"/>
      <c r="CU381" s="32"/>
      <c r="CV381" s="32"/>
      <c r="CW381" s="32"/>
      <c r="CX381" s="32"/>
      <c r="CY381" s="32"/>
      <c r="CZ381" s="32"/>
      <c r="DA381" s="32"/>
      <c r="DB381" s="32"/>
      <c r="DC381" s="32"/>
      <c r="DD381" s="32"/>
      <c r="DE381" s="32"/>
      <c r="DF381" s="32"/>
      <c r="DG381" s="32"/>
      <c r="DH381" s="32"/>
      <c r="DI381" s="32"/>
      <c r="DJ381" s="32"/>
      <c r="DK381" s="32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203" customFormat="1" ht="45" x14ac:dyDescent="0.25">
      <c r="A382" s="6">
        <v>2</v>
      </c>
      <c r="B382" s="115" t="s">
        <v>3821</v>
      </c>
      <c r="C382" s="7" t="s">
        <v>3270</v>
      </c>
      <c r="D382" s="7" t="s">
        <v>3240</v>
      </c>
      <c r="E382" s="6">
        <v>381</v>
      </c>
      <c r="F382" s="9" t="s">
        <v>3296</v>
      </c>
      <c r="G382" s="7" t="s">
        <v>3297</v>
      </c>
      <c r="H382" s="123">
        <v>171.03</v>
      </c>
      <c r="I382" s="6" t="s">
        <v>37</v>
      </c>
      <c r="J382" s="9"/>
      <c r="K382" s="7" t="s">
        <v>3298</v>
      </c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194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1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93" customFormat="1" ht="45" x14ac:dyDescent="0.25">
      <c r="A383" s="6">
        <v>2</v>
      </c>
      <c r="B383" s="115" t="s">
        <v>3821</v>
      </c>
      <c r="C383" s="7" t="s">
        <v>3270</v>
      </c>
      <c r="D383" s="7" t="s">
        <v>3240</v>
      </c>
      <c r="E383" s="6">
        <v>382</v>
      </c>
      <c r="F383" s="9" t="s">
        <v>3299</v>
      </c>
      <c r="G383" s="7" t="s">
        <v>3300</v>
      </c>
      <c r="H383" s="123">
        <v>53.88</v>
      </c>
      <c r="I383" s="6" t="s">
        <v>37</v>
      </c>
      <c r="J383" s="9"/>
      <c r="K383" s="7" t="s">
        <v>3301</v>
      </c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194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1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203" customFormat="1" ht="45" x14ac:dyDescent="0.25">
      <c r="A384" s="6">
        <v>2</v>
      </c>
      <c r="B384" s="115" t="s">
        <v>3821</v>
      </c>
      <c r="C384" s="16" t="s">
        <v>4174</v>
      </c>
      <c r="D384" s="7" t="s">
        <v>3240</v>
      </c>
      <c r="E384" s="6">
        <v>383</v>
      </c>
      <c r="F384" s="9" t="s">
        <v>4171</v>
      </c>
      <c r="G384" s="7" t="s">
        <v>4172</v>
      </c>
      <c r="H384" s="227">
        <v>60.82</v>
      </c>
      <c r="I384" s="87" t="s">
        <v>37</v>
      </c>
      <c r="J384" s="90"/>
      <c r="K384" s="98" t="s">
        <v>4173</v>
      </c>
      <c r="L384" s="90"/>
      <c r="M384" s="90"/>
      <c r="N384" s="90"/>
      <c r="O384" s="90"/>
      <c r="P384" s="90"/>
      <c r="Q384" s="90"/>
      <c r="R384" s="90"/>
      <c r="S384" s="90"/>
      <c r="T384" s="90"/>
      <c r="U384" s="90"/>
      <c r="V384" s="90"/>
      <c r="W384" s="90"/>
      <c r="X384" s="90"/>
      <c r="Y384" s="90"/>
      <c r="Z384" s="213"/>
      <c r="AA384" s="90"/>
      <c r="AB384" s="90"/>
      <c r="AC384" s="90"/>
      <c r="AD384" s="90"/>
      <c r="AE384" s="90"/>
      <c r="AF384" s="90"/>
      <c r="AG384" s="90"/>
      <c r="AH384" s="90"/>
      <c r="AI384" s="90"/>
      <c r="AJ384" s="90"/>
      <c r="AK384" s="90"/>
      <c r="AL384" s="90"/>
      <c r="AM384" s="32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203" customFormat="1" ht="45" x14ac:dyDescent="0.25">
      <c r="A385" s="6">
        <v>2</v>
      </c>
      <c r="B385" s="115" t="s">
        <v>3821</v>
      </c>
      <c r="C385" s="14" t="s">
        <v>3108</v>
      </c>
      <c r="D385" s="17" t="s">
        <v>3109</v>
      </c>
      <c r="E385" s="6">
        <v>384</v>
      </c>
      <c r="F385" s="7" t="s">
        <v>3110</v>
      </c>
      <c r="G385" s="15" t="s">
        <v>3111</v>
      </c>
      <c r="H385" s="24">
        <v>1846.47</v>
      </c>
      <c r="I385" s="87" t="s">
        <v>37</v>
      </c>
      <c r="J385" s="18"/>
      <c r="K385" s="28" t="s">
        <v>3112</v>
      </c>
      <c r="L385" s="65">
        <v>1402594</v>
      </c>
      <c r="M385" s="29" t="s">
        <v>3113</v>
      </c>
      <c r="N385" s="65">
        <v>2580457</v>
      </c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42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05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15" t="s">
        <v>3821</v>
      </c>
      <c r="C386" s="14" t="s">
        <v>3108</v>
      </c>
      <c r="D386" s="17" t="s">
        <v>3109</v>
      </c>
      <c r="E386" s="6">
        <v>385</v>
      </c>
      <c r="F386" s="115" t="s">
        <v>3114</v>
      </c>
      <c r="G386" s="28" t="s">
        <v>3115</v>
      </c>
      <c r="H386" s="24">
        <v>358.36</v>
      </c>
      <c r="I386" s="87" t="s">
        <v>37</v>
      </c>
      <c r="J386" s="18"/>
      <c r="K386" s="28" t="s">
        <v>3116</v>
      </c>
      <c r="L386" s="29"/>
      <c r="M386" s="29"/>
      <c r="N386" s="29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42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05" t="s">
        <v>3117</v>
      </c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</row>
    <row r="387" spans="1:254" s="105" customFormat="1" ht="60" x14ac:dyDescent="0.25">
      <c r="A387" s="6">
        <v>2</v>
      </c>
      <c r="B387" s="115" t="s">
        <v>3821</v>
      </c>
      <c r="C387" s="14" t="s">
        <v>3108</v>
      </c>
      <c r="D387" s="17" t="s">
        <v>3109</v>
      </c>
      <c r="E387" s="6">
        <v>386</v>
      </c>
      <c r="F387" s="115" t="s">
        <v>3118</v>
      </c>
      <c r="G387" s="15" t="s">
        <v>3119</v>
      </c>
      <c r="H387" s="24">
        <v>471.6</v>
      </c>
      <c r="I387" s="87" t="s">
        <v>37</v>
      </c>
      <c r="J387" s="18"/>
      <c r="K387" s="15" t="s">
        <v>3120</v>
      </c>
      <c r="L387" s="65">
        <v>1565052</v>
      </c>
      <c r="M387" s="29" t="s">
        <v>3121</v>
      </c>
      <c r="N387" s="65">
        <v>1565054</v>
      </c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42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</row>
    <row r="388" spans="1:254" s="105" customFormat="1" ht="60" x14ac:dyDescent="0.25">
      <c r="A388" s="6">
        <v>2</v>
      </c>
      <c r="B388" s="115" t="s">
        <v>3821</v>
      </c>
      <c r="C388" s="14" t="s">
        <v>3108</v>
      </c>
      <c r="D388" s="17" t="s">
        <v>3109</v>
      </c>
      <c r="E388" s="6">
        <v>387</v>
      </c>
      <c r="F388" s="115" t="s">
        <v>3122</v>
      </c>
      <c r="G388" s="28" t="s">
        <v>3115</v>
      </c>
      <c r="H388" s="24">
        <v>407.66</v>
      </c>
      <c r="I388" s="87" t="s">
        <v>37</v>
      </c>
      <c r="J388" s="18"/>
      <c r="K388" s="15" t="s">
        <v>3123</v>
      </c>
      <c r="L388" s="29"/>
      <c r="M388" s="29"/>
      <c r="N388" s="29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42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</row>
    <row r="389" spans="1:254" s="105" customFormat="1" ht="45" x14ac:dyDescent="0.25">
      <c r="A389" s="6">
        <v>2</v>
      </c>
      <c r="B389" s="115" t="s">
        <v>3821</v>
      </c>
      <c r="C389" s="14" t="s">
        <v>3108</v>
      </c>
      <c r="D389" s="17" t="s">
        <v>3109</v>
      </c>
      <c r="E389" s="6">
        <v>388</v>
      </c>
      <c r="F389" s="115" t="s">
        <v>3124</v>
      </c>
      <c r="G389" s="28" t="s">
        <v>3115</v>
      </c>
      <c r="H389" s="24">
        <v>226.75</v>
      </c>
      <c r="I389" s="87" t="s">
        <v>37</v>
      </c>
      <c r="J389" s="18"/>
      <c r="K389" s="15" t="s">
        <v>3125</v>
      </c>
      <c r="L389" s="29"/>
      <c r="M389" s="29"/>
      <c r="N389" s="29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42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</row>
    <row r="390" spans="1:254" s="105" customFormat="1" ht="45" x14ac:dyDescent="0.25">
      <c r="A390" s="6">
        <v>2</v>
      </c>
      <c r="B390" s="115" t="s">
        <v>3821</v>
      </c>
      <c r="C390" s="14" t="s">
        <v>3108</v>
      </c>
      <c r="D390" s="17" t="s">
        <v>3109</v>
      </c>
      <c r="E390" s="6">
        <v>389</v>
      </c>
      <c r="F390" s="7" t="s">
        <v>3126</v>
      </c>
      <c r="G390" s="15" t="s">
        <v>3127</v>
      </c>
      <c r="H390" s="24">
        <v>456.99</v>
      </c>
      <c r="I390" s="87" t="s">
        <v>37</v>
      </c>
      <c r="J390" s="18"/>
      <c r="K390" s="28" t="s">
        <v>3128</v>
      </c>
      <c r="L390" s="65">
        <v>2521422</v>
      </c>
      <c r="M390" s="29" t="s">
        <v>3129</v>
      </c>
      <c r="N390" s="65">
        <v>6469802</v>
      </c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42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</row>
    <row r="391" spans="1:254" s="105" customFormat="1" ht="45" x14ac:dyDescent="0.25">
      <c r="A391" s="6">
        <v>2</v>
      </c>
      <c r="B391" s="115" t="s">
        <v>3821</v>
      </c>
      <c r="C391" s="15" t="s">
        <v>3134</v>
      </c>
      <c r="D391" s="14" t="s">
        <v>3109</v>
      </c>
      <c r="E391" s="6">
        <v>390</v>
      </c>
      <c r="F391" s="8" t="s">
        <v>3135</v>
      </c>
      <c r="G391" s="15" t="s">
        <v>3136</v>
      </c>
      <c r="H391" s="24">
        <v>54.93</v>
      </c>
      <c r="I391" s="13" t="s">
        <v>37</v>
      </c>
      <c r="J391" s="16"/>
      <c r="K391" s="14" t="s">
        <v>3137</v>
      </c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265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</row>
    <row r="392" spans="1:254" s="105" customFormat="1" ht="45" x14ac:dyDescent="0.25">
      <c r="A392" s="6">
        <v>2</v>
      </c>
      <c r="B392" s="115" t="s">
        <v>3821</v>
      </c>
      <c r="C392" s="15" t="s">
        <v>3138</v>
      </c>
      <c r="D392" s="14" t="s">
        <v>3109</v>
      </c>
      <c r="E392" s="6">
        <v>391</v>
      </c>
      <c r="F392" s="8" t="s">
        <v>3139</v>
      </c>
      <c r="G392" s="15" t="s">
        <v>3140</v>
      </c>
      <c r="H392" s="168">
        <v>62.31</v>
      </c>
      <c r="I392" s="13" t="s">
        <v>37</v>
      </c>
      <c r="J392" s="16"/>
      <c r="K392" s="14" t="s">
        <v>3141</v>
      </c>
      <c r="L392" s="16"/>
      <c r="M392" s="16" t="s">
        <v>3142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265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2"/>
      <c r="BI392" s="32"/>
      <c r="BJ392" s="32"/>
      <c r="BK392" s="32"/>
      <c r="BL392" s="32"/>
      <c r="BM392" s="32"/>
      <c r="BN392" s="32"/>
      <c r="BO392" s="32"/>
      <c r="BP392" s="32"/>
      <c r="BQ392" s="32"/>
      <c r="BR392" s="32"/>
      <c r="BS392" s="32"/>
      <c r="BT392" s="32"/>
      <c r="BU392" s="32"/>
      <c r="BV392" s="32"/>
      <c r="BW392" s="32"/>
      <c r="BX392" s="32"/>
      <c r="BY392" s="32"/>
      <c r="BZ392" s="32"/>
      <c r="CA392" s="32"/>
      <c r="CB392" s="32"/>
      <c r="CC392" s="32"/>
      <c r="CD392" s="32"/>
      <c r="CE392" s="32"/>
      <c r="CF392" s="32"/>
      <c r="CG392" s="32"/>
      <c r="CH392" s="32"/>
      <c r="CI392" s="32"/>
      <c r="CJ392" s="32"/>
      <c r="CK392" s="32"/>
      <c r="CL392" s="32"/>
      <c r="CM392" s="32"/>
      <c r="CN392" s="32"/>
      <c r="CO392" s="32"/>
      <c r="CP392" s="32"/>
      <c r="CQ392" s="32"/>
      <c r="CR392" s="32"/>
      <c r="CS392" s="32"/>
      <c r="CT392" s="32"/>
      <c r="CU392" s="32"/>
      <c r="CV392" s="32"/>
      <c r="CW392" s="32"/>
      <c r="CX392" s="32"/>
      <c r="CY392" s="32"/>
      <c r="CZ392" s="32"/>
      <c r="DA392" s="32"/>
      <c r="DB392" s="32"/>
      <c r="DC392" s="32"/>
      <c r="DD392" s="32"/>
      <c r="DE392" s="32"/>
      <c r="DF392" s="32"/>
      <c r="DG392" s="32"/>
      <c r="DH392" s="32"/>
      <c r="DI392" s="32"/>
      <c r="DJ392" s="32"/>
      <c r="DK392" s="32"/>
      <c r="DL392" s="32"/>
      <c r="DM392" s="32"/>
      <c r="DN392" s="32"/>
      <c r="DO392" s="32"/>
      <c r="DP392" s="32"/>
      <c r="DQ392" s="32"/>
      <c r="DR392" s="32"/>
      <c r="DS392" s="32"/>
      <c r="DT392" s="32"/>
      <c r="DU392" s="32"/>
      <c r="DV392" s="32"/>
      <c r="DW392" s="32"/>
      <c r="DX392" s="32"/>
      <c r="DY392" s="32"/>
      <c r="DZ392" s="32"/>
      <c r="EA392" s="32"/>
      <c r="EB392" s="32"/>
      <c r="EC392" s="32"/>
      <c r="ED392" s="32"/>
      <c r="EE392" s="32"/>
      <c r="EF392" s="32"/>
      <c r="EG392" s="32"/>
      <c r="EH392" s="32"/>
      <c r="EI392" s="32"/>
      <c r="EJ392" s="32"/>
      <c r="EK392" s="32"/>
      <c r="EL392" s="32"/>
      <c r="EM392" s="32"/>
      <c r="EN392" s="32"/>
      <c r="EO392" s="32"/>
      <c r="EP392" s="32"/>
      <c r="EQ392" s="32"/>
      <c r="ER392" s="32"/>
      <c r="ES392" s="32"/>
      <c r="ET392" s="32"/>
      <c r="EU392" s="32"/>
      <c r="EV392" s="32"/>
      <c r="EW392" s="32"/>
      <c r="EX392" s="32"/>
      <c r="EY392" s="32"/>
      <c r="EZ392" s="32"/>
      <c r="FA392" s="32"/>
      <c r="FB392" s="32"/>
      <c r="FC392" s="32"/>
      <c r="FD392" s="32"/>
      <c r="FE392" s="32"/>
      <c r="FF392" s="32"/>
      <c r="FG392" s="32"/>
      <c r="FH392" s="32"/>
      <c r="FI392" s="32"/>
      <c r="FJ392" s="32"/>
      <c r="FK392" s="32"/>
      <c r="FL392" s="32"/>
      <c r="FM392" s="32"/>
      <c r="FN392" s="32"/>
      <c r="FO392" s="32"/>
      <c r="FP392" s="32"/>
      <c r="FQ392" s="32"/>
      <c r="FR392" s="32"/>
      <c r="FS392" s="32"/>
      <c r="FT392" s="32"/>
      <c r="FU392" s="32"/>
      <c r="FV392" s="32"/>
      <c r="FW392" s="32"/>
      <c r="FX392" s="32"/>
      <c r="FY392" s="32"/>
      <c r="FZ392" s="32"/>
      <c r="GA392" s="32"/>
      <c r="GB392" s="32"/>
      <c r="GC392" s="32"/>
      <c r="GD392" s="32"/>
      <c r="GE392" s="32"/>
      <c r="GF392" s="32"/>
      <c r="GG392" s="32"/>
      <c r="GH392" s="32"/>
      <c r="GI392" s="32"/>
      <c r="GJ392" s="32"/>
      <c r="GK392" s="32"/>
      <c r="GL392" s="32"/>
      <c r="GM392" s="32"/>
      <c r="GN392" s="32"/>
      <c r="GO392" s="32"/>
      <c r="GP392" s="32"/>
      <c r="GQ392" s="32"/>
      <c r="GR392" s="32"/>
      <c r="GS392" s="32"/>
      <c r="GT392" s="32"/>
      <c r="GU392" s="32"/>
      <c r="GV392" s="32"/>
      <c r="GW392" s="32"/>
      <c r="GX392" s="32"/>
      <c r="GY392" s="32"/>
      <c r="GZ392" s="32"/>
      <c r="HA392" s="32"/>
      <c r="HB392" s="32"/>
      <c r="HC392" s="32"/>
      <c r="HD392" s="32"/>
      <c r="HE392" s="32"/>
      <c r="HF392" s="32"/>
      <c r="HG392" s="32"/>
      <c r="HH392" s="32"/>
      <c r="HI392" s="32"/>
      <c r="HJ392" s="32"/>
      <c r="HK392" s="32"/>
      <c r="HL392" s="32"/>
      <c r="HM392" s="32"/>
      <c r="HN392" s="32"/>
      <c r="HO392" s="32"/>
      <c r="HP392" s="32"/>
      <c r="HQ392" s="32"/>
      <c r="HR392" s="32"/>
      <c r="HS392" s="32"/>
      <c r="HT392" s="32"/>
      <c r="HU392" s="32"/>
      <c r="HV392" s="32"/>
      <c r="HW392" s="32"/>
      <c r="HX392" s="32"/>
      <c r="HY392" s="32"/>
      <c r="HZ392" s="32"/>
      <c r="IA392" s="32"/>
      <c r="IB392" s="32"/>
      <c r="IC392" s="32"/>
      <c r="ID392" s="32"/>
      <c r="IE392" s="32"/>
      <c r="IF392" s="32"/>
      <c r="IG392" s="32"/>
      <c r="IH392" s="32"/>
      <c r="II392" s="32"/>
      <c r="IJ392" s="32"/>
      <c r="IK392" s="32"/>
      <c r="IL392" s="32"/>
      <c r="IM392" s="32"/>
      <c r="IN392" s="32"/>
      <c r="IO392" s="32"/>
      <c r="IP392" s="32"/>
      <c r="IQ392" s="32"/>
      <c r="IR392" s="32"/>
      <c r="IS392" s="32"/>
      <c r="IT392" s="32"/>
    </row>
    <row r="393" spans="1:254" s="127" customFormat="1" ht="60" x14ac:dyDescent="0.25">
      <c r="A393" s="6">
        <v>2</v>
      </c>
      <c r="B393" s="115" t="s">
        <v>3821</v>
      </c>
      <c r="C393" s="15" t="s">
        <v>3143</v>
      </c>
      <c r="D393" s="14" t="s">
        <v>3109</v>
      </c>
      <c r="E393" s="6">
        <v>392</v>
      </c>
      <c r="F393" s="8" t="s">
        <v>3144</v>
      </c>
      <c r="G393" s="15" t="s">
        <v>3145</v>
      </c>
      <c r="H393" s="168">
        <v>29.75</v>
      </c>
      <c r="I393" s="13" t="s">
        <v>37</v>
      </c>
      <c r="J393" s="16"/>
      <c r="K393" s="14" t="s">
        <v>3146</v>
      </c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265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05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127" customFormat="1" ht="45" x14ac:dyDescent="0.25">
      <c r="A394" s="6">
        <v>2</v>
      </c>
      <c r="B394" s="115" t="s">
        <v>3821</v>
      </c>
      <c r="C394" s="14" t="s">
        <v>3138</v>
      </c>
      <c r="D394" s="14" t="s">
        <v>3109</v>
      </c>
      <c r="E394" s="6">
        <v>393</v>
      </c>
      <c r="F394" s="7" t="s">
        <v>3147</v>
      </c>
      <c r="G394" s="15" t="s">
        <v>3148</v>
      </c>
      <c r="H394" s="168">
        <v>1540.39</v>
      </c>
      <c r="I394" s="13" t="s">
        <v>37</v>
      </c>
      <c r="J394" s="16"/>
      <c r="K394" s="14" t="s">
        <v>3149</v>
      </c>
      <c r="L394" s="31" t="s">
        <v>3150</v>
      </c>
      <c r="M394" s="16" t="s">
        <v>3151</v>
      </c>
      <c r="N394" s="31" t="s">
        <v>3152</v>
      </c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265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05"/>
      <c r="AN394" s="32"/>
      <c r="AO394" s="32"/>
      <c r="AP394" s="32"/>
      <c r="AQ394" s="32"/>
      <c r="AR394" s="32"/>
      <c r="AS394" s="32"/>
      <c r="AT394" s="32"/>
      <c r="AU394" s="32"/>
      <c r="AV394" s="32"/>
      <c r="AW394" s="32"/>
      <c r="AX394" s="32"/>
      <c r="AY394" s="32"/>
      <c r="AZ394" s="32"/>
      <c r="BA394" s="32"/>
      <c r="BB394" s="32"/>
      <c r="BC394" s="32"/>
      <c r="BD394" s="32"/>
      <c r="BE394" s="32"/>
      <c r="BF394" s="32"/>
      <c r="BG394" s="32"/>
      <c r="BH394" s="32"/>
      <c r="BI394" s="32"/>
      <c r="BJ394" s="32"/>
      <c r="BK394" s="32"/>
      <c r="BL394" s="32"/>
      <c r="BM394" s="32"/>
      <c r="BN394" s="32"/>
      <c r="BO394" s="32"/>
      <c r="BP394" s="32"/>
      <c r="BQ394" s="32"/>
      <c r="BR394" s="32"/>
      <c r="BS394" s="32"/>
      <c r="BT394" s="32"/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G394" s="32"/>
      <c r="CH394" s="32"/>
      <c r="CI394" s="32"/>
      <c r="CJ394" s="32"/>
      <c r="CK394" s="32"/>
      <c r="CL394" s="32"/>
      <c r="CM394" s="32"/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  <c r="CZ394" s="32"/>
      <c r="DA394" s="32"/>
      <c r="DB394" s="32"/>
      <c r="DC394" s="32"/>
      <c r="DD394" s="32"/>
      <c r="DE394" s="32"/>
      <c r="DF394" s="32"/>
      <c r="DG394" s="32"/>
      <c r="DH394" s="32"/>
      <c r="DI394" s="32"/>
      <c r="DJ394" s="32"/>
      <c r="DK394" s="32"/>
      <c r="DL394" s="32"/>
      <c r="DM394" s="32"/>
      <c r="DN394" s="32"/>
      <c r="DO394" s="32"/>
      <c r="DP394" s="32"/>
      <c r="DQ394" s="32"/>
      <c r="DR394" s="32"/>
      <c r="DS394" s="32"/>
      <c r="DT394" s="32"/>
      <c r="DU394" s="32"/>
      <c r="DV394" s="32"/>
      <c r="DW394" s="32"/>
      <c r="DX394" s="32"/>
      <c r="DY394" s="32"/>
      <c r="DZ394" s="32"/>
      <c r="EA394" s="32"/>
      <c r="EB394" s="32"/>
      <c r="EC394" s="32"/>
      <c r="ED394" s="32"/>
      <c r="EE394" s="32"/>
      <c r="EF394" s="32"/>
      <c r="EG394" s="32"/>
      <c r="EH394" s="32"/>
      <c r="EI394" s="32"/>
      <c r="EJ394" s="32"/>
      <c r="EK394" s="32"/>
      <c r="EL394" s="32"/>
      <c r="EM394" s="32"/>
      <c r="EN394" s="32"/>
      <c r="EO394" s="32"/>
      <c r="EP394" s="32"/>
      <c r="EQ394" s="32"/>
      <c r="ER394" s="32"/>
      <c r="ES394" s="32"/>
      <c r="ET394" s="32"/>
      <c r="EU394" s="32"/>
      <c r="EV394" s="32"/>
      <c r="EW394" s="32"/>
      <c r="EX394" s="32"/>
      <c r="EY394" s="32"/>
      <c r="EZ394" s="32"/>
      <c r="FA394" s="32"/>
      <c r="FB394" s="32"/>
      <c r="FC394" s="32"/>
      <c r="FD394" s="32"/>
      <c r="FE394" s="32"/>
      <c r="FF394" s="32"/>
      <c r="FG394" s="32"/>
      <c r="FH394" s="32"/>
      <c r="FI394" s="32"/>
      <c r="FJ394" s="32"/>
      <c r="FK394" s="32"/>
      <c r="FL394" s="32"/>
      <c r="FM394" s="32"/>
      <c r="FN394" s="32"/>
      <c r="FO394" s="32"/>
      <c r="FP394" s="32"/>
      <c r="FQ394" s="32"/>
      <c r="FR394" s="32"/>
      <c r="FS394" s="32"/>
      <c r="FT394" s="32"/>
      <c r="FU394" s="32"/>
      <c r="FV394" s="32"/>
      <c r="FW394" s="32"/>
      <c r="FX394" s="32"/>
      <c r="FY394" s="32"/>
      <c r="FZ394" s="32"/>
      <c r="GA394" s="32"/>
      <c r="GB394" s="32"/>
      <c r="GC394" s="32"/>
      <c r="GD394" s="32"/>
      <c r="GE394" s="32"/>
      <c r="GF394" s="32"/>
      <c r="GG394" s="32"/>
      <c r="GH394" s="32"/>
      <c r="GI394" s="32"/>
      <c r="GJ394" s="32"/>
      <c r="GK394" s="32"/>
      <c r="GL394" s="32"/>
      <c r="GM394" s="32"/>
      <c r="GN394" s="32"/>
      <c r="GO394" s="32"/>
      <c r="GP394" s="32"/>
      <c r="GQ394" s="32"/>
      <c r="GR394" s="32"/>
      <c r="GS394" s="32"/>
      <c r="GT394" s="32"/>
      <c r="GU394" s="32"/>
      <c r="GV394" s="32"/>
      <c r="GW394" s="32"/>
      <c r="GX394" s="32"/>
      <c r="GY394" s="32"/>
      <c r="GZ394" s="32"/>
      <c r="HA394" s="32"/>
      <c r="HB394" s="32"/>
      <c r="HC394" s="32"/>
      <c r="HD394" s="32"/>
      <c r="HE394" s="32"/>
      <c r="HF394" s="32"/>
      <c r="HG394" s="32"/>
      <c r="HH394" s="32"/>
      <c r="HI394" s="32"/>
      <c r="HJ394" s="32"/>
      <c r="HK394" s="32"/>
      <c r="HL394" s="32"/>
      <c r="HM394" s="32"/>
      <c r="HN394" s="32"/>
      <c r="HO394" s="32"/>
      <c r="HP394" s="32"/>
      <c r="HQ394" s="32"/>
      <c r="HR394" s="32"/>
      <c r="HS394" s="32"/>
      <c r="HT394" s="32"/>
      <c r="HU394" s="32"/>
      <c r="HV394" s="32"/>
      <c r="HW394" s="32"/>
      <c r="HX394" s="32"/>
      <c r="HY394" s="32"/>
      <c r="HZ394" s="32"/>
      <c r="IA394" s="32"/>
      <c r="IB394" s="32"/>
      <c r="IC394" s="32"/>
      <c r="ID394" s="32"/>
      <c r="IE394" s="32"/>
      <c r="IF394" s="32"/>
      <c r="IG394" s="32"/>
      <c r="IH394" s="32"/>
      <c r="II394" s="32"/>
      <c r="IJ394" s="32"/>
      <c r="IK394" s="32"/>
      <c r="IL394" s="32"/>
      <c r="IM394" s="32"/>
      <c r="IN394" s="32"/>
      <c r="IO394" s="32"/>
      <c r="IP394" s="32"/>
      <c r="IQ394" s="32"/>
      <c r="IR394" s="32"/>
      <c r="IS394" s="32"/>
      <c r="IT394" s="32"/>
    </row>
    <row r="395" spans="1:254" s="126" customFormat="1" ht="60" x14ac:dyDescent="0.25">
      <c r="A395" s="6">
        <v>2</v>
      </c>
      <c r="B395" s="115" t="s">
        <v>3821</v>
      </c>
      <c r="C395" s="15" t="s">
        <v>3134</v>
      </c>
      <c r="D395" s="14" t="s">
        <v>3109</v>
      </c>
      <c r="E395" s="6">
        <v>394</v>
      </c>
      <c r="F395" s="8" t="s">
        <v>3153</v>
      </c>
      <c r="G395" s="15" t="s">
        <v>3154</v>
      </c>
      <c r="H395" s="24">
        <v>257.49</v>
      </c>
      <c r="I395" s="13" t="s">
        <v>37</v>
      </c>
      <c r="J395" s="16"/>
      <c r="K395" s="14" t="s">
        <v>3155</v>
      </c>
      <c r="L395" s="31" t="s">
        <v>3156</v>
      </c>
      <c r="M395" s="16" t="s">
        <v>3157</v>
      </c>
      <c r="N395" s="31" t="s">
        <v>3158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265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05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26" customFormat="1" ht="45" x14ac:dyDescent="0.25">
      <c r="A396" s="6">
        <v>2</v>
      </c>
      <c r="B396" s="115" t="s">
        <v>3821</v>
      </c>
      <c r="C396" s="15" t="s">
        <v>3138</v>
      </c>
      <c r="D396" s="14" t="s">
        <v>3109</v>
      </c>
      <c r="E396" s="6">
        <v>395</v>
      </c>
      <c r="F396" s="7" t="s">
        <v>3159</v>
      </c>
      <c r="G396" s="15" t="s">
        <v>3160</v>
      </c>
      <c r="H396" s="168">
        <v>1011.66</v>
      </c>
      <c r="I396" s="13" t="s">
        <v>37</v>
      </c>
      <c r="J396" s="16"/>
      <c r="K396" s="14" t="s">
        <v>3161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265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05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26" customFormat="1" ht="45" x14ac:dyDescent="0.25">
      <c r="A397" s="6">
        <v>2</v>
      </c>
      <c r="B397" s="115" t="s">
        <v>3821</v>
      </c>
      <c r="C397" s="15" t="s">
        <v>3134</v>
      </c>
      <c r="D397" s="14" t="s">
        <v>3109</v>
      </c>
      <c r="E397" s="6">
        <v>396</v>
      </c>
      <c r="F397" s="8" t="s">
        <v>3162</v>
      </c>
      <c r="G397" s="15" t="s">
        <v>3163</v>
      </c>
      <c r="H397" s="24">
        <v>154.09</v>
      </c>
      <c r="I397" s="13" t="s">
        <v>37</v>
      </c>
      <c r="J397" s="16"/>
      <c r="K397" s="14" t="s">
        <v>3164</v>
      </c>
      <c r="L397" s="16"/>
      <c r="M397" s="16" t="s">
        <v>3165</v>
      </c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265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05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27" customFormat="1" ht="45" x14ac:dyDescent="0.25">
      <c r="A398" s="6">
        <v>2</v>
      </c>
      <c r="B398" s="115" t="s">
        <v>3821</v>
      </c>
      <c r="C398" s="15" t="s">
        <v>3166</v>
      </c>
      <c r="D398" s="14" t="s">
        <v>3109</v>
      </c>
      <c r="E398" s="6">
        <v>397</v>
      </c>
      <c r="F398" s="8" t="s">
        <v>3167</v>
      </c>
      <c r="G398" s="15" t="s">
        <v>3168</v>
      </c>
      <c r="H398" s="168">
        <v>185.66</v>
      </c>
      <c r="I398" s="13" t="s">
        <v>37</v>
      </c>
      <c r="J398" s="16"/>
      <c r="K398" s="14" t="s">
        <v>3169</v>
      </c>
      <c r="L398" s="31" t="s">
        <v>3170</v>
      </c>
      <c r="M398" s="16" t="s">
        <v>3171</v>
      </c>
      <c r="N398" s="31" t="s">
        <v>3172</v>
      </c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265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05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127" customFormat="1" ht="45" x14ac:dyDescent="0.25">
      <c r="A399" s="6">
        <v>2</v>
      </c>
      <c r="B399" s="115" t="s">
        <v>3821</v>
      </c>
      <c r="C399" s="15" t="s">
        <v>3134</v>
      </c>
      <c r="D399" s="14" t="s">
        <v>3109</v>
      </c>
      <c r="E399" s="6">
        <v>398</v>
      </c>
      <c r="F399" s="8" t="s">
        <v>3173</v>
      </c>
      <c r="G399" s="15" t="s">
        <v>3174</v>
      </c>
      <c r="H399" s="24">
        <v>231.33</v>
      </c>
      <c r="I399" s="13" t="s">
        <v>37</v>
      </c>
      <c r="J399" s="16"/>
      <c r="K399" s="14" t="s">
        <v>3175</v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265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05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127" customFormat="1" ht="45" x14ac:dyDescent="0.25">
      <c r="A400" s="6">
        <v>2</v>
      </c>
      <c r="B400" s="115" t="s">
        <v>3821</v>
      </c>
      <c r="C400" s="15" t="s">
        <v>3134</v>
      </c>
      <c r="D400" s="14" t="s">
        <v>3109</v>
      </c>
      <c r="E400" s="6">
        <v>399</v>
      </c>
      <c r="F400" s="8" t="s">
        <v>3176</v>
      </c>
      <c r="G400" s="15" t="s">
        <v>3177</v>
      </c>
      <c r="H400" s="24">
        <v>103.94</v>
      </c>
      <c r="I400" s="13" t="s">
        <v>37</v>
      </c>
      <c r="J400" s="16"/>
      <c r="K400" s="14" t="s">
        <v>3178</v>
      </c>
      <c r="L400" s="16"/>
      <c r="M400" s="16" t="s">
        <v>3179</v>
      </c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265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05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27" customFormat="1" ht="45" x14ac:dyDescent="0.25">
      <c r="A401" s="6">
        <v>2</v>
      </c>
      <c r="B401" s="115" t="s">
        <v>3821</v>
      </c>
      <c r="C401" s="15" t="s">
        <v>3134</v>
      </c>
      <c r="D401" s="14" t="s">
        <v>3109</v>
      </c>
      <c r="E401" s="6">
        <v>400</v>
      </c>
      <c r="F401" s="8" t="s">
        <v>3180</v>
      </c>
      <c r="G401" s="15" t="s">
        <v>3181</v>
      </c>
      <c r="H401" s="173">
        <v>175</v>
      </c>
      <c r="I401" s="13" t="s">
        <v>37</v>
      </c>
      <c r="J401" s="16"/>
      <c r="K401" s="14" t="s">
        <v>3182</v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265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05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</row>
    <row r="402" spans="1:254" s="127" customFormat="1" ht="75" x14ac:dyDescent="0.25">
      <c r="A402" s="6">
        <v>2</v>
      </c>
      <c r="B402" s="115" t="s">
        <v>3821</v>
      </c>
      <c r="C402" s="15" t="s">
        <v>3134</v>
      </c>
      <c r="D402" s="14" t="s">
        <v>3109</v>
      </c>
      <c r="E402" s="6">
        <v>401</v>
      </c>
      <c r="F402" s="8" t="s">
        <v>3183</v>
      </c>
      <c r="G402" s="15" t="s">
        <v>3184</v>
      </c>
      <c r="H402" s="173">
        <v>1429</v>
      </c>
      <c r="I402" s="13" t="s">
        <v>37</v>
      </c>
      <c r="J402" s="16"/>
      <c r="K402" s="14" t="s">
        <v>3185</v>
      </c>
      <c r="L402" s="31" t="s">
        <v>3186</v>
      </c>
      <c r="M402" s="16" t="s">
        <v>3187</v>
      </c>
      <c r="N402" s="31" t="s">
        <v>3188</v>
      </c>
      <c r="O402" s="16" t="s">
        <v>3189</v>
      </c>
      <c r="P402" s="31" t="s">
        <v>3190</v>
      </c>
      <c r="Q402" s="16"/>
      <c r="R402" s="16"/>
      <c r="S402" s="16"/>
      <c r="T402" s="16"/>
      <c r="U402" s="16"/>
      <c r="V402" s="16"/>
      <c r="W402" s="16"/>
      <c r="X402" s="16"/>
      <c r="Y402" s="16"/>
      <c r="Z402" s="265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05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</row>
    <row r="403" spans="1:254" s="127" customFormat="1" ht="45" x14ac:dyDescent="0.25">
      <c r="A403" s="6">
        <v>2</v>
      </c>
      <c r="B403" s="115" t="s">
        <v>3821</v>
      </c>
      <c r="C403" s="14" t="s">
        <v>3191</v>
      </c>
      <c r="D403" s="14" t="s">
        <v>3109</v>
      </c>
      <c r="E403" s="6">
        <v>402</v>
      </c>
      <c r="F403" s="7" t="s">
        <v>3192</v>
      </c>
      <c r="G403" s="15" t="s">
        <v>3160</v>
      </c>
      <c r="H403" s="168">
        <v>2152.31</v>
      </c>
      <c r="I403" s="13" t="s">
        <v>37</v>
      </c>
      <c r="J403" s="16"/>
      <c r="K403" s="14" t="s">
        <v>3193</v>
      </c>
      <c r="L403" s="31" t="s">
        <v>3194</v>
      </c>
      <c r="M403" s="16" t="s">
        <v>3195</v>
      </c>
      <c r="N403" s="31" t="s">
        <v>3196</v>
      </c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265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05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</row>
    <row r="404" spans="1:254" s="127" customFormat="1" ht="45" x14ac:dyDescent="0.25">
      <c r="A404" s="6">
        <v>2</v>
      </c>
      <c r="B404" s="115" t="s">
        <v>3821</v>
      </c>
      <c r="C404" s="15" t="s">
        <v>3134</v>
      </c>
      <c r="D404" s="14" t="s">
        <v>3109</v>
      </c>
      <c r="E404" s="6">
        <v>403</v>
      </c>
      <c r="F404" s="8" t="s">
        <v>3197</v>
      </c>
      <c r="G404" s="15" t="s">
        <v>3198</v>
      </c>
      <c r="H404" s="24">
        <v>396.65</v>
      </c>
      <c r="I404" s="13" t="s">
        <v>37</v>
      </c>
      <c r="J404" s="16"/>
      <c r="K404" s="14" t="s">
        <v>3199</v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265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05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</row>
    <row r="405" spans="1:254" s="127" customFormat="1" ht="75" x14ac:dyDescent="0.25">
      <c r="A405" s="6">
        <v>2</v>
      </c>
      <c r="B405" s="115" t="s">
        <v>3821</v>
      </c>
      <c r="C405" s="15" t="s">
        <v>3134</v>
      </c>
      <c r="D405" s="14" t="s">
        <v>3109</v>
      </c>
      <c r="E405" s="6">
        <v>404</v>
      </c>
      <c r="F405" s="8" t="s">
        <v>3200</v>
      </c>
      <c r="G405" s="15" t="s">
        <v>3201</v>
      </c>
      <c r="H405" s="24">
        <v>54.59</v>
      </c>
      <c r="I405" s="13" t="s">
        <v>37</v>
      </c>
      <c r="J405" s="16"/>
      <c r="K405" s="14" t="s">
        <v>3202</v>
      </c>
      <c r="L405" s="16"/>
      <c r="M405" s="16" t="s">
        <v>3203</v>
      </c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265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05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</row>
    <row r="406" spans="1:254" s="127" customFormat="1" ht="45" x14ac:dyDescent="0.25">
      <c r="A406" s="6">
        <v>2</v>
      </c>
      <c r="B406" s="115" t="s">
        <v>3821</v>
      </c>
      <c r="C406" s="15" t="s">
        <v>3138</v>
      </c>
      <c r="D406" s="14" t="s">
        <v>3109</v>
      </c>
      <c r="E406" s="6">
        <v>405</v>
      </c>
      <c r="F406" s="8" t="s">
        <v>3204</v>
      </c>
      <c r="G406" s="15" t="s">
        <v>3205</v>
      </c>
      <c r="H406" s="168">
        <v>26.28</v>
      </c>
      <c r="I406" s="13" t="s">
        <v>37</v>
      </c>
      <c r="J406" s="16"/>
      <c r="K406" s="14" t="s">
        <v>3206</v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265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05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</row>
    <row r="407" spans="1:254" s="127" customFormat="1" ht="60" x14ac:dyDescent="0.25">
      <c r="A407" s="6">
        <v>2</v>
      </c>
      <c r="B407" s="115" t="s">
        <v>3821</v>
      </c>
      <c r="C407" s="15" t="s">
        <v>3138</v>
      </c>
      <c r="D407" s="14" t="s">
        <v>3109</v>
      </c>
      <c r="E407" s="6">
        <v>406</v>
      </c>
      <c r="F407" s="8" t="s">
        <v>3207</v>
      </c>
      <c r="G407" s="15" t="s">
        <v>3208</v>
      </c>
      <c r="H407" s="168">
        <v>45.33</v>
      </c>
      <c r="I407" s="13" t="s">
        <v>37</v>
      </c>
      <c r="J407" s="16"/>
      <c r="K407" s="14" t="s">
        <v>3209</v>
      </c>
      <c r="L407" s="16"/>
      <c r="M407" s="16" t="s">
        <v>3210</v>
      </c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265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05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F407" s="203"/>
      <c r="BG407" s="203"/>
      <c r="BH407" s="203"/>
      <c r="BI407" s="203"/>
      <c r="BJ407" s="203"/>
      <c r="BK407" s="203"/>
      <c r="BL407" s="203"/>
      <c r="BM407" s="203"/>
      <c r="BN407" s="203"/>
      <c r="BO407" s="203"/>
      <c r="BP407" s="203"/>
      <c r="BQ407" s="203"/>
      <c r="BR407" s="203"/>
      <c r="BS407" s="203"/>
      <c r="BT407" s="203"/>
      <c r="BU407" s="203"/>
      <c r="BV407" s="203"/>
      <c r="BW407" s="203"/>
      <c r="BX407" s="203"/>
      <c r="BY407" s="203"/>
      <c r="BZ407" s="203"/>
      <c r="CA407" s="203"/>
      <c r="CB407" s="203"/>
      <c r="CC407" s="203"/>
      <c r="CD407" s="203"/>
      <c r="CE407" s="203"/>
      <c r="CF407" s="203"/>
      <c r="CG407" s="203"/>
      <c r="CH407" s="203"/>
      <c r="CI407" s="203"/>
      <c r="CJ407" s="203"/>
      <c r="CK407" s="203"/>
      <c r="CL407" s="203"/>
      <c r="CM407" s="203"/>
      <c r="CN407" s="203"/>
      <c r="CO407" s="203"/>
      <c r="CP407" s="203"/>
      <c r="CQ407" s="203"/>
      <c r="CR407" s="203"/>
      <c r="CS407" s="203"/>
      <c r="CT407" s="203"/>
      <c r="CU407" s="203"/>
      <c r="CV407" s="203"/>
      <c r="CW407" s="203"/>
      <c r="CX407" s="203"/>
      <c r="CY407" s="203"/>
      <c r="CZ407" s="203"/>
      <c r="DA407" s="203"/>
      <c r="DB407" s="203"/>
      <c r="DC407" s="203"/>
      <c r="DD407" s="203"/>
      <c r="DE407" s="203"/>
      <c r="DF407" s="203"/>
      <c r="DG407" s="203"/>
      <c r="DH407" s="203"/>
      <c r="DI407" s="203"/>
      <c r="DJ407" s="203"/>
      <c r="DK407" s="203"/>
      <c r="DL407" s="203"/>
      <c r="DM407" s="203"/>
      <c r="DN407" s="203"/>
      <c r="DO407" s="203"/>
      <c r="DP407" s="203"/>
      <c r="DQ407" s="203"/>
      <c r="DR407" s="203"/>
      <c r="DS407" s="203"/>
      <c r="DT407" s="203"/>
      <c r="DU407" s="203"/>
      <c r="DV407" s="203"/>
      <c r="DW407" s="203"/>
      <c r="DX407" s="203"/>
      <c r="DY407" s="203"/>
      <c r="DZ407" s="203"/>
      <c r="EA407" s="203"/>
      <c r="EB407" s="203"/>
      <c r="EC407" s="203"/>
      <c r="ED407" s="203"/>
      <c r="EE407" s="203"/>
      <c r="EF407" s="203"/>
      <c r="EG407" s="203"/>
      <c r="EH407" s="203"/>
      <c r="EI407" s="203"/>
      <c r="EJ407" s="203"/>
      <c r="EK407" s="203"/>
      <c r="EL407" s="203"/>
      <c r="EM407" s="203"/>
      <c r="EN407" s="203"/>
      <c r="EO407" s="203"/>
      <c r="EP407" s="203"/>
      <c r="EQ407" s="203"/>
      <c r="ER407" s="203"/>
      <c r="ES407" s="203"/>
      <c r="ET407" s="203"/>
      <c r="EU407" s="203"/>
      <c r="EV407" s="203"/>
      <c r="EW407" s="203"/>
      <c r="EX407" s="203"/>
      <c r="EY407" s="203"/>
      <c r="EZ407" s="203"/>
      <c r="FA407" s="203"/>
      <c r="FB407" s="203"/>
      <c r="FC407" s="203"/>
      <c r="FD407" s="203"/>
      <c r="FE407" s="203"/>
      <c r="FF407" s="203"/>
      <c r="FG407" s="203"/>
      <c r="FH407" s="203"/>
      <c r="FI407" s="203"/>
      <c r="FJ407" s="203"/>
      <c r="FK407" s="203"/>
      <c r="FL407" s="203"/>
      <c r="FM407" s="203"/>
      <c r="FN407" s="203"/>
      <c r="FO407" s="203"/>
      <c r="FP407" s="203"/>
      <c r="FQ407" s="203"/>
      <c r="FR407" s="203"/>
      <c r="FS407" s="203"/>
      <c r="FT407" s="203"/>
      <c r="FU407" s="203"/>
      <c r="FV407" s="203"/>
      <c r="FW407" s="203"/>
      <c r="FX407" s="203"/>
      <c r="FY407" s="203"/>
      <c r="FZ407" s="203"/>
      <c r="GA407" s="203"/>
      <c r="GB407" s="203"/>
      <c r="GC407" s="203"/>
      <c r="GD407" s="203"/>
      <c r="GE407" s="203"/>
      <c r="GF407" s="203"/>
      <c r="GG407" s="203"/>
      <c r="GH407" s="203"/>
      <c r="GI407" s="203"/>
      <c r="GJ407" s="203"/>
      <c r="GK407" s="203"/>
      <c r="GL407" s="203"/>
      <c r="GM407" s="203"/>
      <c r="GN407" s="203"/>
      <c r="GO407" s="203"/>
      <c r="GP407" s="203"/>
      <c r="GQ407" s="203"/>
      <c r="GR407" s="203"/>
      <c r="GS407" s="203"/>
      <c r="GT407" s="203"/>
      <c r="GU407" s="203"/>
      <c r="GV407" s="203"/>
      <c r="GW407" s="203"/>
      <c r="GX407" s="203"/>
      <c r="GY407" s="203"/>
      <c r="GZ407" s="203"/>
      <c r="HA407" s="203"/>
      <c r="HB407" s="203"/>
      <c r="HC407" s="203"/>
      <c r="HD407" s="203"/>
      <c r="HE407" s="203"/>
      <c r="HF407" s="203"/>
      <c r="HG407" s="203"/>
      <c r="HH407" s="203"/>
      <c r="HI407" s="203"/>
      <c r="HJ407" s="203"/>
      <c r="HK407" s="203"/>
      <c r="HL407" s="203"/>
      <c r="HM407" s="203"/>
      <c r="HN407" s="203"/>
      <c r="HO407" s="203"/>
      <c r="HP407" s="203"/>
      <c r="HQ407" s="203"/>
      <c r="HR407" s="203"/>
      <c r="HS407" s="203"/>
      <c r="HT407" s="203"/>
      <c r="HU407" s="203"/>
      <c r="HV407" s="203"/>
      <c r="HW407" s="203"/>
      <c r="HX407" s="203"/>
      <c r="HY407" s="203"/>
      <c r="HZ407" s="203"/>
      <c r="IA407" s="203"/>
      <c r="IB407" s="203"/>
      <c r="IC407" s="203"/>
      <c r="ID407" s="203"/>
      <c r="IE407" s="203"/>
      <c r="IF407" s="203"/>
      <c r="IG407" s="203"/>
      <c r="IH407" s="203"/>
      <c r="II407" s="203"/>
      <c r="IJ407" s="203"/>
      <c r="IK407" s="203"/>
      <c r="IL407" s="203"/>
      <c r="IM407" s="203"/>
      <c r="IN407" s="203"/>
      <c r="IO407" s="203"/>
      <c r="IP407" s="203"/>
      <c r="IQ407" s="203"/>
      <c r="IR407" s="203"/>
      <c r="IS407" s="203"/>
      <c r="IT407" s="203"/>
    </row>
    <row r="408" spans="1:254" s="127" customFormat="1" ht="45" x14ac:dyDescent="0.25">
      <c r="A408" s="6">
        <v>2</v>
      </c>
      <c r="B408" s="115" t="s">
        <v>3821</v>
      </c>
      <c r="C408" s="15" t="s">
        <v>3138</v>
      </c>
      <c r="D408" s="14" t="s">
        <v>3109</v>
      </c>
      <c r="E408" s="6">
        <v>407</v>
      </c>
      <c r="F408" s="7" t="s">
        <v>3211</v>
      </c>
      <c r="G408" s="15" t="s">
        <v>3212</v>
      </c>
      <c r="H408" s="168">
        <v>1581.56</v>
      </c>
      <c r="I408" s="13" t="s">
        <v>37</v>
      </c>
      <c r="J408" s="16"/>
      <c r="K408" s="14" t="s">
        <v>3213</v>
      </c>
      <c r="L408" s="16"/>
      <c r="M408" s="16" t="s">
        <v>3214</v>
      </c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265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05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F408" s="203"/>
      <c r="BG408" s="203"/>
      <c r="BH408" s="203"/>
      <c r="BI408" s="203"/>
      <c r="BJ408" s="203"/>
      <c r="BK408" s="203"/>
      <c r="BL408" s="203"/>
      <c r="BM408" s="203"/>
      <c r="BN408" s="203"/>
      <c r="BO408" s="203"/>
      <c r="BP408" s="203"/>
      <c r="BQ408" s="203"/>
      <c r="BR408" s="203"/>
      <c r="BS408" s="203"/>
      <c r="BT408" s="203"/>
      <c r="BU408" s="203"/>
      <c r="BV408" s="203"/>
      <c r="BW408" s="203"/>
      <c r="BX408" s="203"/>
      <c r="BY408" s="203"/>
      <c r="BZ408" s="203"/>
      <c r="CA408" s="203"/>
      <c r="CB408" s="203"/>
      <c r="CC408" s="203"/>
      <c r="CD408" s="203"/>
      <c r="CE408" s="203"/>
      <c r="CF408" s="203"/>
      <c r="CG408" s="203"/>
      <c r="CH408" s="203"/>
      <c r="CI408" s="203"/>
      <c r="CJ408" s="203"/>
      <c r="CK408" s="203"/>
      <c r="CL408" s="203"/>
      <c r="CM408" s="203"/>
      <c r="CN408" s="203"/>
      <c r="CO408" s="203"/>
      <c r="CP408" s="203"/>
      <c r="CQ408" s="203"/>
      <c r="CR408" s="203"/>
      <c r="CS408" s="203"/>
      <c r="CT408" s="203"/>
      <c r="CU408" s="203"/>
      <c r="CV408" s="203"/>
      <c r="CW408" s="203"/>
      <c r="CX408" s="203"/>
      <c r="CY408" s="203"/>
      <c r="CZ408" s="203"/>
      <c r="DA408" s="203"/>
      <c r="DB408" s="203"/>
      <c r="DC408" s="203"/>
      <c r="DD408" s="203"/>
      <c r="DE408" s="203"/>
      <c r="DF408" s="203"/>
      <c r="DG408" s="203"/>
      <c r="DH408" s="203"/>
      <c r="DI408" s="203"/>
      <c r="DJ408" s="203"/>
      <c r="DK408" s="203"/>
      <c r="DL408" s="203"/>
      <c r="DM408" s="203"/>
      <c r="DN408" s="203"/>
      <c r="DO408" s="203"/>
      <c r="DP408" s="203"/>
      <c r="DQ408" s="203"/>
      <c r="DR408" s="203"/>
      <c r="DS408" s="203"/>
      <c r="DT408" s="203"/>
      <c r="DU408" s="203"/>
      <c r="DV408" s="203"/>
      <c r="DW408" s="203"/>
      <c r="DX408" s="203"/>
      <c r="DY408" s="203"/>
      <c r="DZ408" s="203"/>
      <c r="EA408" s="203"/>
      <c r="EB408" s="203"/>
      <c r="EC408" s="203"/>
      <c r="ED408" s="203"/>
      <c r="EE408" s="203"/>
      <c r="EF408" s="203"/>
      <c r="EG408" s="203"/>
      <c r="EH408" s="203"/>
      <c r="EI408" s="203"/>
      <c r="EJ408" s="203"/>
      <c r="EK408" s="203"/>
      <c r="EL408" s="203"/>
      <c r="EM408" s="203"/>
      <c r="EN408" s="203"/>
      <c r="EO408" s="203"/>
      <c r="EP408" s="203"/>
      <c r="EQ408" s="203"/>
      <c r="ER408" s="203"/>
      <c r="ES408" s="203"/>
      <c r="ET408" s="203"/>
      <c r="EU408" s="203"/>
      <c r="EV408" s="203"/>
      <c r="EW408" s="203"/>
      <c r="EX408" s="203"/>
      <c r="EY408" s="203"/>
      <c r="EZ408" s="203"/>
      <c r="FA408" s="203"/>
      <c r="FB408" s="203"/>
      <c r="FC408" s="203"/>
      <c r="FD408" s="203"/>
      <c r="FE408" s="203"/>
      <c r="FF408" s="203"/>
      <c r="FG408" s="203"/>
      <c r="FH408" s="203"/>
      <c r="FI408" s="203"/>
      <c r="FJ408" s="203"/>
      <c r="FK408" s="203"/>
      <c r="FL408" s="203"/>
      <c r="FM408" s="203"/>
      <c r="FN408" s="203"/>
      <c r="FO408" s="203"/>
      <c r="FP408" s="203"/>
      <c r="FQ408" s="203"/>
      <c r="FR408" s="203"/>
      <c r="FS408" s="203"/>
      <c r="FT408" s="203"/>
      <c r="FU408" s="203"/>
      <c r="FV408" s="203"/>
      <c r="FW408" s="203"/>
      <c r="FX408" s="203"/>
      <c r="FY408" s="203"/>
      <c r="FZ408" s="203"/>
      <c r="GA408" s="203"/>
      <c r="GB408" s="203"/>
      <c r="GC408" s="203"/>
      <c r="GD408" s="203"/>
      <c r="GE408" s="203"/>
      <c r="GF408" s="203"/>
      <c r="GG408" s="203"/>
      <c r="GH408" s="203"/>
      <c r="GI408" s="203"/>
      <c r="GJ408" s="203"/>
      <c r="GK408" s="203"/>
      <c r="GL408" s="203"/>
      <c r="GM408" s="203"/>
      <c r="GN408" s="203"/>
      <c r="GO408" s="203"/>
      <c r="GP408" s="203"/>
      <c r="GQ408" s="203"/>
      <c r="GR408" s="203"/>
      <c r="GS408" s="203"/>
      <c r="GT408" s="203"/>
      <c r="GU408" s="203"/>
      <c r="GV408" s="203"/>
      <c r="GW408" s="203"/>
      <c r="GX408" s="203"/>
      <c r="GY408" s="203"/>
      <c r="GZ408" s="203"/>
      <c r="HA408" s="203"/>
      <c r="HB408" s="203"/>
      <c r="HC408" s="203"/>
      <c r="HD408" s="203"/>
      <c r="HE408" s="203"/>
      <c r="HF408" s="203"/>
      <c r="HG408" s="203"/>
      <c r="HH408" s="203"/>
      <c r="HI408" s="203"/>
      <c r="HJ408" s="203"/>
      <c r="HK408" s="203"/>
      <c r="HL408" s="203"/>
      <c r="HM408" s="203"/>
      <c r="HN408" s="203"/>
      <c r="HO408" s="203"/>
      <c r="HP408" s="203"/>
      <c r="HQ408" s="203"/>
      <c r="HR408" s="203"/>
      <c r="HS408" s="203"/>
      <c r="HT408" s="203"/>
      <c r="HU408" s="203"/>
      <c r="HV408" s="203"/>
      <c r="HW408" s="203"/>
      <c r="HX408" s="203"/>
      <c r="HY408" s="203"/>
      <c r="HZ408" s="203"/>
      <c r="IA408" s="203"/>
      <c r="IB408" s="203"/>
      <c r="IC408" s="203"/>
      <c r="ID408" s="203"/>
      <c r="IE408" s="203"/>
      <c r="IF408" s="203"/>
      <c r="IG408" s="203"/>
      <c r="IH408" s="203"/>
      <c r="II408" s="203"/>
      <c r="IJ408" s="203"/>
      <c r="IK408" s="203"/>
      <c r="IL408" s="203"/>
      <c r="IM408" s="203"/>
      <c r="IN408" s="203"/>
      <c r="IO408" s="203"/>
      <c r="IP408" s="203"/>
      <c r="IQ408" s="203"/>
      <c r="IR408" s="203"/>
      <c r="IS408" s="203"/>
      <c r="IT408" s="203"/>
    </row>
    <row r="409" spans="1:254" s="127" customFormat="1" ht="45" x14ac:dyDescent="0.25">
      <c r="A409" s="6">
        <v>2</v>
      </c>
      <c r="B409" s="115" t="s">
        <v>3821</v>
      </c>
      <c r="C409" s="15" t="s">
        <v>3134</v>
      </c>
      <c r="D409" s="14" t="s">
        <v>3109</v>
      </c>
      <c r="E409" s="6">
        <v>408</v>
      </c>
      <c r="F409" s="8" t="s">
        <v>3215</v>
      </c>
      <c r="G409" s="15" t="s">
        <v>3216</v>
      </c>
      <c r="H409" s="24">
        <v>502.85</v>
      </c>
      <c r="I409" s="13" t="s">
        <v>37</v>
      </c>
      <c r="J409" s="16"/>
      <c r="K409" s="14" t="s">
        <v>3217</v>
      </c>
      <c r="L409" s="16"/>
      <c r="M409" s="16" t="s">
        <v>3218</v>
      </c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265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05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3"/>
      <c r="BN409" s="203"/>
      <c r="BO409" s="203"/>
      <c r="BP409" s="203"/>
      <c r="BQ409" s="203"/>
      <c r="BR409" s="203"/>
      <c r="BS409" s="203"/>
      <c r="BT409" s="203"/>
      <c r="BU409" s="203"/>
      <c r="BV409" s="203"/>
      <c r="BW409" s="203"/>
      <c r="BX409" s="203"/>
      <c r="BY409" s="203"/>
      <c r="BZ409" s="203"/>
      <c r="CA409" s="203"/>
      <c r="CB409" s="203"/>
      <c r="CC409" s="203"/>
      <c r="CD409" s="203"/>
      <c r="CE409" s="203"/>
      <c r="CF409" s="203"/>
      <c r="CG409" s="203"/>
      <c r="CH409" s="203"/>
      <c r="CI409" s="203"/>
      <c r="CJ409" s="203"/>
      <c r="CK409" s="203"/>
      <c r="CL409" s="203"/>
      <c r="CM409" s="203"/>
      <c r="CN409" s="203"/>
      <c r="CO409" s="203"/>
      <c r="CP409" s="203"/>
      <c r="CQ409" s="203"/>
      <c r="CR409" s="203"/>
      <c r="CS409" s="203"/>
      <c r="CT409" s="203"/>
      <c r="CU409" s="203"/>
      <c r="CV409" s="203"/>
      <c r="CW409" s="203"/>
      <c r="CX409" s="203"/>
      <c r="CY409" s="203"/>
      <c r="CZ409" s="203"/>
      <c r="DA409" s="203"/>
      <c r="DB409" s="203"/>
      <c r="DC409" s="203"/>
      <c r="DD409" s="203"/>
      <c r="DE409" s="203"/>
      <c r="DF409" s="203"/>
      <c r="DG409" s="203"/>
      <c r="DH409" s="203"/>
      <c r="DI409" s="203"/>
      <c r="DJ409" s="203"/>
      <c r="DK409" s="203"/>
      <c r="DL409" s="203"/>
      <c r="DM409" s="203"/>
      <c r="DN409" s="203"/>
      <c r="DO409" s="203"/>
      <c r="DP409" s="203"/>
      <c r="DQ409" s="203"/>
      <c r="DR409" s="203"/>
      <c r="DS409" s="203"/>
      <c r="DT409" s="203"/>
      <c r="DU409" s="203"/>
      <c r="DV409" s="203"/>
      <c r="DW409" s="203"/>
      <c r="DX409" s="203"/>
      <c r="DY409" s="203"/>
      <c r="DZ409" s="203"/>
      <c r="EA409" s="203"/>
      <c r="EB409" s="203"/>
      <c r="EC409" s="203"/>
      <c r="ED409" s="203"/>
      <c r="EE409" s="203"/>
      <c r="EF409" s="203"/>
      <c r="EG409" s="203"/>
      <c r="EH409" s="203"/>
      <c r="EI409" s="203"/>
      <c r="EJ409" s="203"/>
      <c r="EK409" s="203"/>
      <c r="EL409" s="203"/>
      <c r="EM409" s="203"/>
      <c r="EN409" s="203"/>
      <c r="EO409" s="203"/>
      <c r="EP409" s="203"/>
      <c r="EQ409" s="203"/>
      <c r="ER409" s="203"/>
      <c r="ES409" s="203"/>
      <c r="ET409" s="203"/>
      <c r="EU409" s="203"/>
      <c r="EV409" s="203"/>
      <c r="EW409" s="203"/>
      <c r="EX409" s="203"/>
      <c r="EY409" s="203"/>
      <c r="EZ409" s="203"/>
      <c r="FA409" s="203"/>
      <c r="FB409" s="203"/>
      <c r="FC409" s="203"/>
      <c r="FD409" s="203"/>
      <c r="FE409" s="203"/>
      <c r="FF409" s="203"/>
      <c r="FG409" s="203"/>
      <c r="FH409" s="203"/>
      <c r="FI409" s="203"/>
      <c r="FJ409" s="203"/>
      <c r="FK409" s="203"/>
      <c r="FL409" s="203"/>
      <c r="FM409" s="203"/>
      <c r="FN409" s="203"/>
      <c r="FO409" s="203"/>
      <c r="FP409" s="203"/>
      <c r="FQ409" s="203"/>
      <c r="FR409" s="203"/>
      <c r="FS409" s="203"/>
      <c r="FT409" s="203"/>
      <c r="FU409" s="203"/>
      <c r="FV409" s="203"/>
      <c r="FW409" s="203"/>
      <c r="FX409" s="203"/>
      <c r="FY409" s="203"/>
      <c r="FZ409" s="203"/>
      <c r="GA409" s="203"/>
      <c r="GB409" s="203"/>
      <c r="GC409" s="203"/>
      <c r="GD409" s="203"/>
      <c r="GE409" s="203"/>
      <c r="GF409" s="203"/>
      <c r="GG409" s="203"/>
      <c r="GH409" s="203"/>
      <c r="GI409" s="203"/>
      <c r="GJ409" s="203"/>
      <c r="GK409" s="203"/>
      <c r="GL409" s="203"/>
      <c r="GM409" s="203"/>
      <c r="GN409" s="203"/>
      <c r="GO409" s="203"/>
      <c r="GP409" s="203"/>
      <c r="GQ409" s="203"/>
      <c r="GR409" s="203"/>
      <c r="GS409" s="203"/>
      <c r="GT409" s="203"/>
      <c r="GU409" s="203"/>
      <c r="GV409" s="203"/>
      <c r="GW409" s="203"/>
      <c r="GX409" s="203"/>
      <c r="GY409" s="203"/>
      <c r="GZ409" s="203"/>
      <c r="HA409" s="203"/>
      <c r="HB409" s="203"/>
      <c r="HC409" s="203"/>
      <c r="HD409" s="203"/>
      <c r="HE409" s="203"/>
      <c r="HF409" s="203"/>
      <c r="HG409" s="203"/>
      <c r="HH409" s="203"/>
      <c r="HI409" s="203"/>
      <c r="HJ409" s="203"/>
      <c r="HK409" s="203"/>
      <c r="HL409" s="203"/>
      <c r="HM409" s="203"/>
      <c r="HN409" s="203"/>
      <c r="HO409" s="203"/>
      <c r="HP409" s="203"/>
      <c r="HQ409" s="203"/>
      <c r="HR409" s="203"/>
      <c r="HS409" s="203"/>
      <c r="HT409" s="203"/>
      <c r="HU409" s="203"/>
      <c r="HV409" s="203"/>
      <c r="HW409" s="203"/>
      <c r="HX409" s="203"/>
      <c r="HY409" s="203"/>
      <c r="HZ409" s="203"/>
      <c r="IA409" s="203"/>
      <c r="IB409" s="203"/>
      <c r="IC409" s="203"/>
      <c r="ID409" s="203"/>
      <c r="IE409" s="203"/>
      <c r="IF409" s="203"/>
      <c r="IG409" s="203"/>
      <c r="IH409" s="203"/>
      <c r="II409" s="203"/>
      <c r="IJ409" s="203"/>
      <c r="IK409" s="203"/>
      <c r="IL409" s="203"/>
      <c r="IM409" s="203"/>
      <c r="IN409" s="203"/>
      <c r="IO409" s="203"/>
      <c r="IP409" s="203"/>
      <c r="IQ409" s="203"/>
      <c r="IR409" s="203"/>
      <c r="IS409" s="203"/>
      <c r="IT409" s="203"/>
    </row>
    <row r="410" spans="1:254" s="127" customFormat="1" ht="60" x14ac:dyDescent="0.25">
      <c r="A410" s="6">
        <v>2</v>
      </c>
      <c r="B410" s="115" t="s">
        <v>3821</v>
      </c>
      <c r="C410" s="14" t="s">
        <v>3134</v>
      </c>
      <c r="D410" s="17" t="s">
        <v>3109</v>
      </c>
      <c r="E410" s="6">
        <v>409</v>
      </c>
      <c r="F410" s="7" t="s">
        <v>3219</v>
      </c>
      <c r="G410" s="14" t="s">
        <v>3220</v>
      </c>
      <c r="H410" s="24">
        <v>117.37</v>
      </c>
      <c r="I410" s="24" t="s">
        <v>37</v>
      </c>
      <c r="J410" s="18"/>
      <c r="K410" s="14" t="s">
        <v>3221</v>
      </c>
      <c r="L410" s="16"/>
      <c r="M410" s="16" t="s">
        <v>3222</v>
      </c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42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05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3"/>
      <c r="BN410" s="203"/>
      <c r="BO410" s="203"/>
      <c r="BP410" s="203"/>
      <c r="BQ410" s="203"/>
      <c r="BR410" s="203"/>
      <c r="BS410" s="203"/>
      <c r="BT410" s="203"/>
      <c r="BU410" s="203"/>
      <c r="BV410" s="203"/>
      <c r="BW410" s="203"/>
      <c r="BX410" s="203"/>
      <c r="BY410" s="203"/>
      <c r="BZ410" s="203"/>
      <c r="CA410" s="203"/>
      <c r="CB410" s="203"/>
      <c r="CC410" s="203"/>
      <c r="CD410" s="203"/>
      <c r="CE410" s="203"/>
      <c r="CF410" s="203"/>
      <c r="CG410" s="203"/>
      <c r="CH410" s="203"/>
      <c r="CI410" s="203"/>
      <c r="CJ410" s="203"/>
      <c r="CK410" s="203"/>
      <c r="CL410" s="203"/>
      <c r="CM410" s="203"/>
      <c r="CN410" s="203"/>
      <c r="CO410" s="203"/>
      <c r="CP410" s="203"/>
      <c r="CQ410" s="203"/>
      <c r="CR410" s="203"/>
      <c r="CS410" s="203"/>
      <c r="CT410" s="203"/>
      <c r="CU410" s="203"/>
      <c r="CV410" s="203"/>
      <c r="CW410" s="203"/>
      <c r="CX410" s="203"/>
      <c r="CY410" s="203"/>
      <c r="CZ410" s="203"/>
      <c r="DA410" s="203"/>
      <c r="DB410" s="203"/>
      <c r="DC410" s="203"/>
      <c r="DD410" s="203"/>
      <c r="DE410" s="203"/>
      <c r="DF410" s="203"/>
      <c r="DG410" s="203"/>
      <c r="DH410" s="203"/>
      <c r="DI410" s="203"/>
      <c r="DJ410" s="203"/>
      <c r="DK410" s="203"/>
      <c r="DL410" s="203"/>
      <c r="DM410" s="203"/>
      <c r="DN410" s="203"/>
      <c r="DO410" s="203"/>
      <c r="DP410" s="203"/>
      <c r="DQ410" s="203"/>
      <c r="DR410" s="203"/>
      <c r="DS410" s="203"/>
      <c r="DT410" s="203"/>
      <c r="DU410" s="203"/>
      <c r="DV410" s="203"/>
      <c r="DW410" s="203"/>
      <c r="DX410" s="203"/>
      <c r="DY410" s="203"/>
      <c r="DZ410" s="203"/>
      <c r="EA410" s="203"/>
      <c r="EB410" s="203"/>
      <c r="EC410" s="203"/>
      <c r="ED410" s="203"/>
      <c r="EE410" s="203"/>
      <c r="EF410" s="203"/>
      <c r="EG410" s="203"/>
      <c r="EH410" s="203"/>
      <c r="EI410" s="203"/>
      <c r="EJ410" s="203"/>
      <c r="EK410" s="203"/>
      <c r="EL410" s="203"/>
      <c r="EM410" s="203"/>
      <c r="EN410" s="203"/>
      <c r="EO410" s="203"/>
      <c r="EP410" s="203"/>
      <c r="EQ410" s="203"/>
      <c r="ER410" s="203"/>
      <c r="ES410" s="203"/>
      <c r="ET410" s="203"/>
      <c r="EU410" s="203"/>
      <c r="EV410" s="203"/>
      <c r="EW410" s="203"/>
      <c r="EX410" s="203"/>
      <c r="EY410" s="203"/>
      <c r="EZ410" s="203"/>
      <c r="FA410" s="203"/>
      <c r="FB410" s="203"/>
      <c r="FC410" s="203"/>
      <c r="FD410" s="203"/>
      <c r="FE410" s="203"/>
      <c r="FF410" s="203"/>
      <c r="FG410" s="203"/>
      <c r="FH410" s="203"/>
      <c r="FI410" s="203"/>
      <c r="FJ410" s="203"/>
      <c r="FK410" s="203"/>
      <c r="FL410" s="203"/>
      <c r="FM410" s="203"/>
      <c r="FN410" s="203"/>
      <c r="FO410" s="203"/>
      <c r="FP410" s="203"/>
      <c r="FQ410" s="203"/>
      <c r="FR410" s="203"/>
      <c r="FS410" s="203"/>
      <c r="FT410" s="203"/>
      <c r="FU410" s="203"/>
      <c r="FV410" s="203"/>
      <c r="FW410" s="203"/>
      <c r="FX410" s="203"/>
      <c r="FY410" s="203"/>
      <c r="FZ410" s="203"/>
      <c r="GA410" s="203"/>
      <c r="GB410" s="203"/>
      <c r="GC410" s="203"/>
      <c r="GD410" s="203"/>
      <c r="GE410" s="203"/>
      <c r="GF410" s="203"/>
      <c r="GG410" s="203"/>
      <c r="GH410" s="203"/>
      <c r="GI410" s="203"/>
      <c r="GJ410" s="203"/>
      <c r="GK410" s="203"/>
      <c r="GL410" s="203"/>
      <c r="GM410" s="203"/>
      <c r="GN410" s="203"/>
      <c r="GO410" s="203"/>
      <c r="GP410" s="203"/>
      <c r="GQ410" s="203"/>
      <c r="GR410" s="203"/>
      <c r="GS410" s="203"/>
      <c r="GT410" s="203"/>
      <c r="GU410" s="203"/>
      <c r="GV410" s="203"/>
      <c r="GW410" s="203"/>
      <c r="GX410" s="203"/>
      <c r="GY410" s="203"/>
      <c r="GZ410" s="203"/>
      <c r="HA410" s="203"/>
      <c r="HB410" s="203"/>
      <c r="HC410" s="203"/>
      <c r="HD410" s="203"/>
      <c r="HE410" s="203"/>
      <c r="HF410" s="203"/>
      <c r="HG410" s="203"/>
      <c r="HH410" s="203"/>
      <c r="HI410" s="203"/>
      <c r="HJ410" s="203"/>
      <c r="HK410" s="203"/>
      <c r="HL410" s="203"/>
      <c r="HM410" s="203"/>
      <c r="HN410" s="203"/>
      <c r="HO410" s="203"/>
      <c r="HP410" s="203"/>
      <c r="HQ410" s="203"/>
      <c r="HR410" s="203"/>
      <c r="HS410" s="203"/>
      <c r="HT410" s="203"/>
      <c r="HU410" s="203"/>
      <c r="HV410" s="203"/>
      <c r="HW410" s="203"/>
      <c r="HX410" s="203"/>
      <c r="HY410" s="203"/>
      <c r="HZ410" s="203"/>
      <c r="IA410" s="203"/>
      <c r="IB410" s="203"/>
      <c r="IC410" s="203"/>
      <c r="ID410" s="203"/>
      <c r="IE410" s="203"/>
      <c r="IF410" s="203"/>
      <c r="IG410" s="203"/>
      <c r="IH410" s="203"/>
      <c r="II410" s="203"/>
      <c r="IJ410" s="203"/>
      <c r="IK410" s="203"/>
      <c r="IL410" s="203"/>
      <c r="IM410" s="203"/>
      <c r="IN410" s="203"/>
      <c r="IO410" s="203"/>
      <c r="IP410" s="203"/>
      <c r="IQ410" s="203"/>
      <c r="IR410" s="203"/>
      <c r="IS410" s="203"/>
      <c r="IT410" s="203"/>
    </row>
    <row r="411" spans="1:254" s="127" customFormat="1" ht="60" x14ac:dyDescent="0.25">
      <c r="A411" s="6">
        <v>2</v>
      </c>
      <c r="B411" s="115" t="s">
        <v>3821</v>
      </c>
      <c r="C411" s="15" t="s">
        <v>3138</v>
      </c>
      <c r="D411" s="14" t="s">
        <v>3109</v>
      </c>
      <c r="E411" s="6">
        <v>410</v>
      </c>
      <c r="F411" s="7" t="s">
        <v>3223</v>
      </c>
      <c r="G411" s="15" t="s">
        <v>3224</v>
      </c>
      <c r="H411" s="168">
        <v>1416.29</v>
      </c>
      <c r="I411" s="13" t="s">
        <v>37</v>
      </c>
      <c r="J411" s="16"/>
      <c r="K411" s="14" t="s">
        <v>3225</v>
      </c>
      <c r="L411" s="31" t="s">
        <v>3226</v>
      </c>
      <c r="M411" s="16" t="s">
        <v>3227</v>
      </c>
      <c r="N411" s="31" t="s">
        <v>3228</v>
      </c>
      <c r="O411" s="16" t="s">
        <v>3229</v>
      </c>
      <c r="P411" s="31" t="s">
        <v>3230</v>
      </c>
      <c r="Q411" s="16"/>
      <c r="R411" s="16"/>
      <c r="S411" s="16"/>
      <c r="T411" s="16"/>
      <c r="U411" s="16"/>
      <c r="V411" s="16"/>
      <c r="W411" s="16"/>
      <c r="X411" s="16"/>
      <c r="Y411" s="16"/>
      <c r="Z411" s="265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05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3"/>
      <c r="BN411" s="203"/>
      <c r="BO411" s="203"/>
      <c r="BP411" s="203"/>
      <c r="BQ411" s="203"/>
      <c r="BR411" s="203"/>
      <c r="BS411" s="203"/>
      <c r="BT411" s="203"/>
      <c r="BU411" s="203"/>
      <c r="BV411" s="203"/>
      <c r="BW411" s="203"/>
      <c r="BX411" s="203"/>
      <c r="BY411" s="203"/>
      <c r="BZ411" s="203"/>
      <c r="CA411" s="203"/>
      <c r="CB411" s="203"/>
      <c r="CC411" s="203"/>
      <c r="CD411" s="203"/>
      <c r="CE411" s="203"/>
      <c r="CF411" s="203"/>
      <c r="CG411" s="203"/>
      <c r="CH411" s="203"/>
      <c r="CI411" s="203"/>
      <c r="CJ411" s="203"/>
      <c r="CK411" s="203"/>
      <c r="CL411" s="203"/>
      <c r="CM411" s="203"/>
      <c r="CN411" s="203"/>
      <c r="CO411" s="203"/>
      <c r="CP411" s="203"/>
      <c r="CQ411" s="203"/>
      <c r="CR411" s="203"/>
      <c r="CS411" s="203"/>
      <c r="CT411" s="203"/>
      <c r="CU411" s="203"/>
      <c r="CV411" s="203"/>
      <c r="CW411" s="203"/>
      <c r="CX411" s="203"/>
      <c r="CY411" s="203"/>
      <c r="CZ411" s="203"/>
      <c r="DA411" s="203"/>
      <c r="DB411" s="203"/>
      <c r="DC411" s="203"/>
      <c r="DD411" s="203"/>
      <c r="DE411" s="203"/>
      <c r="DF411" s="203"/>
      <c r="DG411" s="203"/>
      <c r="DH411" s="203"/>
      <c r="DI411" s="203"/>
      <c r="DJ411" s="203"/>
      <c r="DK411" s="203"/>
      <c r="DL411" s="203"/>
      <c r="DM411" s="203"/>
      <c r="DN411" s="203"/>
      <c r="DO411" s="203"/>
      <c r="DP411" s="203"/>
      <c r="DQ411" s="203"/>
      <c r="DR411" s="203"/>
      <c r="DS411" s="203"/>
      <c r="DT411" s="203"/>
      <c r="DU411" s="203"/>
      <c r="DV411" s="203"/>
      <c r="DW411" s="203"/>
      <c r="DX411" s="203"/>
      <c r="DY411" s="203"/>
      <c r="DZ411" s="203"/>
      <c r="EA411" s="203"/>
      <c r="EB411" s="203"/>
      <c r="EC411" s="203"/>
      <c r="ED411" s="203"/>
      <c r="EE411" s="203"/>
      <c r="EF411" s="203"/>
      <c r="EG411" s="203"/>
      <c r="EH411" s="203"/>
      <c r="EI411" s="203"/>
      <c r="EJ411" s="203"/>
      <c r="EK411" s="203"/>
      <c r="EL411" s="203"/>
      <c r="EM411" s="203"/>
      <c r="EN411" s="203"/>
      <c r="EO411" s="203"/>
      <c r="EP411" s="203"/>
      <c r="EQ411" s="203"/>
      <c r="ER411" s="203"/>
      <c r="ES411" s="203"/>
      <c r="ET411" s="203"/>
      <c r="EU411" s="203"/>
      <c r="EV411" s="203"/>
      <c r="EW411" s="203"/>
      <c r="EX411" s="203"/>
      <c r="EY411" s="203"/>
      <c r="EZ411" s="203"/>
      <c r="FA411" s="203"/>
      <c r="FB411" s="203"/>
      <c r="FC411" s="203"/>
      <c r="FD411" s="203"/>
      <c r="FE411" s="203"/>
      <c r="FF411" s="203"/>
      <c r="FG411" s="203"/>
      <c r="FH411" s="203"/>
      <c r="FI411" s="203"/>
      <c r="FJ411" s="203"/>
      <c r="FK411" s="203"/>
      <c r="FL411" s="203"/>
      <c r="FM411" s="203"/>
      <c r="FN411" s="203"/>
      <c r="FO411" s="203"/>
      <c r="FP411" s="203"/>
      <c r="FQ411" s="203"/>
      <c r="FR411" s="203"/>
      <c r="FS411" s="203"/>
      <c r="FT411" s="203"/>
      <c r="FU411" s="203"/>
      <c r="FV411" s="203"/>
      <c r="FW411" s="203"/>
      <c r="FX411" s="203"/>
      <c r="FY411" s="203"/>
      <c r="FZ411" s="203"/>
      <c r="GA411" s="203"/>
      <c r="GB411" s="203"/>
      <c r="GC411" s="203"/>
      <c r="GD411" s="203"/>
      <c r="GE411" s="203"/>
      <c r="GF411" s="203"/>
      <c r="GG411" s="203"/>
      <c r="GH411" s="203"/>
      <c r="GI411" s="203"/>
      <c r="GJ411" s="203"/>
      <c r="GK411" s="203"/>
      <c r="GL411" s="203"/>
      <c r="GM411" s="203"/>
      <c r="GN411" s="203"/>
      <c r="GO411" s="203"/>
      <c r="GP411" s="203"/>
      <c r="GQ411" s="203"/>
      <c r="GR411" s="203"/>
      <c r="GS411" s="203"/>
      <c r="GT411" s="203"/>
      <c r="GU411" s="203"/>
      <c r="GV411" s="203"/>
      <c r="GW411" s="203"/>
      <c r="GX411" s="203"/>
      <c r="GY411" s="203"/>
      <c r="GZ411" s="203"/>
      <c r="HA411" s="203"/>
      <c r="HB411" s="203"/>
      <c r="HC411" s="203"/>
      <c r="HD411" s="203"/>
      <c r="HE411" s="203"/>
      <c r="HF411" s="203"/>
      <c r="HG411" s="203"/>
      <c r="HH411" s="203"/>
      <c r="HI411" s="203"/>
      <c r="HJ411" s="203"/>
      <c r="HK411" s="203"/>
      <c r="HL411" s="203"/>
      <c r="HM411" s="203"/>
      <c r="HN411" s="203"/>
      <c r="HO411" s="203"/>
      <c r="HP411" s="203"/>
      <c r="HQ411" s="203"/>
      <c r="HR411" s="203"/>
      <c r="HS411" s="203"/>
      <c r="HT411" s="203"/>
      <c r="HU411" s="203"/>
      <c r="HV411" s="203"/>
      <c r="HW411" s="203"/>
      <c r="HX411" s="203"/>
      <c r="HY411" s="203"/>
      <c r="HZ411" s="203"/>
      <c r="IA411" s="203"/>
      <c r="IB411" s="203"/>
      <c r="IC411" s="203"/>
      <c r="ID411" s="203"/>
      <c r="IE411" s="203"/>
      <c r="IF411" s="203"/>
      <c r="IG411" s="203"/>
      <c r="IH411" s="203"/>
      <c r="II411" s="203"/>
      <c r="IJ411" s="203"/>
      <c r="IK411" s="203"/>
      <c r="IL411" s="203"/>
      <c r="IM411" s="203"/>
      <c r="IN411" s="203"/>
      <c r="IO411" s="203"/>
      <c r="IP411" s="203"/>
      <c r="IQ411" s="203"/>
      <c r="IR411" s="203"/>
      <c r="IS411" s="203"/>
      <c r="IT411" s="203"/>
    </row>
    <row r="412" spans="1:254" s="127" customFormat="1" ht="45" x14ac:dyDescent="0.25">
      <c r="A412" s="6">
        <v>2</v>
      </c>
      <c r="B412" s="115" t="s">
        <v>3821</v>
      </c>
      <c r="C412" s="16" t="s">
        <v>3134</v>
      </c>
      <c r="D412" s="14" t="s">
        <v>3109</v>
      </c>
      <c r="E412" s="6">
        <v>411</v>
      </c>
      <c r="F412" s="7" t="s">
        <v>4168</v>
      </c>
      <c r="G412" s="98" t="s">
        <v>4169</v>
      </c>
      <c r="H412" s="227">
        <v>30.85</v>
      </c>
      <c r="I412" s="87" t="s">
        <v>37</v>
      </c>
      <c r="J412" s="90"/>
      <c r="K412" s="98" t="s">
        <v>4170</v>
      </c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213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32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203"/>
      <c r="BN412" s="203"/>
      <c r="BO412" s="203"/>
      <c r="BP412" s="203"/>
      <c r="BQ412" s="203"/>
      <c r="BR412" s="203"/>
      <c r="BS412" s="203"/>
      <c r="BT412" s="203"/>
      <c r="BU412" s="203"/>
      <c r="BV412" s="203"/>
      <c r="BW412" s="203"/>
      <c r="BX412" s="203"/>
      <c r="BY412" s="203"/>
      <c r="BZ412" s="203"/>
      <c r="CA412" s="203"/>
      <c r="CB412" s="203"/>
      <c r="CC412" s="203"/>
      <c r="CD412" s="203"/>
      <c r="CE412" s="203"/>
      <c r="CF412" s="203"/>
      <c r="CG412" s="203"/>
      <c r="CH412" s="203"/>
      <c r="CI412" s="203"/>
      <c r="CJ412" s="203"/>
      <c r="CK412" s="203"/>
      <c r="CL412" s="203"/>
      <c r="CM412" s="203"/>
      <c r="CN412" s="203"/>
      <c r="CO412" s="203"/>
      <c r="CP412" s="203"/>
      <c r="CQ412" s="203"/>
      <c r="CR412" s="203"/>
      <c r="CS412" s="203"/>
      <c r="CT412" s="203"/>
      <c r="CU412" s="203"/>
      <c r="CV412" s="203"/>
      <c r="CW412" s="203"/>
      <c r="CX412" s="203"/>
      <c r="CY412" s="203"/>
      <c r="CZ412" s="203"/>
      <c r="DA412" s="203"/>
      <c r="DB412" s="203"/>
      <c r="DC412" s="203"/>
      <c r="DD412" s="203"/>
      <c r="DE412" s="203"/>
      <c r="DF412" s="203"/>
      <c r="DG412" s="203"/>
      <c r="DH412" s="203"/>
      <c r="DI412" s="203"/>
      <c r="DJ412" s="203"/>
      <c r="DK412" s="203"/>
      <c r="DL412" s="203"/>
      <c r="DM412" s="203"/>
      <c r="DN412" s="203"/>
      <c r="DO412" s="203"/>
      <c r="DP412" s="203"/>
      <c r="DQ412" s="203"/>
      <c r="DR412" s="203"/>
      <c r="DS412" s="203"/>
      <c r="DT412" s="203"/>
      <c r="DU412" s="203"/>
      <c r="DV412" s="203"/>
      <c r="DW412" s="203"/>
      <c r="DX412" s="203"/>
      <c r="DY412" s="203"/>
      <c r="DZ412" s="203"/>
      <c r="EA412" s="203"/>
      <c r="EB412" s="203"/>
      <c r="EC412" s="203"/>
      <c r="ED412" s="203"/>
      <c r="EE412" s="203"/>
      <c r="EF412" s="203"/>
      <c r="EG412" s="203"/>
      <c r="EH412" s="203"/>
      <c r="EI412" s="203"/>
      <c r="EJ412" s="203"/>
      <c r="EK412" s="203"/>
      <c r="EL412" s="203"/>
      <c r="EM412" s="203"/>
      <c r="EN412" s="203"/>
      <c r="EO412" s="203"/>
      <c r="EP412" s="203"/>
      <c r="EQ412" s="203"/>
      <c r="ER412" s="203"/>
      <c r="ES412" s="203"/>
      <c r="ET412" s="203"/>
      <c r="EU412" s="203"/>
      <c r="EV412" s="203"/>
      <c r="EW412" s="203"/>
      <c r="EX412" s="203"/>
      <c r="EY412" s="203"/>
      <c r="EZ412" s="203"/>
      <c r="FA412" s="203"/>
      <c r="FB412" s="203"/>
      <c r="FC412" s="203"/>
      <c r="FD412" s="203"/>
      <c r="FE412" s="203"/>
      <c r="FF412" s="203"/>
      <c r="FG412" s="203"/>
      <c r="FH412" s="203"/>
      <c r="FI412" s="203"/>
      <c r="FJ412" s="203"/>
      <c r="FK412" s="203"/>
      <c r="FL412" s="203"/>
      <c r="FM412" s="203"/>
      <c r="FN412" s="203"/>
      <c r="FO412" s="203"/>
      <c r="FP412" s="203"/>
      <c r="FQ412" s="203"/>
      <c r="FR412" s="203"/>
      <c r="FS412" s="203"/>
      <c r="FT412" s="203"/>
      <c r="FU412" s="203"/>
      <c r="FV412" s="203"/>
      <c r="FW412" s="203"/>
      <c r="FX412" s="203"/>
      <c r="FY412" s="203"/>
      <c r="FZ412" s="203"/>
      <c r="GA412" s="203"/>
      <c r="GB412" s="203"/>
      <c r="GC412" s="203"/>
      <c r="GD412" s="203"/>
      <c r="GE412" s="203"/>
      <c r="GF412" s="203"/>
      <c r="GG412" s="203"/>
      <c r="GH412" s="203"/>
      <c r="GI412" s="203"/>
      <c r="GJ412" s="203"/>
      <c r="GK412" s="203"/>
      <c r="GL412" s="203"/>
      <c r="GM412" s="203"/>
      <c r="GN412" s="203"/>
      <c r="GO412" s="203"/>
      <c r="GP412" s="203"/>
      <c r="GQ412" s="203"/>
      <c r="GR412" s="203"/>
      <c r="GS412" s="203"/>
      <c r="GT412" s="203"/>
      <c r="GU412" s="203"/>
      <c r="GV412" s="203"/>
      <c r="GW412" s="203"/>
      <c r="GX412" s="203"/>
      <c r="GY412" s="203"/>
      <c r="GZ412" s="203"/>
      <c r="HA412" s="203"/>
      <c r="HB412" s="203"/>
      <c r="HC412" s="203"/>
      <c r="HD412" s="203"/>
      <c r="HE412" s="203"/>
      <c r="HF412" s="203"/>
      <c r="HG412" s="203"/>
      <c r="HH412" s="203"/>
      <c r="HI412" s="203"/>
      <c r="HJ412" s="203"/>
      <c r="HK412" s="203"/>
      <c r="HL412" s="203"/>
      <c r="HM412" s="203"/>
      <c r="HN412" s="203"/>
      <c r="HO412" s="203"/>
      <c r="HP412" s="203"/>
      <c r="HQ412" s="203"/>
      <c r="HR412" s="203"/>
      <c r="HS412" s="203"/>
      <c r="HT412" s="203"/>
      <c r="HU412" s="203"/>
      <c r="HV412" s="203"/>
      <c r="HW412" s="203"/>
      <c r="HX412" s="203"/>
      <c r="HY412" s="203"/>
      <c r="HZ412" s="203"/>
      <c r="IA412" s="203"/>
      <c r="IB412" s="203"/>
      <c r="IC412" s="203"/>
      <c r="ID412" s="203"/>
      <c r="IE412" s="203"/>
      <c r="IF412" s="203"/>
      <c r="IG412" s="203"/>
      <c r="IH412" s="203"/>
      <c r="II412" s="203"/>
      <c r="IJ412" s="203"/>
      <c r="IK412" s="203"/>
      <c r="IL412" s="203"/>
      <c r="IM412" s="203"/>
      <c r="IN412" s="203"/>
      <c r="IO412" s="203"/>
      <c r="IP412" s="203"/>
      <c r="IQ412" s="203"/>
      <c r="IR412" s="203"/>
      <c r="IS412" s="203"/>
      <c r="IT412" s="203"/>
    </row>
    <row r="413" spans="1:254" s="127" customFormat="1" ht="60" x14ac:dyDescent="0.25">
      <c r="A413" s="6">
        <v>14</v>
      </c>
      <c r="B413" s="115" t="s">
        <v>3821</v>
      </c>
      <c r="C413" s="10" t="s">
        <v>4351</v>
      </c>
      <c r="D413" s="10" t="s">
        <v>4348</v>
      </c>
      <c r="E413" s="6">
        <v>412</v>
      </c>
      <c r="F413" s="10" t="s">
        <v>4292</v>
      </c>
      <c r="G413" s="10" t="s">
        <v>4291</v>
      </c>
      <c r="H413" s="302">
        <v>1967.69</v>
      </c>
      <c r="I413" s="41" t="s">
        <v>37</v>
      </c>
      <c r="J413" s="301" t="s">
        <v>4290</v>
      </c>
      <c r="K413" s="107" t="s">
        <v>4289</v>
      </c>
      <c r="L413" s="10" t="s">
        <v>4288</v>
      </c>
      <c r="M413" s="300" t="s">
        <v>4287</v>
      </c>
      <c r="N413" s="10" t="s">
        <v>4286</v>
      </c>
      <c r="O413" s="303"/>
      <c r="P413" s="10"/>
      <c r="Q413" s="10"/>
      <c r="R413" s="10"/>
      <c r="S413" s="90"/>
      <c r="T413" s="90"/>
      <c r="U413" s="90"/>
      <c r="V413" s="90"/>
      <c r="W413" s="90"/>
      <c r="X413" s="90"/>
      <c r="Y413" s="90"/>
      <c r="Z413" s="213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3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127" customFormat="1" ht="45" x14ac:dyDescent="0.25">
      <c r="A414" s="6">
        <v>15</v>
      </c>
      <c r="B414" s="115" t="s">
        <v>3821</v>
      </c>
      <c r="C414" s="130" t="s">
        <v>4350</v>
      </c>
      <c r="D414" s="10" t="s">
        <v>4348</v>
      </c>
      <c r="E414" s="6">
        <v>413</v>
      </c>
      <c r="F414" s="130" t="s">
        <v>4285</v>
      </c>
      <c r="G414" s="107" t="s">
        <v>4284</v>
      </c>
      <c r="H414" s="298">
        <v>251.71</v>
      </c>
      <c r="I414" s="41" t="s">
        <v>37</v>
      </c>
      <c r="J414" s="97"/>
      <c r="K414" s="97" t="s">
        <v>4283</v>
      </c>
      <c r="L414" s="97" t="s">
        <v>4282</v>
      </c>
      <c r="M414" s="97" t="s">
        <v>4281</v>
      </c>
      <c r="N414" s="97" t="s">
        <v>4280</v>
      </c>
      <c r="O414" s="97" t="s">
        <v>4279</v>
      </c>
      <c r="P414" s="97" t="s">
        <v>4278</v>
      </c>
      <c r="Q414" s="9"/>
      <c r="R414" s="9"/>
      <c r="S414" s="90"/>
      <c r="T414" s="90"/>
      <c r="U414" s="90"/>
      <c r="V414" s="90"/>
      <c r="W414" s="90"/>
      <c r="X414" s="90"/>
      <c r="Y414" s="90"/>
      <c r="Z414" s="213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3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58" customFormat="1" ht="60" x14ac:dyDescent="0.25">
      <c r="A415" s="6">
        <v>16</v>
      </c>
      <c r="B415" s="115" t="s">
        <v>3821</v>
      </c>
      <c r="C415" s="130" t="s">
        <v>4350</v>
      </c>
      <c r="D415" s="10" t="s">
        <v>4348</v>
      </c>
      <c r="E415" s="6">
        <v>414</v>
      </c>
      <c r="F415" s="107" t="s">
        <v>4277</v>
      </c>
      <c r="G415" s="107" t="s">
        <v>4276</v>
      </c>
      <c r="H415" s="298">
        <v>228.88</v>
      </c>
      <c r="I415" s="41" t="s">
        <v>37</v>
      </c>
      <c r="J415" s="97"/>
      <c r="K415" s="97" t="s">
        <v>4275</v>
      </c>
      <c r="L415" s="11"/>
      <c r="M415" s="97"/>
      <c r="N415" s="9"/>
      <c r="O415" s="97"/>
      <c r="P415" s="11"/>
      <c r="Q415" s="97"/>
      <c r="R415" s="9"/>
      <c r="S415" s="90"/>
      <c r="T415" s="90"/>
      <c r="U415" s="90"/>
      <c r="V415" s="90"/>
      <c r="W415" s="90"/>
      <c r="X415" s="90"/>
      <c r="Y415" s="90"/>
      <c r="Z415" s="213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32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58" customFormat="1" ht="45" x14ac:dyDescent="0.25">
      <c r="A416" s="6">
        <v>17</v>
      </c>
      <c r="B416" s="115" t="s">
        <v>3821</v>
      </c>
      <c r="C416" s="12" t="s">
        <v>4349</v>
      </c>
      <c r="D416" s="10" t="s">
        <v>4348</v>
      </c>
      <c r="E416" s="6">
        <v>415</v>
      </c>
      <c r="F416" s="12" t="s">
        <v>4274</v>
      </c>
      <c r="G416" s="262" t="s">
        <v>4273</v>
      </c>
      <c r="H416" s="298">
        <v>51.11</v>
      </c>
      <c r="I416" s="41" t="s">
        <v>37</v>
      </c>
      <c r="J416" s="97"/>
      <c r="K416" s="107" t="s">
        <v>4272</v>
      </c>
      <c r="L416" s="107"/>
      <c r="M416" s="97" t="s">
        <v>4271</v>
      </c>
      <c r="N416" s="9"/>
      <c r="O416" s="97" t="s">
        <v>4270</v>
      </c>
      <c r="P416" s="9"/>
      <c r="Q416" s="9"/>
      <c r="R416" s="9"/>
      <c r="S416" s="90"/>
      <c r="T416" s="90"/>
      <c r="U416" s="90"/>
      <c r="V416" s="90"/>
      <c r="W416" s="90"/>
      <c r="X416" s="90"/>
      <c r="Y416" s="90"/>
      <c r="Z416" s="213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32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58" customFormat="1" ht="45" x14ac:dyDescent="0.25">
      <c r="A417" s="6">
        <v>2</v>
      </c>
      <c r="B417" s="115" t="s">
        <v>3821</v>
      </c>
      <c r="C417" s="14" t="s">
        <v>3320</v>
      </c>
      <c r="D417" s="14" t="s">
        <v>3321</v>
      </c>
      <c r="E417" s="6">
        <v>416</v>
      </c>
      <c r="F417" s="7" t="s">
        <v>3322</v>
      </c>
      <c r="G417" s="14" t="s">
        <v>3323</v>
      </c>
      <c r="H417" s="168">
        <v>222.9</v>
      </c>
      <c r="I417" s="13" t="s">
        <v>37</v>
      </c>
      <c r="J417" s="16"/>
      <c r="K417" s="14" t="s">
        <v>3324</v>
      </c>
      <c r="L417" s="16"/>
      <c r="M417" s="16" t="s">
        <v>3325</v>
      </c>
      <c r="N417" s="16"/>
      <c r="O417" s="16" t="s">
        <v>3326</v>
      </c>
      <c r="P417" s="34"/>
      <c r="Q417" s="34"/>
      <c r="R417" s="34"/>
      <c r="S417" s="34"/>
      <c r="T417" s="34"/>
      <c r="U417" s="16"/>
      <c r="V417" s="16"/>
      <c r="W417" s="16"/>
      <c r="X417" s="16"/>
      <c r="Y417" s="16"/>
      <c r="Z417" s="265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55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58" customFormat="1" ht="45" x14ac:dyDescent="0.25">
      <c r="A418" s="6">
        <v>2</v>
      </c>
      <c r="B418" s="115" t="s">
        <v>3821</v>
      </c>
      <c r="C418" s="14" t="s">
        <v>3320</v>
      </c>
      <c r="D418" s="14" t="s">
        <v>3321</v>
      </c>
      <c r="E418" s="6">
        <v>417</v>
      </c>
      <c r="F418" s="7" t="s">
        <v>3327</v>
      </c>
      <c r="G418" s="14" t="s">
        <v>3328</v>
      </c>
      <c r="H418" s="168">
        <v>30.09</v>
      </c>
      <c r="I418" s="13" t="s">
        <v>37</v>
      </c>
      <c r="J418" s="16"/>
      <c r="K418" s="14" t="s">
        <v>3329</v>
      </c>
      <c r="L418" s="16"/>
      <c r="M418" s="16" t="s">
        <v>3330</v>
      </c>
      <c r="N418" s="16"/>
      <c r="O418" s="16" t="s">
        <v>3331</v>
      </c>
      <c r="P418" s="16"/>
      <c r="Q418" s="16"/>
      <c r="R418" s="16"/>
      <c r="S418" s="16"/>
      <c r="T418" s="16"/>
      <c r="U418" s="16"/>
      <c r="V418" s="16"/>
      <c r="W418" s="16"/>
      <c r="X418" s="34"/>
      <c r="Y418" s="34"/>
      <c r="Z418" s="282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55"/>
      <c r="AN418" s="203"/>
      <c r="AO418" s="203"/>
      <c r="AP418" s="203"/>
      <c r="AQ418" s="203"/>
      <c r="AR418" s="203"/>
      <c r="AS418" s="203"/>
      <c r="AT418" s="203"/>
      <c r="AU418" s="203"/>
      <c r="AV418" s="203"/>
      <c r="AW418" s="203"/>
      <c r="AX418" s="203"/>
      <c r="AY418" s="203"/>
      <c r="AZ418" s="203"/>
      <c r="BA418" s="203"/>
      <c r="BB418" s="203"/>
      <c r="BC418" s="203"/>
      <c r="BD418" s="203"/>
      <c r="BE418" s="203"/>
      <c r="BF418" s="203"/>
      <c r="BG418" s="203"/>
      <c r="BH418" s="203"/>
      <c r="BI418" s="203"/>
      <c r="BJ418" s="203"/>
      <c r="BK418" s="203"/>
      <c r="BL418" s="203"/>
      <c r="BM418" s="203"/>
      <c r="BN418" s="203"/>
      <c r="BO418" s="203"/>
      <c r="BP418" s="203"/>
      <c r="BQ418" s="203"/>
      <c r="BR418" s="203"/>
      <c r="BS418" s="203"/>
      <c r="BT418" s="203"/>
      <c r="BU418" s="203"/>
      <c r="BV418" s="203"/>
      <c r="BW418" s="203"/>
      <c r="BX418" s="203"/>
      <c r="BY418" s="203"/>
      <c r="BZ418" s="203"/>
      <c r="CA418" s="203"/>
      <c r="CB418" s="203"/>
      <c r="CC418" s="203"/>
      <c r="CD418" s="203"/>
      <c r="CE418" s="203"/>
      <c r="CF418" s="203"/>
      <c r="CG418" s="203"/>
      <c r="CH418" s="203"/>
      <c r="CI418" s="203"/>
      <c r="CJ418" s="203"/>
      <c r="CK418" s="203"/>
      <c r="CL418" s="203"/>
      <c r="CM418" s="203"/>
      <c r="CN418" s="203"/>
      <c r="CO418" s="203"/>
      <c r="CP418" s="203"/>
      <c r="CQ418" s="203"/>
      <c r="CR418" s="203"/>
      <c r="CS418" s="203"/>
      <c r="CT418" s="203"/>
      <c r="CU418" s="203"/>
      <c r="CV418" s="203"/>
      <c r="CW418" s="203"/>
      <c r="CX418" s="203"/>
      <c r="CY418" s="203"/>
      <c r="CZ418" s="203"/>
      <c r="DA418" s="203"/>
      <c r="DB418" s="203"/>
      <c r="DC418" s="203"/>
      <c r="DD418" s="203"/>
      <c r="DE418" s="203"/>
      <c r="DF418" s="203"/>
      <c r="DG418" s="203"/>
      <c r="DH418" s="203"/>
      <c r="DI418" s="203"/>
      <c r="DJ418" s="203"/>
      <c r="DK418" s="203"/>
      <c r="DL418" s="203"/>
      <c r="DM418" s="203"/>
      <c r="DN418" s="203"/>
      <c r="DO418" s="203"/>
      <c r="DP418" s="203"/>
      <c r="DQ418" s="203"/>
      <c r="DR418" s="203"/>
      <c r="DS418" s="203"/>
      <c r="DT418" s="203"/>
      <c r="DU418" s="203"/>
      <c r="DV418" s="203"/>
      <c r="DW418" s="203"/>
      <c r="DX418" s="203"/>
      <c r="DY418" s="203"/>
      <c r="DZ418" s="203"/>
      <c r="EA418" s="203"/>
      <c r="EB418" s="203"/>
      <c r="EC418" s="203"/>
      <c r="ED418" s="203"/>
      <c r="EE418" s="203"/>
      <c r="EF418" s="203"/>
      <c r="EG418" s="203"/>
      <c r="EH418" s="203"/>
      <c r="EI418" s="203"/>
      <c r="EJ418" s="203"/>
      <c r="EK418" s="203"/>
      <c r="EL418" s="203"/>
      <c r="EM418" s="203"/>
      <c r="EN418" s="203"/>
      <c r="EO418" s="203"/>
      <c r="EP418" s="203"/>
      <c r="EQ418" s="203"/>
      <c r="ER418" s="203"/>
      <c r="ES418" s="203"/>
      <c r="ET418" s="203"/>
      <c r="EU418" s="203"/>
      <c r="EV418" s="203"/>
      <c r="EW418" s="203"/>
      <c r="EX418" s="203"/>
      <c r="EY418" s="203"/>
      <c r="EZ418" s="203"/>
      <c r="FA418" s="203"/>
      <c r="FB418" s="203"/>
      <c r="FC418" s="203"/>
      <c r="FD418" s="203"/>
      <c r="FE418" s="203"/>
      <c r="FF418" s="203"/>
      <c r="FG418" s="203"/>
      <c r="FH418" s="203"/>
      <c r="FI418" s="203"/>
      <c r="FJ418" s="203"/>
      <c r="FK418" s="203"/>
      <c r="FL418" s="203"/>
      <c r="FM418" s="203"/>
      <c r="FN418" s="203"/>
      <c r="FO418" s="203"/>
      <c r="FP418" s="203"/>
      <c r="FQ418" s="203"/>
      <c r="FR418" s="203"/>
      <c r="FS418" s="203"/>
      <c r="FT418" s="203"/>
      <c r="FU418" s="203"/>
      <c r="FV418" s="203"/>
      <c r="FW418" s="203"/>
      <c r="FX418" s="203"/>
      <c r="FY418" s="203"/>
      <c r="FZ418" s="203"/>
      <c r="GA418" s="203"/>
      <c r="GB418" s="203"/>
      <c r="GC418" s="203"/>
      <c r="GD418" s="203"/>
      <c r="GE418" s="203"/>
      <c r="GF418" s="203"/>
      <c r="GG418" s="203"/>
      <c r="GH418" s="203"/>
      <c r="GI418" s="203"/>
      <c r="GJ418" s="203"/>
      <c r="GK418" s="203"/>
      <c r="GL418" s="203"/>
      <c r="GM418" s="203"/>
      <c r="GN418" s="203"/>
      <c r="GO418" s="203"/>
      <c r="GP418" s="203"/>
      <c r="GQ418" s="203"/>
      <c r="GR418" s="203"/>
      <c r="GS418" s="203"/>
      <c r="GT418" s="203"/>
      <c r="GU418" s="203"/>
      <c r="GV418" s="203"/>
      <c r="GW418" s="203"/>
      <c r="GX418" s="203"/>
      <c r="GY418" s="203"/>
      <c r="GZ418" s="203"/>
      <c r="HA418" s="203"/>
      <c r="HB418" s="203"/>
      <c r="HC418" s="203"/>
      <c r="HD418" s="203"/>
      <c r="HE418" s="203"/>
      <c r="HF418" s="203"/>
      <c r="HG418" s="203"/>
      <c r="HH418" s="203"/>
      <c r="HI418" s="203"/>
      <c r="HJ418" s="203"/>
      <c r="HK418" s="203"/>
      <c r="HL418" s="203"/>
      <c r="HM418" s="203"/>
      <c r="HN418" s="203"/>
      <c r="HO418" s="203"/>
      <c r="HP418" s="203"/>
      <c r="HQ418" s="203"/>
      <c r="HR418" s="203"/>
      <c r="HS418" s="203"/>
      <c r="HT418" s="203"/>
      <c r="HU418" s="203"/>
      <c r="HV418" s="203"/>
      <c r="HW418" s="203"/>
      <c r="HX418" s="203"/>
      <c r="HY418" s="203"/>
      <c r="HZ418" s="203"/>
      <c r="IA418" s="203"/>
      <c r="IB418" s="203"/>
      <c r="IC418" s="203"/>
      <c r="ID418" s="203"/>
      <c r="IE418" s="203"/>
      <c r="IF418" s="203"/>
      <c r="IG418" s="203"/>
      <c r="IH418" s="203"/>
      <c r="II418" s="203"/>
      <c r="IJ418" s="203"/>
      <c r="IK418" s="203"/>
      <c r="IL418" s="203"/>
      <c r="IM418" s="203"/>
      <c r="IN418" s="203"/>
      <c r="IO418" s="203"/>
      <c r="IP418" s="203"/>
      <c r="IQ418" s="203"/>
      <c r="IR418" s="203"/>
      <c r="IS418" s="203"/>
      <c r="IT418" s="203"/>
    </row>
    <row r="419" spans="1:254" s="201" customFormat="1" ht="105" x14ac:dyDescent="0.25">
      <c r="A419" s="6">
        <v>2</v>
      </c>
      <c r="B419" s="115" t="s">
        <v>3821</v>
      </c>
      <c r="C419" s="23" t="s">
        <v>3332</v>
      </c>
      <c r="D419" s="14" t="s">
        <v>3321</v>
      </c>
      <c r="E419" s="6">
        <v>418</v>
      </c>
      <c r="F419" s="115" t="s">
        <v>3333</v>
      </c>
      <c r="G419" s="15" t="s">
        <v>3334</v>
      </c>
      <c r="H419" s="54">
        <v>3537.23</v>
      </c>
      <c r="I419" s="54" t="s">
        <v>37</v>
      </c>
      <c r="J419" s="26" t="s">
        <v>3335</v>
      </c>
      <c r="K419" s="15" t="s">
        <v>3336</v>
      </c>
      <c r="L419" s="66" t="s">
        <v>3337</v>
      </c>
      <c r="M419" s="26" t="s">
        <v>3338</v>
      </c>
      <c r="N419" s="66" t="s">
        <v>3339</v>
      </c>
      <c r="O419" s="26" t="s">
        <v>3340</v>
      </c>
      <c r="P419" s="66" t="s">
        <v>3341</v>
      </c>
      <c r="Q419" s="26" t="s">
        <v>3342</v>
      </c>
      <c r="R419" s="66" t="s">
        <v>3343</v>
      </c>
      <c r="S419" s="26" t="s">
        <v>3344</v>
      </c>
      <c r="T419" s="66" t="s">
        <v>3345</v>
      </c>
      <c r="U419" s="26" t="s">
        <v>3346</v>
      </c>
      <c r="V419" s="66" t="s">
        <v>3347</v>
      </c>
      <c r="W419" s="16"/>
      <c r="X419" s="16"/>
      <c r="Y419" s="16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55"/>
      <c r="AN419" s="203"/>
      <c r="AO419" s="203"/>
      <c r="AP419" s="203"/>
      <c r="AQ419" s="203"/>
      <c r="AR419" s="203"/>
      <c r="AS419" s="203"/>
      <c r="AT419" s="203"/>
      <c r="AU419" s="203"/>
      <c r="AV419" s="203"/>
      <c r="AW419" s="203"/>
      <c r="AX419" s="203"/>
      <c r="AY419" s="203"/>
      <c r="AZ419" s="203"/>
      <c r="BA419" s="203"/>
      <c r="BB419" s="203"/>
      <c r="BC419" s="203"/>
      <c r="BD419" s="203"/>
      <c r="BE419" s="203"/>
      <c r="BF419" s="203"/>
      <c r="BG419" s="203"/>
      <c r="BH419" s="203"/>
      <c r="BI419" s="203"/>
      <c r="BJ419" s="203"/>
      <c r="BK419" s="203"/>
      <c r="BL419" s="203"/>
      <c r="BM419" s="203"/>
      <c r="BN419" s="203"/>
      <c r="BO419" s="203"/>
      <c r="BP419" s="203"/>
      <c r="BQ419" s="203"/>
      <c r="BR419" s="203"/>
      <c r="BS419" s="203"/>
      <c r="BT419" s="203"/>
      <c r="BU419" s="203"/>
      <c r="BV419" s="203"/>
      <c r="BW419" s="203"/>
      <c r="BX419" s="203"/>
      <c r="BY419" s="203"/>
      <c r="BZ419" s="203"/>
      <c r="CA419" s="203"/>
      <c r="CB419" s="203"/>
      <c r="CC419" s="203"/>
      <c r="CD419" s="203"/>
      <c r="CE419" s="203"/>
      <c r="CF419" s="203"/>
      <c r="CG419" s="203"/>
      <c r="CH419" s="203"/>
      <c r="CI419" s="203"/>
      <c r="CJ419" s="203"/>
      <c r="CK419" s="203"/>
      <c r="CL419" s="203"/>
      <c r="CM419" s="203"/>
      <c r="CN419" s="203"/>
      <c r="CO419" s="203"/>
      <c r="CP419" s="203"/>
      <c r="CQ419" s="203"/>
      <c r="CR419" s="203"/>
      <c r="CS419" s="203"/>
      <c r="CT419" s="203"/>
      <c r="CU419" s="203"/>
      <c r="CV419" s="203"/>
      <c r="CW419" s="203"/>
      <c r="CX419" s="203"/>
      <c r="CY419" s="203"/>
      <c r="CZ419" s="203"/>
      <c r="DA419" s="203"/>
      <c r="DB419" s="203"/>
      <c r="DC419" s="203"/>
      <c r="DD419" s="203"/>
      <c r="DE419" s="203"/>
      <c r="DF419" s="203"/>
      <c r="DG419" s="203"/>
      <c r="DH419" s="203"/>
      <c r="DI419" s="203"/>
      <c r="DJ419" s="203"/>
      <c r="DK419" s="203"/>
      <c r="DL419" s="203"/>
      <c r="DM419" s="203"/>
      <c r="DN419" s="203"/>
      <c r="DO419" s="203"/>
      <c r="DP419" s="203"/>
      <c r="DQ419" s="203"/>
      <c r="DR419" s="203"/>
      <c r="DS419" s="203"/>
      <c r="DT419" s="203"/>
      <c r="DU419" s="203"/>
      <c r="DV419" s="203"/>
      <c r="DW419" s="203"/>
      <c r="DX419" s="203"/>
      <c r="DY419" s="203"/>
      <c r="DZ419" s="203"/>
      <c r="EA419" s="203"/>
      <c r="EB419" s="203"/>
      <c r="EC419" s="203"/>
      <c r="ED419" s="203"/>
      <c r="EE419" s="203"/>
      <c r="EF419" s="203"/>
      <c r="EG419" s="203"/>
      <c r="EH419" s="203"/>
      <c r="EI419" s="203"/>
      <c r="EJ419" s="203"/>
      <c r="EK419" s="203"/>
      <c r="EL419" s="203"/>
      <c r="EM419" s="203"/>
      <c r="EN419" s="203"/>
      <c r="EO419" s="203"/>
      <c r="EP419" s="203"/>
      <c r="EQ419" s="203"/>
      <c r="ER419" s="203"/>
      <c r="ES419" s="203"/>
      <c r="ET419" s="203"/>
      <c r="EU419" s="203"/>
      <c r="EV419" s="203"/>
      <c r="EW419" s="203"/>
      <c r="EX419" s="203"/>
      <c r="EY419" s="203"/>
      <c r="EZ419" s="203"/>
      <c r="FA419" s="203"/>
      <c r="FB419" s="203"/>
      <c r="FC419" s="203"/>
      <c r="FD419" s="203"/>
      <c r="FE419" s="203"/>
      <c r="FF419" s="203"/>
      <c r="FG419" s="203"/>
      <c r="FH419" s="203"/>
      <c r="FI419" s="203"/>
      <c r="FJ419" s="203"/>
      <c r="FK419" s="203"/>
      <c r="FL419" s="203"/>
      <c r="FM419" s="203"/>
      <c r="FN419" s="203"/>
      <c r="FO419" s="203"/>
      <c r="FP419" s="203"/>
      <c r="FQ419" s="203"/>
      <c r="FR419" s="203"/>
      <c r="FS419" s="203"/>
      <c r="FT419" s="203"/>
      <c r="FU419" s="203"/>
      <c r="FV419" s="203"/>
      <c r="FW419" s="203"/>
      <c r="FX419" s="203"/>
      <c r="FY419" s="203"/>
      <c r="FZ419" s="203"/>
      <c r="GA419" s="203"/>
      <c r="GB419" s="203"/>
      <c r="GC419" s="203"/>
      <c r="GD419" s="203"/>
      <c r="GE419" s="203"/>
      <c r="GF419" s="203"/>
      <c r="GG419" s="203"/>
      <c r="GH419" s="203"/>
      <c r="GI419" s="203"/>
      <c r="GJ419" s="203"/>
      <c r="GK419" s="203"/>
      <c r="GL419" s="203"/>
      <c r="GM419" s="203"/>
      <c r="GN419" s="203"/>
      <c r="GO419" s="203"/>
      <c r="GP419" s="203"/>
      <c r="GQ419" s="203"/>
      <c r="GR419" s="203"/>
      <c r="GS419" s="203"/>
      <c r="GT419" s="203"/>
      <c r="GU419" s="203"/>
      <c r="GV419" s="203"/>
      <c r="GW419" s="203"/>
      <c r="GX419" s="203"/>
      <c r="GY419" s="203"/>
      <c r="GZ419" s="203"/>
      <c r="HA419" s="203"/>
      <c r="HB419" s="203"/>
      <c r="HC419" s="203"/>
      <c r="HD419" s="203"/>
      <c r="HE419" s="203"/>
      <c r="HF419" s="203"/>
      <c r="HG419" s="203"/>
      <c r="HH419" s="203"/>
      <c r="HI419" s="203"/>
      <c r="HJ419" s="203"/>
      <c r="HK419" s="203"/>
      <c r="HL419" s="203"/>
      <c r="HM419" s="203"/>
      <c r="HN419" s="203"/>
      <c r="HO419" s="203"/>
      <c r="HP419" s="203"/>
      <c r="HQ419" s="203"/>
      <c r="HR419" s="203"/>
      <c r="HS419" s="203"/>
      <c r="HT419" s="203"/>
      <c r="HU419" s="203"/>
      <c r="HV419" s="203"/>
      <c r="HW419" s="203"/>
      <c r="HX419" s="203"/>
      <c r="HY419" s="203"/>
      <c r="HZ419" s="203"/>
      <c r="IA419" s="203"/>
      <c r="IB419" s="203"/>
      <c r="IC419" s="203"/>
      <c r="ID419" s="203"/>
      <c r="IE419" s="203"/>
      <c r="IF419" s="203"/>
      <c r="IG419" s="203"/>
      <c r="IH419" s="203"/>
      <c r="II419" s="203"/>
      <c r="IJ419" s="203"/>
      <c r="IK419" s="203"/>
      <c r="IL419" s="203"/>
      <c r="IM419" s="203"/>
      <c r="IN419" s="203"/>
      <c r="IO419" s="203"/>
      <c r="IP419" s="203"/>
      <c r="IQ419" s="203"/>
      <c r="IR419" s="203"/>
      <c r="IS419" s="203"/>
      <c r="IT419" s="203"/>
    </row>
    <row r="420" spans="1:254" s="201" customFormat="1" ht="330" x14ac:dyDescent="0.25">
      <c r="A420" s="6">
        <v>2</v>
      </c>
      <c r="B420" s="115" t="s">
        <v>3821</v>
      </c>
      <c r="C420" s="23" t="s">
        <v>3332</v>
      </c>
      <c r="D420" s="14" t="s">
        <v>3321</v>
      </c>
      <c r="E420" s="6">
        <v>419</v>
      </c>
      <c r="F420" s="8" t="s">
        <v>3348</v>
      </c>
      <c r="G420" s="15" t="s">
        <v>3349</v>
      </c>
      <c r="H420" s="168">
        <v>59744</v>
      </c>
      <c r="I420" s="13" t="s">
        <v>37</v>
      </c>
      <c r="J420" s="26" t="s">
        <v>3350</v>
      </c>
      <c r="K420" s="15" t="s">
        <v>3351</v>
      </c>
      <c r="L420" s="26">
        <v>122890</v>
      </c>
      <c r="M420" s="26" t="s">
        <v>3352</v>
      </c>
      <c r="N420" s="26">
        <v>103214</v>
      </c>
      <c r="O420" s="26" t="s">
        <v>3353</v>
      </c>
      <c r="P420" s="59"/>
      <c r="Q420" s="26" t="s">
        <v>3354</v>
      </c>
      <c r="R420" s="31" t="s">
        <v>3355</v>
      </c>
      <c r="S420" s="26" t="s">
        <v>3356</v>
      </c>
      <c r="T420" s="68" t="s">
        <v>3355</v>
      </c>
      <c r="U420" s="26" t="s">
        <v>3357</v>
      </c>
      <c r="V420" s="68" t="s">
        <v>3358</v>
      </c>
      <c r="W420" s="26" t="s">
        <v>3359</v>
      </c>
      <c r="X420" s="16"/>
      <c r="Y420" s="26" t="s">
        <v>3360</v>
      </c>
      <c r="Z420" s="266" t="s">
        <v>3855</v>
      </c>
      <c r="AA420" s="266"/>
      <c r="AB420" s="105"/>
      <c r="AC420" s="266"/>
      <c r="AD420" s="266"/>
      <c r="AE420" s="105"/>
      <c r="AF420" s="346"/>
      <c r="AG420" s="105"/>
      <c r="AH420" s="346"/>
      <c r="AI420" s="105"/>
      <c r="AJ420" s="105"/>
      <c r="AK420" s="105"/>
      <c r="AL420" s="105"/>
      <c r="AM420" s="55"/>
      <c r="AN420" s="103"/>
      <c r="AO420" s="103"/>
      <c r="AP420" s="103"/>
      <c r="AQ420" s="103"/>
      <c r="AR420" s="103"/>
      <c r="AS420" s="103"/>
      <c r="AT420" s="103"/>
      <c r="AU420" s="103"/>
      <c r="AV420" s="103"/>
      <c r="AW420" s="103"/>
      <c r="AX420" s="103"/>
      <c r="AY420" s="103"/>
      <c r="AZ420" s="103"/>
      <c r="BA420" s="103"/>
      <c r="BB420" s="103"/>
      <c r="BC420" s="103"/>
      <c r="BD420" s="103"/>
      <c r="BE420" s="103"/>
      <c r="BF420" s="103"/>
      <c r="BG420" s="103"/>
      <c r="BH420" s="103"/>
      <c r="BI420" s="103"/>
      <c r="BJ420" s="103"/>
      <c r="BK420" s="103"/>
      <c r="BL420" s="103"/>
      <c r="BM420" s="103"/>
      <c r="BN420" s="103"/>
      <c r="BO420" s="103"/>
      <c r="BP420" s="103"/>
      <c r="BQ420" s="103"/>
      <c r="BR420" s="103"/>
      <c r="BS420" s="103"/>
      <c r="BT420" s="103"/>
      <c r="BU420" s="103"/>
      <c r="BV420" s="103"/>
      <c r="BW420" s="103"/>
      <c r="BX420" s="103"/>
      <c r="BY420" s="103"/>
      <c r="BZ420" s="103"/>
      <c r="CA420" s="103"/>
      <c r="CB420" s="103"/>
      <c r="CC420" s="103"/>
      <c r="CD420" s="103"/>
      <c r="CE420" s="103"/>
      <c r="CF420" s="103"/>
      <c r="CG420" s="103"/>
      <c r="CH420" s="103"/>
      <c r="CI420" s="103"/>
      <c r="CJ420" s="103"/>
      <c r="CK420" s="103"/>
      <c r="CL420" s="103"/>
      <c r="CM420" s="103"/>
      <c r="CN420" s="103"/>
      <c r="CO420" s="103"/>
      <c r="CP420" s="103"/>
      <c r="CQ420" s="103"/>
      <c r="CR420" s="103"/>
      <c r="CS420" s="103"/>
      <c r="CT420" s="103"/>
      <c r="CU420" s="103"/>
      <c r="CV420" s="103"/>
      <c r="CW420" s="103"/>
      <c r="CX420" s="103"/>
      <c r="CY420" s="103"/>
      <c r="CZ420" s="103"/>
      <c r="DA420" s="103"/>
      <c r="DB420" s="103"/>
      <c r="DC420" s="103"/>
      <c r="DD420" s="103"/>
      <c r="DE420" s="103"/>
      <c r="DF420" s="103"/>
      <c r="DG420" s="103"/>
      <c r="DH420" s="103"/>
      <c r="DI420" s="103"/>
      <c r="DJ420" s="103"/>
      <c r="DK420" s="103"/>
      <c r="DL420" s="103"/>
      <c r="DM420" s="103"/>
      <c r="DN420" s="103"/>
      <c r="DO420" s="103"/>
      <c r="DP420" s="103"/>
      <c r="DQ420" s="103"/>
      <c r="DR420" s="103"/>
      <c r="DS420" s="103"/>
      <c r="DT420" s="103"/>
      <c r="DU420" s="103"/>
      <c r="DV420" s="103"/>
      <c r="DW420" s="103"/>
      <c r="DX420" s="103"/>
      <c r="DY420" s="103"/>
      <c r="DZ420" s="103"/>
      <c r="EA420" s="103"/>
      <c r="EB420" s="103"/>
      <c r="EC420" s="103"/>
      <c r="ED420" s="103"/>
      <c r="EE420" s="103"/>
      <c r="EF420" s="103"/>
      <c r="EG420" s="103"/>
      <c r="EH420" s="103"/>
      <c r="EI420" s="103"/>
      <c r="EJ420" s="103"/>
      <c r="EK420" s="103"/>
      <c r="EL420" s="103"/>
      <c r="EM420" s="103"/>
      <c r="EN420" s="103"/>
      <c r="EO420" s="103"/>
      <c r="EP420" s="103"/>
      <c r="EQ420" s="103"/>
      <c r="ER420" s="103"/>
      <c r="ES420" s="103"/>
      <c r="ET420" s="103"/>
      <c r="EU420" s="103"/>
      <c r="EV420" s="103"/>
      <c r="EW420" s="103"/>
      <c r="EX420" s="103"/>
      <c r="EY420" s="103"/>
      <c r="EZ420" s="103"/>
      <c r="FA420" s="103"/>
      <c r="FB420" s="103"/>
      <c r="FC420" s="103"/>
      <c r="FD420" s="103"/>
      <c r="FE420" s="103"/>
      <c r="FF420" s="103"/>
      <c r="FG420" s="103"/>
      <c r="FH420" s="103"/>
      <c r="FI420" s="103"/>
      <c r="FJ420" s="103"/>
      <c r="FK420" s="103"/>
      <c r="FL420" s="103"/>
      <c r="FM420" s="103"/>
      <c r="FN420" s="103"/>
      <c r="FO420" s="103"/>
      <c r="FP420" s="103"/>
      <c r="FQ420" s="103"/>
      <c r="FR420" s="103"/>
      <c r="FS420" s="103"/>
      <c r="FT420" s="103"/>
      <c r="FU420" s="103"/>
      <c r="FV420" s="103"/>
      <c r="FW420" s="103"/>
      <c r="FX420" s="103"/>
      <c r="FY420" s="103"/>
      <c r="FZ420" s="103"/>
      <c r="GA420" s="103"/>
      <c r="GB420" s="103"/>
      <c r="GC420" s="103"/>
      <c r="GD420" s="103"/>
      <c r="GE420" s="103"/>
      <c r="GF420" s="103"/>
      <c r="GG420" s="103"/>
      <c r="GH420" s="103"/>
      <c r="GI420" s="103"/>
      <c r="GJ420" s="103"/>
      <c r="GK420" s="103"/>
      <c r="GL420" s="103"/>
      <c r="GM420" s="103"/>
      <c r="GN420" s="103"/>
      <c r="GO420" s="103"/>
      <c r="GP420" s="103"/>
      <c r="GQ420" s="103"/>
      <c r="GR420" s="103"/>
      <c r="GS420" s="103"/>
      <c r="GT420" s="103"/>
      <c r="GU420" s="103"/>
      <c r="GV420" s="103"/>
      <c r="GW420" s="103"/>
      <c r="GX420" s="103"/>
      <c r="GY420" s="103"/>
      <c r="GZ420" s="103"/>
      <c r="HA420" s="103"/>
      <c r="HB420" s="103"/>
      <c r="HC420" s="103"/>
      <c r="HD420" s="103"/>
      <c r="HE420" s="103"/>
      <c r="HF420" s="103"/>
      <c r="HG420" s="103"/>
      <c r="HH420" s="103"/>
      <c r="HI420" s="103"/>
      <c r="HJ420" s="103"/>
      <c r="HK420" s="103"/>
      <c r="HL420" s="103"/>
      <c r="HM420" s="103"/>
      <c r="HN420" s="103"/>
      <c r="HO420" s="103"/>
      <c r="HP420" s="103"/>
      <c r="HQ420" s="103"/>
      <c r="HR420" s="103"/>
      <c r="HS420" s="103"/>
      <c r="HT420" s="103"/>
      <c r="HU420" s="103"/>
      <c r="HV420" s="103"/>
      <c r="HW420" s="103"/>
      <c r="HX420" s="103"/>
      <c r="HY420" s="103"/>
      <c r="HZ420" s="103"/>
      <c r="IA420" s="103"/>
      <c r="IB420" s="103"/>
      <c r="IC420" s="103"/>
      <c r="ID420" s="103"/>
      <c r="IE420" s="103"/>
      <c r="IF420" s="103"/>
      <c r="IG420" s="103"/>
      <c r="IH420" s="103"/>
      <c r="II420" s="103"/>
      <c r="IJ420" s="103"/>
      <c r="IK420" s="103"/>
      <c r="IL420" s="103"/>
      <c r="IM420" s="103"/>
      <c r="IN420" s="103"/>
      <c r="IO420" s="103"/>
      <c r="IP420" s="103"/>
      <c r="IQ420" s="103"/>
      <c r="IR420" s="103"/>
      <c r="IS420" s="103"/>
      <c r="IT420" s="103"/>
    </row>
    <row r="421" spans="1:254" s="201" customFormat="1" ht="60" x14ac:dyDescent="0.25">
      <c r="A421" s="6">
        <v>2</v>
      </c>
      <c r="B421" s="115" t="s">
        <v>3821</v>
      </c>
      <c r="C421" s="23" t="s">
        <v>3332</v>
      </c>
      <c r="D421" s="14" t="s">
        <v>3321</v>
      </c>
      <c r="E421" s="6">
        <v>420</v>
      </c>
      <c r="F421" s="8" t="s">
        <v>3361</v>
      </c>
      <c r="G421" s="14" t="s">
        <v>3362</v>
      </c>
      <c r="H421" s="168">
        <v>3799.14</v>
      </c>
      <c r="I421" s="95" t="s">
        <v>37</v>
      </c>
      <c r="J421" s="16" t="s">
        <v>3363</v>
      </c>
      <c r="K421" s="14" t="s">
        <v>3364</v>
      </c>
      <c r="L421" s="63" t="s">
        <v>3365</v>
      </c>
      <c r="M421" s="16" t="s">
        <v>3366</v>
      </c>
      <c r="N421" s="59" t="s">
        <v>3365</v>
      </c>
      <c r="O421" s="16" t="s">
        <v>3367</v>
      </c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55"/>
      <c r="AN421" s="203"/>
      <c r="AO421" s="203"/>
      <c r="AP421" s="203"/>
      <c r="AQ421" s="203"/>
      <c r="AR421" s="203"/>
      <c r="AS421" s="203"/>
      <c r="AT421" s="203"/>
      <c r="AU421" s="203"/>
      <c r="AV421" s="203"/>
      <c r="AW421" s="203"/>
      <c r="AX421" s="203"/>
      <c r="AY421" s="203"/>
      <c r="AZ421" s="203"/>
      <c r="BA421" s="203"/>
      <c r="BB421" s="203"/>
      <c r="BC421" s="203"/>
      <c r="BD421" s="203"/>
      <c r="BE421" s="203"/>
      <c r="BF421" s="203"/>
      <c r="BG421" s="203"/>
      <c r="BH421" s="203"/>
      <c r="BI421" s="203"/>
      <c r="BJ421" s="203"/>
      <c r="BK421" s="203"/>
      <c r="BL421" s="203"/>
      <c r="BM421" s="203"/>
      <c r="BN421" s="203"/>
      <c r="BO421" s="203"/>
      <c r="BP421" s="203"/>
      <c r="BQ421" s="203"/>
      <c r="BR421" s="203"/>
      <c r="BS421" s="203"/>
      <c r="BT421" s="203"/>
      <c r="BU421" s="203"/>
      <c r="BV421" s="203"/>
      <c r="BW421" s="203"/>
      <c r="BX421" s="203"/>
      <c r="BY421" s="203"/>
      <c r="BZ421" s="203"/>
      <c r="CA421" s="203"/>
      <c r="CB421" s="203"/>
      <c r="CC421" s="203"/>
      <c r="CD421" s="203"/>
      <c r="CE421" s="203"/>
      <c r="CF421" s="203"/>
      <c r="CG421" s="203"/>
      <c r="CH421" s="203"/>
      <c r="CI421" s="203"/>
      <c r="CJ421" s="203"/>
      <c r="CK421" s="203"/>
      <c r="CL421" s="203"/>
      <c r="CM421" s="203"/>
      <c r="CN421" s="203"/>
      <c r="CO421" s="203"/>
      <c r="CP421" s="203"/>
      <c r="CQ421" s="203"/>
      <c r="CR421" s="203"/>
      <c r="CS421" s="203"/>
      <c r="CT421" s="203"/>
      <c r="CU421" s="203"/>
      <c r="CV421" s="203"/>
      <c r="CW421" s="203"/>
      <c r="CX421" s="203"/>
      <c r="CY421" s="203"/>
      <c r="CZ421" s="203"/>
      <c r="DA421" s="203"/>
      <c r="DB421" s="203"/>
      <c r="DC421" s="203"/>
      <c r="DD421" s="203"/>
      <c r="DE421" s="203"/>
      <c r="DF421" s="203"/>
      <c r="DG421" s="203"/>
      <c r="DH421" s="203"/>
      <c r="DI421" s="203"/>
      <c r="DJ421" s="203"/>
      <c r="DK421" s="203"/>
      <c r="DL421" s="203"/>
      <c r="DM421" s="203"/>
      <c r="DN421" s="203"/>
      <c r="DO421" s="203"/>
      <c r="DP421" s="203"/>
      <c r="DQ421" s="203"/>
      <c r="DR421" s="203"/>
      <c r="DS421" s="203"/>
      <c r="DT421" s="203"/>
      <c r="DU421" s="203"/>
      <c r="DV421" s="203"/>
      <c r="DW421" s="203"/>
      <c r="DX421" s="203"/>
      <c r="DY421" s="203"/>
      <c r="DZ421" s="203"/>
      <c r="EA421" s="203"/>
      <c r="EB421" s="203"/>
      <c r="EC421" s="203"/>
      <c r="ED421" s="203"/>
      <c r="EE421" s="203"/>
      <c r="EF421" s="203"/>
      <c r="EG421" s="203"/>
      <c r="EH421" s="203"/>
      <c r="EI421" s="203"/>
      <c r="EJ421" s="203"/>
      <c r="EK421" s="203"/>
      <c r="EL421" s="203"/>
      <c r="EM421" s="203"/>
      <c r="EN421" s="203"/>
      <c r="EO421" s="203"/>
      <c r="EP421" s="203"/>
      <c r="EQ421" s="203"/>
      <c r="ER421" s="203"/>
      <c r="ES421" s="203"/>
      <c r="ET421" s="203"/>
      <c r="EU421" s="203"/>
      <c r="EV421" s="203"/>
      <c r="EW421" s="203"/>
      <c r="EX421" s="203"/>
      <c r="EY421" s="203"/>
      <c r="EZ421" s="203"/>
      <c r="FA421" s="203"/>
      <c r="FB421" s="203"/>
      <c r="FC421" s="203"/>
      <c r="FD421" s="203"/>
      <c r="FE421" s="203"/>
      <c r="FF421" s="203"/>
      <c r="FG421" s="203"/>
      <c r="FH421" s="203"/>
      <c r="FI421" s="203"/>
      <c r="FJ421" s="203"/>
      <c r="FK421" s="203"/>
      <c r="FL421" s="203"/>
      <c r="FM421" s="203"/>
      <c r="FN421" s="203"/>
      <c r="FO421" s="203"/>
      <c r="FP421" s="203"/>
      <c r="FQ421" s="203"/>
      <c r="FR421" s="203"/>
      <c r="FS421" s="203"/>
      <c r="FT421" s="203"/>
      <c r="FU421" s="203"/>
      <c r="FV421" s="203"/>
      <c r="FW421" s="203"/>
      <c r="FX421" s="203"/>
      <c r="FY421" s="203"/>
      <c r="FZ421" s="203"/>
      <c r="GA421" s="203"/>
      <c r="GB421" s="203"/>
      <c r="GC421" s="203"/>
      <c r="GD421" s="203"/>
      <c r="GE421" s="203"/>
      <c r="GF421" s="203"/>
      <c r="GG421" s="203"/>
      <c r="GH421" s="203"/>
      <c r="GI421" s="203"/>
      <c r="GJ421" s="203"/>
      <c r="GK421" s="203"/>
      <c r="GL421" s="203"/>
      <c r="GM421" s="203"/>
      <c r="GN421" s="203"/>
      <c r="GO421" s="203"/>
      <c r="GP421" s="203"/>
      <c r="GQ421" s="203"/>
      <c r="GR421" s="203"/>
      <c r="GS421" s="203"/>
      <c r="GT421" s="203"/>
      <c r="GU421" s="203"/>
      <c r="GV421" s="203"/>
      <c r="GW421" s="203"/>
      <c r="GX421" s="203"/>
      <c r="GY421" s="203"/>
      <c r="GZ421" s="203"/>
      <c r="HA421" s="203"/>
      <c r="HB421" s="203"/>
      <c r="HC421" s="203"/>
      <c r="HD421" s="203"/>
      <c r="HE421" s="203"/>
      <c r="HF421" s="203"/>
      <c r="HG421" s="203"/>
      <c r="HH421" s="203"/>
      <c r="HI421" s="203"/>
      <c r="HJ421" s="203"/>
      <c r="HK421" s="203"/>
      <c r="HL421" s="203"/>
      <c r="HM421" s="203"/>
      <c r="HN421" s="203"/>
      <c r="HO421" s="203"/>
      <c r="HP421" s="203"/>
      <c r="HQ421" s="203"/>
      <c r="HR421" s="203"/>
      <c r="HS421" s="203"/>
      <c r="HT421" s="203"/>
      <c r="HU421" s="203"/>
      <c r="HV421" s="203"/>
      <c r="HW421" s="203"/>
      <c r="HX421" s="203"/>
      <c r="HY421" s="203"/>
      <c r="HZ421" s="203"/>
      <c r="IA421" s="203"/>
      <c r="IB421" s="203"/>
      <c r="IC421" s="203"/>
      <c r="ID421" s="203"/>
      <c r="IE421" s="203"/>
      <c r="IF421" s="203"/>
      <c r="IG421" s="203"/>
      <c r="IH421" s="203"/>
      <c r="II421" s="203"/>
      <c r="IJ421" s="203"/>
      <c r="IK421" s="203"/>
      <c r="IL421" s="203"/>
      <c r="IM421" s="203"/>
      <c r="IN421" s="203"/>
      <c r="IO421" s="203"/>
      <c r="IP421" s="203"/>
      <c r="IQ421" s="203"/>
      <c r="IR421" s="203"/>
      <c r="IS421" s="203"/>
      <c r="IT421" s="203"/>
    </row>
    <row r="422" spans="1:254" s="201" customFormat="1" ht="45" x14ac:dyDescent="0.25">
      <c r="A422" s="6">
        <v>2</v>
      </c>
      <c r="B422" s="115" t="s">
        <v>3821</v>
      </c>
      <c r="C422" s="39" t="s">
        <v>4071</v>
      </c>
      <c r="D422" s="89" t="s">
        <v>4072</v>
      </c>
      <c r="E422" s="6">
        <v>421</v>
      </c>
      <c r="F422" s="9" t="s">
        <v>4067</v>
      </c>
      <c r="G422" s="98" t="s">
        <v>4068</v>
      </c>
      <c r="H422" s="227">
        <v>291.92</v>
      </c>
      <c r="I422" s="87" t="s">
        <v>37</v>
      </c>
      <c r="J422" s="90" t="s">
        <v>3865</v>
      </c>
      <c r="K422" s="98" t="s">
        <v>4069</v>
      </c>
      <c r="L422" s="107"/>
      <c r="M422" s="107" t="s">
        <v>4070</v>
      </c>
      <c r="N422" s="107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AM422" s="32"/>
      <c r="AN422" s="103"/>
      <c r="AO422" s="103"/>
      <c r="AP422" s="103"/>
      <c r="AQ422" s="103"/>
      <c r="AR422" s="103"/>
      <c r="AS422" s="103"/>
      <c r="AT422" s="103"/>
      <c r="AU422" s="103"/>
      <c r="AV422" s="103"/>
      <c r="AW422" s="103"/>
      <c r="AX422" s="103"/>
      <c r="AY422" s="103"/>
      <c r="AZ422" s="103"/>
      <c r="BA422" s="103"/>
      <c r="BB422" s="103"/>
      <c r="BC422" s="103"/>
      <c r="BD422" s="103"/>
      <c r="BE422" s="103"/>
      <c r="BF422" s="103"/>
      <c r="BG422" s="103"/>
      <c r="BH422" s="103"/>
      <c r="BI422" s="103"/>
      <c r="BJ422" s="103"/>
      <c r="BK422" s="103"/>
      <c r="BL422" s="103"/>
      <c r="BM422" s="103"/>
      <c r="BN422" s="103"/>
      <c r="BO422" s="103"/>
      <c r="BP422" s="103"/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3"/>
      <c r="CA422" s="103"/>
      <c r="CB422" s="103"/>
      <c r="CC422" s="103"/>
      <c r="CD422" s="103"/>
      <c r="CE422" s="103"/>
      <c r="CF422" s="103"/>
      <c r="CG422" s="103"/>
      <c r="CH422" s="103"/>
      <c r="CI422" s="103"/>
      <c r="CJ422" s="103"/>
      <c r="CK422" s="103"/>
      <c r="CL422" s="103"/>
      <c r="CM422" s="103"/>
      <c r="CN422" s="103"/>
      <c r="CO422" s="103"/>
      <c r="CP422" s="103"/>
      <c r="CQ422" s="103"/>
      <c r="CR422" s="103"/>
      <c r="CS422" s="103"/>
      <c r="CT422" s="103"/>
      <c r="CU422" s="103"/>
      <c r="CV422" s="103"/>
      <c r="CW422" s="103"/>
      <c r="CX422" s="103"/>
      <c r="CY422" s="103"/>
      <c r="CZ422" s="103"/>
      <c r="DA422" s="103"/>
      <c r="DB422" s="103"/>
      <c r="DC422" s="103"/>
      <c r="DD422" s="103"/>
      <c r="DE422" s="103"/>
      <c r="DF422" s="103"/>
      <c r="DG422" s="103"/>
      <c r="DH422" s="103"/>
      <c r="DI422" s="103"/>
      <c r="DJ422" s="103"/>
      <c r="DK422" s="103"/>
      <c r="DL422" s="103"/>
      <c r="DM422" s="103"/>
      <c r="DN422" s="103"/>
      <c r="DO422" s="103"/>
      <c r="DP422" s="103"/>
      <c r="DQ422" s="103"/>
      <c r="DR422" s="103"/>
      <c r="DS422" s="103"/>
      <c r="DT422" s="103"/>
      <c r="DU422" s="103"/>
      <c r="DV422" s="103"/>
      <c r="DW422" s="103"/>
      <c r="DX422" s="103"/>
      <c r="DY422" s="103"/>
      <c r="DZ422" s="103"/>
      <c r="EA422" s="103"/>
      <c r="EB422" s="103"/>
      <c r="EC422" s="103"/>
      <c r="ED422" s="103"/>
      <c r="EE422" s="103"/>
      <c r="EF422" s="103"/>
      <c r="EG422" s="103"/>
      <c r="EH422" s="103"/>
      <c r="EI422" s="103"/>
      <c r="EJ422" s="103"/>
      <c r="EK422" s="103"/>
      <c r="EL422" s="103"/>
      <c r="EM422" s="103"/>
      <c r="EN422" s="103"/>
      <c r="EO422" s="103"/>
      <c r="EP422" s="103"/>
      <c r="EQ422" s="103"/>
      <c r="ER422" s="103"/>
      <c r="ES422" s="103"/>
      <c r="ET422" s="103"/>
      <c r="EU422" s="103"/>
      <c r="EV422" s="103"/>
      <c r="EW422" s="103"/>
      <c r="EX422" s="103"/>
      <c r="EY422" s="103"/>
      <c r="EZ422" s="103"/>
      <c r="FA422" s="103"/>
      <c r="FB422" s="103"/>
      <c r="FC422" s="103"/>
      <c r="FD422" s="103"/>
      <c r="FE422" s="103"/>
      <c r="FF422" s="103"/>
      <c r="FG422" s="103"/>
      <c r="FH422" s="103"/>
      <c r="FI422" s="103"/>
      <c r="FJ422" s="103"/>
      <c r="FK422" s="103"/>
      <c r="FL422" s="103"/>
      <c r="FM422" s="103"/>
      <c r="FN422" s="103"/>
      <c r="FO422" s="103"/>
      <c r="FP422" s="103"/>
      <c r="FQ422" s="103"/>
      <c r="FR422" s="103"/>
      <c r="FS422" s="103"/>
      <c r="FT422" s="103"/>
      <c r="FU422" s="103"/>
      <c r="FV422" s="103"/>
      <c r="FW422" s="103"/>
      <c r="FX422" s="103"/>
      <c r="FY422" s="103"/>
      <c r="FZ422" s="103"/>
      <c r="GA422" s="103"/>
      <c r="GB422" s="103"/>
      <c r="GC422" s="103"/>
      <c r="GD422" s="103"/>
      <c r="GE422" s="103"/>
      <c r="GF422" s="103"/>
      <c r="GG422" s="103"/>
      <c r="GH422" s="103"/>
      <c r="GI422" s="103"/>
      <c r="GJ422" s="103"/>
      <c r="GK422" s="103"/>
      <c r="GL422" s="103"/>
      <c r="GM422" s="103"/>
      <c r="GN422" s="103"/>
      <c r="GO422" s="103"/>
      <c r="GP422" s="103"/>
      <c r="GQ422" s="103"/>
      <c r="GR422" s="103"/>
      <c r="GS422" s="103"/>
      <c r="GT422" s="103"/>
      <c r="GU422" s="103"/>
      <c r="GV422" s="103"/>
      <c r="GW422" s="103"/>
      <c r="GX422" s="103"/>
      <c r="GY422" s="103"/>
      <c r="GZ422" s="103"/>
      <c r="HA422" s="103"/>
      <c r="HB422" s="103"/>
      <c r="HC422" s="103"/>
      <c r="HD422" s="103"/>
      <c r="HE422" s="103"/>
      <c r="HF422" s="103"/>
      <c r="HG422" s="103"/>
      <c r="HH422" s="103"/>
      <c r="HI422" s="103"/>
      <c r="HJ422" s="103"/>
      <c r="HK422" s="103"/>
      <c r="HL422" s="103"/>
      <c r="HM422" s="103"/>
      <c r="HN422" s="103"/>
      <c r="HO422" s="103"/>
      <c r="HP422" s="103"/>
      <c r="HQ422" s="103"/>
      <c r="HR422" s="103"/>
      <c r="HS422" s="103"/>
      <c r="HT422" s="103"/>
      <c r="HU422" s="103"/>
      <c r="HV422" s="103"/>
      <c r="HW422" s="103"/>
      <c r="HX422" s="103"/>
      <c r="HY422" s="103"/>
      <c r="HZ422" s="103"/>
      <c r="IA422" s="103"/>
      <c r="IB422" s="103"/>
      <c r="IC422" s="103"/>
      <c r="ID422" s="103"/>
      <c r="IE422" s="103"/>
      <c r="IF422" s="103"/>
      <c r="IG422" s="103"/>
      <c r="IH422" s="103"/>
      <c r="II422" s="103"/>
      <c r="IJ422" s="103"/>
      <c r="IK422" s="103"/>
      <c r="IL422" s="103"/>
      <c r="IM422" s="103"/>
      <c r="IN422" s="103"/>
      <c r="IO422" s="103"/>
      <c r="IP422" s="103"/>
      <c r="IQ422" s="103"/>
      <c r="IR422" s="103"/>
      <c r="IS422" s="103"/>
      <c r="IT422" s="103"/>
    </row>
    <row r="423" spans="1:254" s="201" customFormat="1" ht="60" x14ac:dyDescent="0.25">
      <c r="A423" s="6">
        <v>2</v>
      </c>
      <c r="B423" s="115" t="s">
        <v>3821</v>
      </c>
      <c r="C423" s="7" t="s">
        <v>2523</v>
      </c>
      <c r="D423" s="7" t="s">
        <v>2524</v>
      </c>
      <c r="E423" s="6">
        <v>422</v>
      </c>
      <c r="F423" s="7" t="s">
        <v>2525</v>
      </c>
      <c r="G423" s="7" t="s">
        <v>2526</v>
      </c>
      <c r="H423" s="169">
        <v>6883.99</v>
      </c>
      <c r="I423" s="6" t="s">
        <v>37</v>
      </c>
      <c r="J423" s="9"/>
      <c r="K423" s="7" t="s">
        <v>2527</v>
      </c>
      <c r="L423" s="9"/>
      <c r="M423" s="9" t="s">
        <v>2528</v>
      </c>
      <c r="N423" s="9"/>
      <c r="O423" s="9" t="s">
        <v>2529</v>
      </c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58"/>
      <c r="AA423" s="58"/>
      <c r="AB423" s="58"/>
      <c r="AC423" s="58"/>
      <c r="AD423" s="58"/>
      <c r="AE423" s="58"/>
      <c r="AF423" s="58"/>
      <c r="AG423" s="58"/>
      <c r="AH423" s="58"/>
      <c r="AI423" s="58"/>
      <c r="AJ423" s="58"/>
      <c r="AK423" s="58"/>
      <c r="AL423" s="58"/>
      <c r="AM423" s="1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201" customFormat="1" ht="60" x14ac:dyDescent="0.25">
      <c r="A424" s="6">
        <v>2</v>
      </c>
      <c r="B424" s="115" t="s">
        <v>3821</v>
      </c>
      <c r="C424" s="8" t="s">
        <v>2530</v>
      </c>
      <c r="D424" s="7" t="s">
        <v>2524</v>
      </c>
      <c r="E424" s="6">
        <v>423</v>
      </c>
      <c r="F424" s="8" t="s">
        <v>2531</v>
      </c>
      <c r="G424" s="15" t="s">
        <v>2532</v>
      </c>
      <c r="H424" s="123">
        <v>105.17</v>
      </c>
      <c r="I424" s="6" t="s">
        <v>37</v>
      </c>
      <c r="J424" s="9"/>
      <c r="K424" s="48" t="s">
        <v>2533</v>
      </c>
      <c r="L424" s="82" t="s">
        <v>2534</v>
      </c>
      <c r="M424" s="50" t="s">
        <v>2535</v>
      </c>
      <c r="N424" s="50"/>
      <c r="O424" s="50" t="s">
        <v>2536</v>
      </c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58"/>
      <c r="AA424" s="58"/>
      <c r="AB424" s="58"/>
      <c r="AC424" s="58"/>
      <c r="AD424" s="58"/>
      <c r="AE424" s="58"/>
      <c r="AF424" s="58"/>
      <c r="AG424" s="58"/>
      <c r="AH424" s="58"/>
      <c r="AI424" s="58"/>
      <c r="AJ424" s="58"/>
      <c r="AK424" s="58"/>
      <c r="AL424" s="58"/>
      <c r="AM424" s="1"/>
      <c r="AN424" s="203"/>
      <c r="AO424" s="203"/>
      <c r="AP424" s="203"/>
      <c r="AQ424" s="203"/>
      <c r="AR424" s="203"/>
      <c r="AS424" s="203"/>
      <c r="AT424" s="203"/>
      <c r="AU424" s="203"/>
      <c r="AV424" s="203"/>
      <c r="AW424" s="203"/>
      <c r="AX424" s="203"/>
      <c r="AY424" s="203"/>
      <c r="AZ424" s="203"/>
      <c r="BA424" s="203"/>
      <c r="BB424" s="203"/>
      <c r="BC424" s="203"/>
      <c r="BD424" s="203"/>
      <c r="BE424" s="203"/>
      <c r="BF424" s="203"/>
      <c r="BG424" s="203"/>
      <c r="BH424" s="203"/>
      <c r="BI424" s="203"/>
      <c r="BJ424" s="203"/>
      <c r="BK424" s="203"/>
      <c r="BL424" s="203"/>
      <c r="BM424" s="203"/>
      <c r="BN424" s="203"/>
      <c r="BO424" s="203"/>
      <c r="BP424" s="203"/>
      <c r="BQ424" s="203"/>
      <c r="BR424" s="203"/>
      <c r="BS424" s="203"/>
      <c r="BT424" s="203"/>
      <c r="BU424" s="203"/>
      <c r="BV424" s="203"/>
      <c r="BW424" s="203"/>
      <c r="BX424" s="203"/>
      <c r="BY424" s="203"/>
      <c r="BZ424" s="203"/>
      <c r="CA424" s="203"/>
      <c r="CB424" s="203"/>
      <c r="CC424" s="203"/>
      <c r="CD424" s="203"/>
      <c r="CE424" s="203"/>
      <c r="CF424" s="203"/>
      <c r="CG424" s="203"/>
      <c r="CH424" s="203"/>
      <c r="CI424" s="203"/>
      <c r="CJ424" s="203"/>
      <c r="CK424" s="203"/>
      <c r="CL424" s="203"/>
      <c r="CM424" s="203"/>
      <c r="CN424" s="203"/>
      <c r="CO424" s="203"/>
      <c r="CP424" s="203"/>
      <c r="CQ424" s="203"/>
      <c r="CR424" s="203"/>
      <c r="CS424" s="203"/>
      <c r="CT424" s="203"/>
      <c r="CU424" s="203"/>
      <c r="CV424" s="203"/>
      <c r="CW424" s="203"/>
      <c r="CX424" s="203"/>
      <c r="CY424" s="203"/>
      <c r="CZ424" s="203"/>
      <c r="DA424" s="203"/>
      <c r="DB424" s="203"/>
      <c r="DC424" s="203"/>
      <c r="DD424" s="203"/>
      <c r="DE424" s="203"/>
      <c r="DF424" s="203"/>
      <c r="DG424" s="203"/>
      <c r="DH424" s="203"/>
      <c r="DI424" s="203"/>
      <c r="DJ424" s="203"/>
      <c r="DK424" s="203"/>
      <c r="DL424" s="203"/>
      <c r="DM424" s="203"/>
      <c r="DN424" s="203"/>
      <c r="DO424" s="203"/>
      <c r="DP424" s="203"/>
      <c r="DQ424" s="203"/>
      <c r="DR424" s="203"/>
      <c r="DS424" s="203"/>
      <c r="DT424" s="203"/>
      <c r="DU424" s="203"/>
      <c r="DV424" s="203"/>
      <c r="DW424" s="203"/>
      <c r="DX424" s="203"/>
      <c r="DY424" s="203"/>
      <c r="DZ424" s="203"/>
      <c r="EA424" s="203"/>
      <c r="EB424" s="203"/>
      <c r="EC424" s="203"/>
      <c r="ED424" s="203"/>
      <c r="EE424" s="203"/>
      <c r="EF424" s="203"/>
      <c r="EG424" s="203"/>
      <c r="EH424" s="203"/>
      <c r="EI424" s="203"/>
      <c r="EJ424" s="203"/>
      <c r="EK424" s="203"/>
      <c r="EL424" s="203"/>
      <c r="EM424" s="203"/>
      <c r="EN424" s="203"/>
      <c r="EO424" s="203"/>
      <c r="EP424" s="203"/>
      <c r="EQ424" s="203"/>
      <c r="ER424" s="203"/>
      <c r="ES424" s="203"/>
      <c r="ET424" s="203"/>
      <c r="EU424" s="203"/>
      <c r="EV424" s="203"/>
      <c r="EW424" s="203"/>
      <c r="EX424" s="203"/>
      <c r="EY424" s="203"/>
      <c r="EZ424" s="203"/>
      <c r="FA424" s="203"/>
      <c r="FB424" s="203"/>
      <c r="FC424" s="203"/>
      <c r="FD424" s="203"/>
      <c r="FE424" s="203"/>
      <c r="FF424" s="203"/>
      <c r="FG424" s="203"/>
      <c r="FH424" s="203"/>
      <c r="FI424" s="203"/>
      <c r="FJ424" s="203"/>
      <c r="FK424" s="203"/>
      <c r="FL424" s="203"/>
      <c r="FM424" s="203"/>
      <c r="FN424" s="203"/>
      <c r="FO424" s="203"/>
      <c r="FP424" s="203"/>
      <c r="FQ424" s="203"/>
      <c r="FR424" s="203"/>
      <c r="FS424" s="203"/>
      <c r="FT424" s="203"/>
      <c r="FU424" s="203"/>
      <c r="FV424" s="203"/>
      <c r="FW424" s="203"/>
      <c r="FX424" s="203"/>
      <c r="FY424" s="203"/>
      <c r="FZ424" s="203"/>
      <c r="GA424" s="203"/>
      <c r="GB424" s="203"/>
      <c r="GC424" s="203"/>
      <c r="GD424" s="203"/>
      <c r="GE424" s="203"/>
      <c r="GF424" s="203"/>
      <c r="GG424" s="203"/>
      <c r="GH424" s="203"/>
      <c r="GI424" s="203"/>
      <c r="GJ424" s="203"/>
      <c r="GK424" s="203"/>
      <c r="GL424" s="203"/>
      <c r="GM424" s="203"/>
      <c r="GN424" s="203"/>
      <c r="GO424" s="203"/>
      <c r="GP424" s="203"/>
      <c r="GQ424" s="203"/>
      <c r="GR424" s="203"/>
      <c r="GS424" s="203"/>
      <c r="GT424" s="203"/>
      <c r="GU424" s="203"/>
      <c r="GV424" s="203"/>
      <c r="GW424" s="203"/>
      <c r="GX424" s="203"/>
      <c r="GY424" s="203"/>
      <c r="GZ424" s="203"/>
      <c r="HA424" s="203"/>
      <c r="HB424" s="203"/>
      <c r="HC424" s="203"/>
      <c r="HD424" s="203"/>
      <c r="HE424" s="203"/>
      <c r="HF424" s="203"/>
      <c r="HG424" s="203"/>
      <c r="HH424" s="203"/>
      <c r="HI424" s="203"/>
      <c r="HJ424" s="203"/>
      <c r="HK424" s="203"/>
      <c r="HL424" s="203"/>
      <c r="HM424" s="203"/>
      <c r="HN424" s="203"/>
      <c r="HO424" s="203"/>
      <c r="HP424" s="203"/>
      <c r="HQ424" s="203"/>
      <c r="HR424" s="203"/>
      <c r="HS424" s="203"/>
      <c r="HT424" s="203"/>
      <c r="HU424" s="203"/>
      <c r="HV424" s="203"/>
      <c r="HW424" s="203"/>
      <c r="HX424" s="203"/>
      <c r="HY424" s="203"/>
      <c r="HZ424" s="203"/>
      <c r="IA424" s="203"/>
      <c r="IB424" s="203"/>
      <c r="IC424" s="203"/>
      <c r="ID424" s="203"/>
      <c r="IE424" s="203"/>
      <c r="IF424" s="203"/>
      <c r="IG424" s="203"/>
      <c r="IH424" s="203"/>
      <c r="II424" s="203"/>
      <c r="IJ424" s="203"/>
      <c r="IK424" s="203"/>
      <c r="IL424" s="203"/>
      <c r="IM424" s="203"/>
      <c r="IN424" s="203"/>
      <c r="IO424" s="203"/>
      <c r="IP424" s="203"/>
      <c r="IQ424" s="203"/>
      <c r="IR424" s="203"/>
      <c r="IS424" s="203"/>
      <c r="IT424" s="203"/>
    </row>
    <row r="425" spans="1:254" s="201" customFormat="1" ht="45" x14ac:dyDescent="0.25">
      <c r="A425" s="6">
        <v>2</v>
      </c>
      <c r="B425" s="115" t="s">
        <v>3821</v>
      </c>
      <c r="C425" s="14" t="s">
        <v>2537</v>
      </c>
      <c r="D425" s="17" t="s">
        <v>2524</v>
      </c>
      <c r="E425" s="6">
        <v>424</v>
      </c>
      <c r="F425" s="7" t="s">
        <v>2538</v>
      </c>
      <c r="G425" s="15" t="s">
        <v>2539</v>
      </c>
      <c r="H425" s="27">
        <v>405.95</v>
      </c>
      <c r="I425" s="27" t="s">
        <v>37</v>
      </c>
      <c r="J425" s="29"/>
      <c r="K425" s="28" t="s">
        <v>2540</v>
      </c>
      <c r="L425" s="29"/>
      <c r="M425" s="29" t="s">
        <v>2541</v>
      </c>
      <c r="N425" s="18"/>
      <c r="O425" s="18" t="s">
        <v>2542</v>
      </c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267"/>
      <c r="AA425" s="267"/>
      <c r="AB425" s="267"/>
      <c r="AC425" s="267"/>
      <c r="AD425" s="267"/>
      <c r="AE425" s="267"/>
      <c r="AF425" s="267"/>
      <c r="AG425" s="267"/>
      <c r="AH425" s="267"/>
      <c r="AI425" s="267"/>
      <c r="AJ425" s="267"/>
      <c r="AK425" s="267"/>
      <c r="AL425" s="267"/>
      <c r="AM425" s="1"/>
      <c r="AN425" s="203"/>
      <c r="AO425" s="203"/>
      <c r="AP425" s="203"/>
      <c r="AQ425" s="203"/>
      <c r="AR425" s="203"/>
      <c r="AS425" s="203"/>
      <c r="AT425" s="203"/>
      <c r="AU425" s="203"/>
      <c r="AV425" s="203"/>
      <c r="AW425" s="203"/>
      <c r="AX425" s="203"/>
      <c r="AY425" s="203"/>
      <c r="AZ425" s="203"/>
      <c r="BA425" s="203"/>
      <c r="BB425" s="203"/>
      <c r="BC425" s="203"/>
      <c r="BD425" s="203"/>
      <c r="BE425" s="203"/>
      <c r="BF425" s="203"/>
      <c r="BG425" s="203"/>
      <c r="BH425" s="203"/>
      <c r="BI425" s="203"/>
      <c r="BJ425" s="203"/>
      <c r="BK425" s="203"/>
      <c r="BL425" s="203"/>
      <c r="BM425" s="203"/>
      <c r="BN425" s="203"/>
      <c r="BO425" s="203"/>
      <c r="BP425" s="203"/>
      <c r="BQ425" s="203"/>
      <c r="BR425" s="203"/>
      <c r="BS425" s="203"/>
      <c r="BT425" s="203"/>
      <c r="BU425" s="203"/>
      <c r="BV425" s="203"/>
      <c r="BW425" s="203"/>
      <c r="BX425" s="203"/>
      <c r="BY425" s="203"/>
      <c r="BZ425" s="203"/>
      <c r="CA425" s="203"/>
      <c r="CB425" s="203"/>
      <c r="CC425" s="203"/>
      <c r="CD425" s="203"/>
      <c r="CE425" s="203"/>
      <c r="CF425" s="203"/>
      <c r="CG425" s="203"/>
      <c r="CH425" s="203"/>
      <c r="CI425" s="203"/>
      <c r="CJ425" s="203"/>
      <c r="CK425" s="203"/>
      <c r="CL425" s="203"/>
      <c r="CM425" s="203"/>
      <c r="CN425" s="203"/>
      <c r="CO425" s="203"/>
      <c r="CP425" s="203"/>
      <c r="CQ425" s="203"/>
      <c r="CR425" s="203"/>
      <c r="CS425" s="203"/>
      <c r="CT425" s="203"/>
      <c r="CU425" s="203"/>
      <c r="CV425" s="203"/>
      <c r="CW425" s="203"/>
      <c r="CX425" s="203"/>
      <c r="CY425" s="203"/>
      <c r="CZ425" s="203"/>
      <c r="DA425" s="203"/>
      <c r="DB425" s="203"/>
      <c r="DC425" s="203"/>
      <c r="DD425" s="203"/>
      <c r="DE425" s="203"/>
      <c r="DF425" s="203"/>
      <c r="DG425" s="203"/>
      <c r="DH425" s="203"/>
      <c r="DI425" s="203"/>
      <c r="DJ425" s="203"/>
      <c r="DK425" s="203"/>
      <c r="DL425" s="203"/>
      <c r="DM425" s="203"/>
      <c r="DN425" s="203"/>
      <c r="DO425" s="203"/>
      <c r="DP425" s="203"/>
      <c r="DQ425" s="203"/>
      <c r="DR425" s="203"/>
      <c r="DS425" s="203"/>
      <c r="DT425" s="203"/>
      <c r="DU425" s="203"/>
      <c r="DV425" s="203"/>
      <c r="DW425" s="203"/>
      <c r="DX425" s="203"/>
      <c r="DY425" s="203"/>
      <c r="DZ425" s="203"/>
      <c r="EA425" s="203"/>
      <c r="EB425" s="203"/>
      <c r="EC425" s="203"/>
      <c r="ED425" s="203"/>
      <c r="EE425" s="203"/>
      <c r="EF425" s="203"/>
      <c r="EG425" s="203"/>
      <c r="EH425" s="203"/>
      <c r="EI425" s="203"/>
      <c r="EJ425" s="203"/>
      <c r="EK425" s="203"/>
      <c r="EL425" s="203"/>
      <c r="EM425" s="203"/>
      <c r="EN425" s="203"/>
      <c r="EO425" s="203"/>
      <c r="EP425" s="203"/>
      <c r="EQ425" s="203"/>
      <c r="ER425" s="203"/>
      <c r="ES425" s="203"/>
      <c r="ET425" s="203"/>
      <c r="EU425" s="203"/>
      <c r="EV425" s="203"/>
      <c r="EW425" s="203"/>
      <c r="EX425" s="203"/>
      <c r="EY425" s="203"/>
      <c r="EZ425" s="203"/>
      <c r="FA425" s="203"/>
      <c r="FB425" s="203"/>
      <c r="FC425" s="203"/>
      <c r="FD425" s="203"/>
      <c r="FE425" s="203"/>
      <c r="FF425" s="203"/>
      <c r="FG425" s="203"/>
      <c r="FH425" s="203"/>
      <c r="FI425" s="203"/>
      <c r="FJ425" s="203"/>
      <c r="FK425" s="203"/>
      <c r="FL425" s="203"/>
      <c r="FM425" s="203"/>
      <c r="FN425" s="203"/>
      <c r="FO425" s="203"/>
      <c r="FP425" s="203"/>
      <c r="FQ425" s="203"/>
      <c r="FR425" s="203"/>
      <c r="FS425" s="203"/>
      <c r="FT425" s="203"/>
      <c r="FU425" s="203"/>
      <c r="FV425" s="203"/>
      <c r="FW425" s="203"/>
      <c r="FX425" s="203"/>
      <c r="FY425" s="203"/>
      <c r="FZ425" s="203"/>
      <c r="GA425" s="203"/>
      <c r="GB425" s="203"/>
      <c r="GC425" s="203"/>
      <c r="GD425" s="203"/>
      <c r="GE425" s="203"/>
      <c r="GF425" s="203"/>
      <c r="GG425" s="203"/>
      <c r="GH425" s="203"/>
      <c r="GI425" s="203"/>
      <c r="GJ425" s="203"/>
      <c r="GK425" s="203"/>
      <c r="GL425" s="203"/>
      <c r="GM425" s="203"/>
      <c r="GN425" s="203"/>
      <c r="GO425" s="203"/>
      <c r="GP425" s="203"/>
      <c r="GQ425" s="203"/>
      <c r="GR425" s="203"/>
      <c r="GS425" s="203"/>
      <c r="GT425" s="203"/>
      <c r="GU425" s="203"/>
      <c r="GV425" s="203"/>
      <c r="GW425" s="203"/>
      <c r="GX425" s="203"/>
      <c r="GY425" s="203"/>
      <c r="GZ425" s="203"/>
      <c r="HA425" s="203"/>
      <c r="HB425" s="203"/>
      <c r="HC425" s="203"/>
      <c r="HD425" s="203"/>
      <c r="HE425" s="203"/>
      <c r="HF425" s="203"/>
      <c r="HG425" s="203"/>
      <c r="HH425" s="203"/>
      <c r="HI425" s="203"/>
      <c r="HJ425" s="203"/>
      <c r="HK425" s="203"/>
      <c r="HL425" s="203"/>
      <c r="HM425" s="203"/>
      <c r="HN425" s="203"/>
      <c r="HO425" s="203"/>
      <c r="HP425" s="203"/>
      <c r="HQ425" s="203"/>
      <c r="HR425" s="203"/>
      <c r="HS425" s="203"/>
      <c r="HT425" s="203"/>
      <c r="HU425" s="203"/>
      <c r="HV425" s="203"/>
      <c r="HW425" s="203"/>
      <c r="HX425" s="203"/>
      <c r="HY425" s="203"/>
      <c r="HZ425" s="203"/>
      <c r="IA425" s="203"/>
      <c r="IB425" s="203"/>
      <c r="IC425" s="203"/>
      <c r="ID425" s="203"/>
      <c r="IE425" s="203"/>
      <c r="IF425" s="203"/>
      <c r="IG425" s="203"/>
      <c r="IH425" s="203"/>
      <c r="II425" s="203"/>
      <c r="IJ425" s="203"/>
      <c r="IK425" s="203"/>
      <c r="IL425" s="203"/>
      <c r="IM425" s="203"/>
      <c r="IN425" s="203"/>
      <c r="IO425" s="203"/>
      <c r="IP425" s="203"/>
      <c r="IQ425" s="203"/>
      <c r="IR425" s="203"/>
      <c r="IS425" s="203"/>
      <c r="IT425" s="203"/>
    </row>
    <row r="426" spans="1:254" s="201" customFormat="1" ht="60" x14ac:dyDescent="0.25">
      <c r="A426" s="6">
        <v>2</v>
      </c>
      <c r="B426" s="115" t="s">
        <v>3821</v>
      </c>
      <c r="C426" s="7" t="s">
        <v>2543</v>
      </c>
      <c r="D426" s="7" t="s">
        <v>2524</v>
      </c>
      <c r="E426" s="6">
        <v>425</v>
      </c>
      <c r="F426" s="7" t="s">
        <v>2544</v>
      </c>
      <c r="G426" s="48" t="s">
        <v>2545</v>
      </c>
      <c r="H426" s="123">
        <v>981.45</v>
      </c>
      <c r="I426" s="6" t="s">
        <v>37</v>
      </c>
      <c r="J426" s="9"/>
      <c r="K426" s="48" t="s">
        <v>2546</v>
      </c>
      <c r="L426" s="82" t="s">
        <v>2547</v>
      </c>
      <c r="M426" s="50" t="s">
        <v>2548</v>
      </c>
      <c r="N426" s="50"/>
      <c r="O426" s="50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58"/>
      <c r="AA426" s="58"/>
      <c r="AB426" s="58"/>
      <c r="AC426" s="58"/>
      <c r="AD426" s="58"/>
      <c r="AE426" s="58"/>
      <c r="AF426" s="58"/>
      <c r="AG426" s="58"/>
      <c r="AH426" s="58"/>
      <c r="AI426" s="58"/>
      <c r="AJ426" s="58"/>
      <c r="AK426" s="58"/>
      <c r="AL426" s="58"/>
      <c r="AM426" s="1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3"/>
      <c r="BN426" s="203"/>
      <c r="BO426" s="203"/>
      <c r="BP426" s="203"/>
      <c r="BQ426" s="203"/>
      <c r="BR426" s="203"/>
      <c r="BS426" s="203"/>
      <c r="BT426" s="203"/>
      <c r="BU426" s="203"/>
      <c r="BV426" s="203"/>
      <c r="BW426" s="203"/>
      <c r="BX426" s="203"/>
      <c r="BY426" s="203"/>
      <c r="BZ426" s="203"/>
      <c r="CA426" s="203"/>
      <c r="CB426" s="203"/>
      <c r="CC426" s="203"/>
      <c r="CD426" s="203"/>
      <c r="CE426" s="203"/>
      <c r="CF426" s="203"/>
      <c r="CG426" s="203"/>
      <c r="CH426" s="203"/>
      <c r="CI426" s="203"/>
      <c r="CJ426" s="203"/>
      <c r="CK426" s="203"/>
      <c r="CL426" s="203"/>
      <c r="CM426" s="203"/>
      <c r="CN426" s="203"/>
      <c r="CO426" s="203"/>
      <c r="CP426" s="203"/>
      <c r="CQ426" s="203"/>
      <c r="CR426" s="203"/>
      <c r="CS426" s="203"/>
      <c r="CT426" s="203"/>
      <c r="CU426" s="203"/>
      <c r="CV426" s="203"/>
      <c r="CW426" s="203"/>
      <c r="CX426" s="203"/>
      <c r="CY426" s="203"/>
      <c r="CZ426" s="203"/>
      <c r="DA426" s="203"/>
      <c r="DB426" s="203"/>
      <c r="DC426" s="203"/>
      <c r="DD426" s="203"/>
      <c r="DE426" s="203"/>
      <c r="DF426" s="203"/>
      <c r="DG426" s="203"/>
      <c r="DH426" s="203"/>
      <c r="DI426" s="203"/>
      <c r="DJ426" s="203"/>
      <c r="DK426" s="203"/>
      <c r="DL426" s="203"/>
      <c r="DM426" s="203"/>
      <c r="DN426" s="203"/>
      <c r="DO426" s="203"/>
      <c r="DP426" s="203"/>
      <c r="DQ426" s="203"/>
      <c r="DR426" s="203"/>
      <c r="DS426" s="203"/>
      <c r="DT426" s="203"/>
      <c r="DU426" s="203"/>
      <c r="DV426" s="203"/>
      <c r="DW426" s="203"/>
      <c r="DX426" s="203"/>
      <c r="DY426" s="203"/>
      <c r="DZ426" s="203"/>
      <c r="EA426" s="203"/>
      <c r="EB426" s="203"/>
      <c r="EC426" s="203"/>
      <c r="ED426" s="203"/>
      <c r="EE426" s="203"/>
      <c r="EF426" s="203"/>
      <c r="EG426" s="203"/>
      <c r="EH426" s="203"/>
      <c r="EI426" s="203"/>
      <c r="EJ426" s="203"/>
      <c r="EK426" s="203"/>
      <c r="EL426" s="203"/>
      <c r="EM426" s="203"/>
      <c r="EN426" s="203"/>
      <c r="EO426" s="203"/>
      <c r="EP426" s="203"/>
      <c r="EQ426" s="203"/>
      <c r="ER426" s="203"/>
      <c r="ES426" s="203"/>
      <c r="ET426" s="203"/>
      <c r="EU426" s="203"/>
      <c r="EV426" s="203"/>
      <c r="EW426" s="203"/>
      <c r="EX426" s="203"/>
      <c r="EY426" s="203"/>
      <c r="EZ426" s="203"/>
      <c r="FA426" s="203"/>
      <c r="FB426" s="203"/>
      <c r="FC426" s="203"/>
      <c r="FD426" s="203"/>
      <c r="FE426" s="203"/>
      <c r="FF426" s="203"/>
      <c r="FG426" s="203"/>
      <c r="FH426" s="203"/>
      <c r="FI426" s="203"/>
      <c r="FJ426" s="203"/>
      <c r="FK426" s="203"/>
      <c r="FL426" s="203"/>
      <c r="FM426" s="203"/>
      <c r="FN426" s="203"/>
      <c r="FO426" s="203"/>
      <c r="FP426" s="203"/>
      <c r="FQ426" s="203"/>
      <c r="FR426" s="203"/>
      <c r="FS426" s="203"/>
      <c r="FT426" s="203"/>
      <c r="FU426" s="203"/>
      <c r="FV426" s="203"/>
      <c r="FW426" s="203"/>
      <c r="FX426" s="203"/>
      <c r="FY426" s="203"/>
      <c r="FZ426" s="203"/>
      <c r="GA426" s="203"/>
      <c r="GB426" s="203"/>
      <c r="GC426" s="203"/>
      <c r="GD426" s="203"/>
      <c r="GE426" s="203"/>
      <c r="GF426" s="203"/>
      <c r="GG426" s="203"/>
      <c r="GH426" s="203"/>
      <c r="GI426" s="203"/>
      <c r="GJ426" s="203"/>
      <c r="GK426" s="203"/>
      <c r="GL426" s="203"/>
      <c r="GM426" s="203"/>
      <c r="GN426" s="203"/>
      <c r="GO426" s="203"/>
      <c r="GP426" s="203"/>
      <c r="GQ426" s="203"/>
      <c r="GR426" s="203"/>
      <c r="GS426" s="203"/>
      <c r="GT426" s="203"/>
      <c r="GU426" s="203"/>
      <c r="GV426" s="203"/>
      <c r="GW426" s="203"/>
      <c r="GX426" s="203"/>
      <c r="GY426" s="203"/>
      <c r="GZ426" s="203"/>
      <c r="HA426" s="203"/>
      <c r="HB426" s="203"/>
      <c r="HC426" s="203"/>
      <c r="HD426" s="203"/>
      <c r="HE426" s="203"/>
      <c r="HF426" s="203"/>
      <c r="HG426" s="203"/>
      <c r="HH426" s="203"/>
      <c r="HI426" s="203"/>
      <c r="HJ426" s="203"/>
      <c r="HK426" s="203"/>
      <c r="HL426" s="203"/>
      <c r="HM426" s="203"/>
      <c r="HN426" s="203"/>
      <c r="HO426" s="203"/>
      <c r="HP426" s="203"/>
      <c r="HQ426" s="203"/>
      <c r="HR426" s="203"/>
      <c r="HS426" s="203"/>
      <c r="HT426" s="203"/>
      <c r="HU426" s="203"/>
      <c r="HV426" s="203"/>
      <c r="HW426" s="203"/>
      <c r="HX426" s="203"/>
      <c r="HY426" s="203"/>
      <c r="HZ426" s="203"/>
      <c r="IA426" s="203"/>
      <c r="IB426" s="203"/>
      <c r="IC426" s="203"/>
      <c r="ID426" s="203"/>
      <c r="IE426" s="203"/>
      <c r="IF426" s="203"/>
      <c r="IG426" s="203"/>
      <c r="IH426" s="203"/>
      <c r="II426" s="203"/>
      <c r="IJ426" s="203"/>
      <c r="IK426" s="203"/>
      <c r="IL426" s="203"/>
      <c r="IM426" s="203"/>
      <c r="IN426" s="203"/>
      <c r="IO426" s="203"/>
      <c r="IP426" s="203"/>
      <c r="IQ426" s="203"/>
      <c r="IR426" s="203"/>
      <c r="IS426" s="203"/>
      <c r="IT426" s="203"/>
    </row>
    <row r="427" spans="1:254" s="93" customFormat="1" ht="75" x14ac:dyDescent="0.25">
      <c r="A427" s="6">
        <v>2</v>
      </c>
      <c r="B427" s="115" t="s">
        <v>3821</v>
      </c>
      <c r="C427" s="8" t="s">
        <v>2549</v>
      </c>
      <c r="D427" s="7" t="s">
        <v>2524</v>
      </c>
      <c r="E427" s="6">
        <v>426</v>
      </c>
      <c r="F427" s="8" t="s">
        <v>2550</v>
      </c>
      <c r="G427" s="8" t="s">
        <v>2551</v>
      </c>
      <c r="H427" s="169">
        <v>193.59</v>
      </c>
      <c r="I427" s="6" t="s">
        <v>37</v>
      </c>
      <c r="J427" s="9"/>
      <c r="K427" s="8" t="s">
        <v>2552</v>
      </c>
      <c r="L427" s="61" t="s">
        <v>2553</v>
      </c>
      <c r="M427" s="12" t="s">
        <v>2554</v>
      </c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58"/>
      <c r="AA427" s="58"/>
      <c r="AB427" s="58"/>
      <c r="AC427" s="58"/>
      <c r="AD427" s="58"/>
      <c r="AE427" s="58"/>
      <c r="AF427" s="58"/>
      <c r="AG427" s="58"/>
      <c r="AH427" s="58"/>
      <c r="AI427" s="58"/>
      <c r="AJ427" s="58"/>
      <c r="AK427" s="58"/>
      <c r="AL427" s="58"/>
      <c r="AM427" s="1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3"/>
      <c r="BN427" s="203"/>
      <c r="BO427" s="203"/>
      <c r="BP427" s="203"/>
      <c r="BQ427" s="203"/>
      <c r="BR427" s="203"/>
      <c r="BS427" s="203"/>
      <c r="BT427" s="203"/>
      <c r="BU427" s="203"/>
      <c r="BV427" s="203"/>
      <c r="BW427" s="203"/>
      <c r="BX427" s="203"/>
      <c r="BY427" s="203"/>
      <c r="BZ427" s="203"/>
      <c r="CA427" s="203"/>
      <c r="CB427" s="203"/>
      <c r="CC427" s="203"/>
      <c r="CD427" s="203"/>
      <c r="CE427" s="203"/>
      <c r="CF427" s="203"/>
      <c r="CG427" s="203"/>
      <c r="CH427" s="203"/>
      <c r="CI427" s="203"/>
      <c r="CJ427" s="203"/>
      <c r="CK427" s="203"/>
      <c r="CL427" s="203"/>
      <c r="CM427" s="203"/>
      <c r="CN427" s="203"/>
      <c r="CO427" s="203"/>
      <c r="CP427" s="203"/>
      <c r="CQ427" s="203"/>
      <c r="CR427" s="203"/>
      <c r="CS427" s="203"/>
      <c r="CT427" s="203"/>
      <c r="CU427" s="203"/>
      <c r="CV427" s="203"/>
      <c r="CW427" s="203"/>
      <c r="CX427" s="203"/>
      <c r="CY427" s="203"/>
      <c r="CZ427" s="203"/>
      <c r="DA427" s="203"/>
      <c r="DB427" s="203"/>
      <c r="DC427" s="203"/>
      <c r="DD427" s="203"/>
      <c r="DE427" s="203"/>
      <c r="DF427" s="203"/>
      <c r="DG427" s="203"/>
      <c r="DH427" s="203"/>
      <c r="DI427" s="203"/>
      <c r="DJ427" s="203"/>
      <c r="DK427" s="203"/>
      <c r="DL427" s="203"/>
      <c r="DM427" s="203"/>
      <c r="DN427" s="203"/>
      <c r="DO427" s="203"/>
      <c r="DP427" s="203"/>
      <c r="DQ427" s="203"/>
      <c r="DR427" s="203"/>
      <c r="DS427" s="203"/>
      <c r="DT427" s="203"/>
      <c r="DU427" s="203"/>
      <c r="DV427" s="203"/>
      <c r="DW427" s="203"/>
      <c r="DX427" s="203"/>
      <c r="DY427" s="203"/>
      <c r="DZ427" s="203"/>
      <c r="EA427" s="203"/>
      <c r="EB427" s="203"/>
      <c r="EC427" s="203"/>
      <c r="ED427" s="203"/>
      <c r="EE427" s="203"/>
      <c r="EF427" s="203"/>
      <c r="EG427" s="203"/>
      <c r="EH427" s="203"/>
      <c r="EI427" s="203"/>
      <c r="EJ427" s="203"/>
      <c r="EK427" s="203"/>
      <c r="EL427" s="203"/>
      <c r="EM427" s="203"/>
      <c r="EN427" s="203"/>
      <c r="EO427" s="203"/>
      <c r="EP427" s="203"/>
      <c r="EQ427" s="203"/>
      <c r="ER427" s="203"/>
      <c r="ES427" s="203"/>
      <c r="ET427" s="203"/>
      <c r="EU427" s="203"/>
      <c r="EV427" s="203"/>
      <c r="EW427" s="203"/>
      <c r="EX427" s="203"/>
      <c r="EY427" s="203"/>
      <c r="EZ427" s="203"/>
      <c r="FA427" s="203"/>
      <c r="FB427" s="203"/>
      <c r="FC427" s="203"/>
      <c r="FD427" s="203"/>
      <c r="FE427" s="203"/>
      <c r="FF427" s="203"/>
      <c r="FG427" s="203"/>
      <c r="FH427" s="203"/>
      <c r="FI427" s="203"/>
      <c r="FJ427" s="203"/>
      <c r="FK427" s="203"/>
      <c r="FL427" s="203"/>
      <c r="FM427" s="203"/>
      <c r="FN427" s="203"/>
      <c r="FO427" s="203"/>
      <c r="FP427" s="203"/>
      <c r="FQ427" s="203"/>
      <c r="FR427" s="203"/>
      <c r="FS427" s="203"/>
      <c r="FT427" s="203"/>
      <c r="FU427" s="203"/>
      <c r="FV427" s="203"/>
      <c r="FW427" s="203"/>
      <c r="FX427" s="203"/>
      <c r="FY427" s="203"/>
      <c r="FZ427" s="203"/>
      <c r="GA427" s="203"/>
      <c r="GB427" s="203"/>
      <c r="GC427" s="203"/>
      <c r="GD427" s="203"/>
      <c r="GE427" s="203"/>
      <c r="GF427" s="203"/>
      <c r="GG427" s="203"/>
      <c r="GH427" s="203"/>
      <c r="GI427" s="203"/>
      <c r="GJ427" s="203"/>
      <c r="GK427" s="203"/>
      <c r="GL427" s="203"/>
      <c r="GM427" s="203"/>
      <c r="GN427" s="203"/>
      <c r="GO427" s="203"/>
      <c r="GP427" s="203"/>
      <c r="GQ427" s="203"/>
      <c r="GR427" s="203"/>
      <c r="GS427" s="203"/>
      <c r="GT427" s="203"/>
      <c r="GU427" s="203"/>
      <c r="GV427" s="203"/>
      <c r="GW427" s="203"/>
      <c r="GX427" s="203"/>
      <c r="GY427" s="203"/>
      <c r="GZ427" s="203"/>
      <c r="HA427" s="203"/>
      <c r="HB427" s="203"/>
      <c r="HC427" s="203"/>
      <c r="HD427" s="203"/>
      <c r="HE427" s="203"/>
      <c r="HF427" s="203"/>
      <c r="HG427" s="203"/>
      <c r="HH427" s="203"/>
      <c r="HI427" s="203"/>
      <c r="HJ427" s="203"/>
      <c r="HK427" s="203"/>
      <c r="HL427" s="203"/>
      <c r="HM427" s="203"/>
      <c r="HN427" s="203"/>
      <c r="HO427" s="203"/>
      <c r="HP427" s="203"/>
      <c r="HQ427" s="203"/>
      <c r="HR427" s="203"/>
      <c r="HS427" s="203"/>
      <c r="HT427" s="203"/>
      <c r="HU427" s="203"/>
      <c r="HV427" s="203"/>
      <c r="HW427" s="203"/>
      <c r="HX427" s="203"/>
      <c r="HY427" s="203"/>
      <c r="HZ427" s="203"/>
      <c r="IA427" s="203"/>
      <c r="IB427" s="203"/>
      <c r="IC427" s="203"/>
      <c r="ID427" s="203"/>
      <c r="IE427" s="203"/>
      <c r="IF427" s="203"/>
      <c r="IG427" s="203"/>
      <c r="IH427" s="203"/>
      <c r="II427" s="203"/>
      <c r="IJ427" s="203"/>
      <c r="IK427" s="203"/>
      <c r="IL427" s="203"/>
      <c r="IM427" s="203"/>
      <c r="IN427" s="203"/>
      <c r="IO427" s="203"/>
      <c r="IP427" s="203"/>
      <c r="IQ427" s="203"/>
      <c r="IR427" s="203"/>
      <c r="IS427" s="203"/>
      <c r="IT427" s="203"/>
    </row>
    <row r="428" spans="1:254" s="201" customFormat="1" ht="45" x14ac:dyDescent="0.25">
      <c r="A428" s="6">
        <v>2</v>
      </c>
      <c r="B428" s="115" t="s">
        <v>3821</v>
      </c>
      <c r="C428" s="8" t="s">
        <v>2555</v>
      </c>
      <c r="D428" s="7" t="s">
        <v>2524</v>
      </c>
      <c r="E428" s="6">
        <v>427</v>
      </c>
      <c r="F428" s="8" t="s">
        <v>2556</v>
      </c>
      <c r="G428" s="48" t="s">
        <v>2557</v>
      </c>
      <c r="H428" s="180">
        <v>201.2</v>
      </c>
      <c r="I428" s="6" t="s">
        <v>37</v>
      </c>
      <c r="J428" s="9"/>
      <c r="K428" s="48" t="s">
        <v>2558</v>
      </c>
      <c r="L428" s="82" t="s">
        <v>2559</v>
      </c>
      <c r="M428" s="50" t="s">
        <v>2560</v>
      </c>
      <c r="N428" s="82" t="s">
        <v>2561</v>
      </c>
      <c r="O428" s="50"/>
      <c r="P428" s="50"/>
      <c r="Q428" s="50"/>
      <c r="R428" s="9"/>
      <c r="S428" s="9"/>
      <c r="T428" s="9"/>
      <c r="U428" s="9"/>
      <c r="V428" s="9"/>
      <c r="W428" s="9"/>
      <c r="X428" s="9"/>
      <c r="Y428" s="9"/>
      <c r="Z428" s="58"/>
      <c r="AA428" s="58"/>
      <c r="AB428" s="58"/>
      <c r="AC428" s="58"/>
      <c r="AD428" s="58"/>
      <c r="AE428" s="58"/>
      <c r="AF428" s="58"/>
      <c r="AG428" s="58"/>
      <c r="AH428" s="58"/>
      <c r="AI428" s="58"/>
      <c r="AJ428" s="58"/>
      <c r="AK428" s="58"/>
      <c r="AL428" s="58"/>
      <c r="AM428" s="1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3"/>
      <c r="BN428" s="203"/>
      <c r="BO428" s="203"/>
      <c r="BP428" s="203"/>
      <c r="BQ428" s="203"/>
      <c r="BR428" s="203"/>
      <c r="BS428" s="203"/>
      <c r="BT428" s="203"/>
      <c r="BU428" s="203"/>
      <c r="BV428" s="203"/>
      <c r="BW428" s="203"/>
      <c r="BX428" s="203"/>
      <c r="BY428" s="203"/>
      <c r="BZ428" s="203"/>
      <c r="CA428" s="203"/>
      <c r="CB428" s="203"/>
      <c r="CC428" s="203"/>
      <c r="CD428" s="203"/>
      <c r="CE428" s="203"/>
      <c r="CF428" s="203"/>
      <c r="CG428" s="203"/>
      <c r="CH428" s="203"/>
      <c r="CI428" s="203"/>
      <c r="CJ428" s="203"/>
      <c r="CK428" s="203"/>
      <c r="CL428" s="203"/>
      <c r="CM428" s="203"/>
      <c r="CN428" s="203"/>
      <c r="CO428" s="203"/>
      <c r="CP428" s="203"/>
      <c r="CQ428" s="203"/>
      <c r="CR428" s="203"/>
      <c r="CS428" s="203"/>
      <c r="CT428" s="203"/>
      <c r="CU428" s="203"/>
      <c r="CV428" s="203"/>
      <c r="CW428" s="203"/>
      <c r="CX428" s="203"/>
      <c r="CY428" s="203"/>
      <c r="CZ428" s="203"/>
      <c r="DA428" s="203"/>
      <c r="DB428" s="203"/>
      <c r="DC428" s="203"/>
      <c r="DD428" s="203"/>
      <c r="DE428" s="203"/>
      <c r="DF428" s="203"/>
      <c r="DG428" s="203"/>
      <c r="DH428" s="203"/>
      <c r="DI428" s="203"/>
      <c r="DJ428" s="203"/>
      <c r="DK428" s="203"/>
      <c r="DL428" s="203"/>
      <c r="DM428" s="203"/>
      <c r="DN428" s="203"/>
      <c r="DO428" s="203"/>
      <c r="DP428" s="203"/>
      <c r="DQ428" s="203"/>
      <c r="DR428" s="203"/>
      <c r="DS428" s="203"/>
      <c r="DT428" s="203"/>
      <c r="DU428" s="203"/>
      <c r="DV428" s="203"/>
      <c r="DW428" s="203"/>
      <c r="DX428" s="203"/>
      <c r="DY428" s="203"/>
      <c r="DZ428" s="203"/>
      <c r="EA428" s="203"/>
      <c r="EB428" s="203"/>
      <c r="EC428" s="203"/>
      <c r="ED428" s="203"/>
      <c r="EE428" s="203"/>
      <c r="EF428" s="203"/>
      <c r="EG428" s="203"/>
      <c r="EH428" s="203"/>
      <c r="EI428" s="203"/>
      <c r="EJ428" s="203"/>
      <c r="EK428" s="203"/>
      <c r="EL428" s="203"/>
      <c r="EM428" s="203"/>
      <c r="EN428" s="203"/>
      <c r="EO428" s="203"/>
      <c r="EP428" s="203"/>
      <c r="EQ428" s="203"/>
      <c r="ER428" s="203"/>
      <c r="ES428" s="203"/>
      <c r="ET428" s="203"/>
      <c r="EU428" s="203"/>
      <c r="EV428" s="203"/>
      <c r="EW428" s="203"/>
      <c r="EX428" s="203"/>
      <c r="EY428" s="203"/>
      <c r="EZ428" s="203"/>
      <c r="FA428" s="203"/>
      <c r="FB428" s="203"/>
      <c r="FC428" s="203"/>
      <c r="FD428" s="203"/>
      <c r="FE428" s="203"/>
      <c r="FF428" s="203"/>
      <c r="FG428" s="203"/>
      <c r="FH428" s="203"/>
      <c r="FI428" s="203"/>
      <c r="FJ428" s="203"/>
      <c r="FK428" s="203"/>
      <c r="FL428" s="203"/>
      <c r="FM428" s="203"/>
      <c r="FN428" s="203"/>
      <c r="FO428" s="203"/>
      <c r="FP428" s="203"/>
      <c r="FQ428" s="203"/>
      <c r="FR428" s="203"/>
      <c r="FS428" s="203"/>
      <c r="FT428" s="203"/>
      <c r="FU428" s="203"/>
      <c r="FV428" s="203"/>
      <c r="FW428" s="203"/>
      <c r="FX428" s="203"/>
      <c r="FY428" s="203"/>
      <c r="FZ428" s="203"/>
      <c r="GA428" s="203"/>
      <c r="GB428" s="203"/>
      <c r="GC428" s="203"/>
      <c r="GD428" s="203"/>
      <c r="GE428" s="203"/>
      <c r="GF428" s="203"/>
      <c r="GG428" s="203"/>
      <c r="GH428" s="203"/>
      <c r="GI428" s="203"/>
      <c r="GJ428" s="203"/>
      <c r="GK428" s="203"/>
      <c r="GL428" s="203"/>
      <c r="GM428" s="203"/>
      <c r="GN428" s="203"/>
      <c r="GO428" s="203"/>
      <c r="GP428" s="203"/>
      <c r="GQ428" s="203"/>
      <c r="GR428" s="203"/>
      <c r="GS428" s="203"/>
      <c r="GT428" s="203"/>
      <c r="GU428" s="203"/>
      <c r="GV428" s="203"/>
      <c r="GW428" s="203"/>
      <c r="GX428" s="203"/>
      <c r="GY428" s="203"/>
      <c r="GZ428" s="203"/>
      <c r="HA428" s="203"/>
      <c r="HB428" s="203"/>
      <c r="HC428" s="203"/>
      <c r="HD428" s="203"/>
      <c r="HE428" s="203"/>
      <c r="HF428" s="203"/>
      <c r="HG428" s="203"/>
      <c r="HH428" s="203"/>
      <c r="HI428" s="203"/>
      <c r="HJ428" s="203"/>
      <c r="HK428" s="203"/>
      <c r="HL428" s="203"/>
      <c r="HM428" s="203"/>
      <c r="HN428" s="203"/>
      <c r="HO428" s="203"/>
      <c r="HP428" s="203"/>
      <c r="HQ428" s="203"/>
      <c r="HR428" s="203"/>
      <c r="HS428" s="203"/>
      <c r="HT428" s="203"/>
      <c r="HU428" s="203"/>
      <c r="HV428" s="203"/>
      <c r="HW428" s="203"/>
      <c r="HX428" s="203"/>
      <c r="HY428" s="203"/>
      <c r="HZ428" s="203"/>
      <c r="IA428" s="203"/>
      <c r="IB428" s="203"/>
      <c r="IC428" s="203"/>
      <c r="ID428" s="203"/>
      <c r="IE428" s="203"/>
      <c r="IF428" s="203"/>
      <c r="IG428" s="203"/>
      <c r="IH428" s="203"/>
      <c r="II428" s="203"/>
      <c r="IJ428" s="203"/>
      <c r="IK428" s="203"/>
      <c r="IL428" s="203"/>
      <c r="IM428" s="203"/>
      <c r="IN428" s="203"/>
      <c r="IO428" s="203"/>
      <c r="IP428" s="203"/>
      <c r="IQ428" s="203"/>
      <c r="IR428" s="203"/>
      <c r="IS428" s="203"/>
      <c r="IT428" s="203"/>
    </row>
    <row r="429" spans="1:254" s="201" customFormat="1" ht="105" x14ac:dyDescent="0.25">
      <c r="A429" s="6">
        <v>2</v>
      </c>
      <c r="B429" s="115" t="s">
        <v>3821</v>
      </c>
      <c r="C429" s="7" t="s">
        <v>2543</v>
      </c>
      <c r="D429" s="7" t="s">
        <v>2524</v>
      </c>
      <c r="E429" s="6">
        <v>428</v>
      </c>
      <c r="F429" s="7" t="s">
        <v>2562</v>
      </c>
      <c r="G429" s="48" t="s">
        <v>2563</v>
      </c>
      <c r="H429" s="123">
        <v>912.57</v>
      </c>
      <c r="I429" s="6" t="s">
        <v>37</v>
      </c>
      <c r="J429" s="9"/>
      <c r="K429" s="48" t="s">
        <v>2564</v>
      </c>
      <c r="L429" s="50"/>
      <c r="M429" s="50" t="s">
        <v>2565</v>
      </c>
      <c r="N429" s="50"/>
      <c r="O429" s="50" t="s">
        <v>2566</v>
      </c>
      <c r="P429" s="50"/>
      <c r="Q429" s="50" t="s">
        <v>2567</v>
      </c>
      <c r="R429" s="9"/>
      <c r="S429" s="9"/>
      <c r="T429" s="9"/>
      <c r="U429" s="9"/>
      <c r="V429" s="9"/>
      <c r="W429" s="9"/>
      <c r="X429" s="9"/>
      <c r="Y429" s="9"/>
      <c r="Z429" s="58"/>
      <c r="AA429" s="58"/>
      <c r="AB429" s="58"/>
      <c r="AC429" s="58"/>
      <c r="AD429" s="58"/>
      <c r="AE429" s="58"/>
      <c r="AF429" s="58"/>
      <c r="AG429" s="58"/>
      <c r="AH429" s="58"/>
      <c r="AI429" s="58"/>
      <c r="AJ429" s="58"/>
      <c r="AK429" s="58"/>
      <c r="AL429" s="58"/>
      <c r="AM429" s="1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3"/>
      <c r="BN429" s="203"/>
      <c r="BO429" s="203"/>
      <c r="BP429" s="203"/>
      <c r="BQ429" s="203"/>
      <c r="BR429" s="203"/>
      <c r="BS429" s="203"/>
      <c r="BT429" s="203"/>
      <c r="BU429" s="203"/>
      <c r="BV429" s="203"/>
      <c r="BW429" s="203"/>
      <c r="BX429" s="203"/>
      <c r="BY429" s="203"/>
      <c r="BZ429" s="203"/>
      <c r="CA429" s="203"/>
      <c r="CB429" s="203"/>
      <c r="CC429" s="203"/>
      <c r="CD429" s="203"/>
      <c r="CE429" s="203"/>
      <c r="CF429" s="203"/>
      <c r="CG429" s="203"/>
      <c r="CH429" s="203"/>
      <c r="CI429" s="203"/>
      <c r="CJ429" s="203"/>
      <c r="CK429" s="203"/>
      <c r="CL429" s="203"/>
      <c r="CM429" s="203"/>
      <c r="CN429" s="203"/>
      <c r="CO429" s="203"/>
      <c r="CP429" s="203"/>
      <c r="CQ429" s="203"/>
      <c r="CR429" s="203"/>
      <c r="CS429" s="203"/>
      <c r="CT429" s="203"/>
      <c r="CU429" s="203"/>
      <c r="CV429" s="203"/>
      <c r="CW429" s="203"/>
      <c r="CX429" s="203"/>
      <c r="CY429" s="203"/>
      <c r="CZ429" s="203"/>
      <c r="DA429" s="203"/>
      <c r="DB429" s="203"/>
      <c r="DC429" s="203"/>
      <c r="DD429" s="203"/>
      <c r="DE429" s="203"/>
      <c r="DF429" s="203"/>
      <c r="DG429" s="203"/>
      <c r="DH429" s="203"/>
      <c r="DI429" s="203"/>
      <c r="DJ429" s="203"/>
      <c r="DK429" s="203"/>
      <c r="DL429" s="203"/>
      <c r="DM429" s="203"/>
      <c r="DN429" s="203"/>
      <c r="DO429" s="203"/>
      <c r="DP429" s="203"/>
      <c r="DQ429" s="203"/>
      <c r="DR429" s="203"/>
      <c r="DS429" s="203"/>
      <c r="DT429" s="203"/>
      <c r="DU429" s="203"/>
      <c r="DV429" s="203"/>
      <c r="DW429" s="203"/>
      <c r="DX429" s="203"/>
      <c r="DY429" s="203"/>
      <c r="DZ429" s="203"/>
      <c r="EA429" s="203"/>
      <c r="EB429" s="203"/>
      <c r="EC429" s="203"/>
      <c r="ED429" s="203"/>
      <c r="EE429" s="203"/>
      <c r="EF429" s="203"/>
      <c r="EG429" s="203"/>
      <c r="EH429" s="203"/>
      <c r="EI429" s="203"/>
      <c r="EJ429" s="203"/>
      <c r="EK429" s="203"/>
      <c r="EL429" s="203"/>
      <c r="EM429" s="203"/>
      <c r="EN429" s="203"/>
      <c r="EO429" s="203"/>
      <c r="EP429" s="203"/>
      <c r="EQ429" s="203"/>
      <c r="ER429" s="203"/>
      <c r="ES429" s="203"/>
      <c r="ET429" s="203"/>
      <c r="EU429" s="203"/>
      <c r="EV429" s="203"/>
      <c r="EW429" s="203"/>
      <c r="EX429" s="203"/>
      <c r="EY429" s="203"/>
      <c r="EZ429" s="203"/>
      <c r="FA429" s="203"/>
      <c r="FB429" s="203"/>
      <c r="FC429" s="203"/>
      <c r="FD429" s="203"/>
      <c r="FE429" s="203"/>
      <c r="FF429" s="203"/>
      <c r="FG429" s="203"/>
      <c r="FH429" s="203"/>
      <c r="FI429" s="203"/>
      <c r="FJ429" s="203"/>
      <c r="FK429" s="203"/>
      <c r="FL429" s="203"/>
      <c r="FM429" s="203"/>
      <c r="FN429" s="203"/>
      <c r="FO429" s="203"/>
      <c r="FP429" s="203"/>
      <c r="FQ429" s="203"/>
      <c r="FR429" s="203"/>
      <c r="FS429" s="203"/>
      <c r="FT429" s="203"/>
      <c r="FU429" s="203"/>
      <c r="FV429" s="203"/>
      <c r="FW429" s="203"/>
      <c r="FX429" s="203"/>
      <c r="FY429" s="203"/>
      <c r="FZ429" s="203"/>
      <c r="GA429" s="203"/>
      <c r="GB429" s="203"/>
      <c r="GC429" s="203"/>
      <c r="GD429" s="203"/>
      <c r="GE429" s="203"/>
      <c r="GF429" s="203"/>
      <c r="GG429" s="203"/>
      <c r="GH429" s="203"/>
      <c r="GI429" s="203"/>
      <c r="GJ429" s="203"/>
      <c r="GK429" s="203"/>
      <c r="GL429" s="203"/>
      <c r="GM429" s="203"/>
      <c r="GN429" s="203"/>
      <c r="GO429" s="203"/>
      <c r="GP429" s="203"/>
      <c r="GQ429" s="203"/>
      <c r="GR429" s="203"/>
      <c r="GS429" s="203"/>
      <c r="GT429" s="203"/>
      <c r="GU429" s="203"/>
      <c r="GV429" s="203"/>
      <c r="GW429" s="203"/>
      <c r="GX429" s="203"/>
      <c r="GY429" s="203"/>
      <c r="GZ429" s="203"/>
      <c r="HA429" s="203"/>
      <c r="HB429" s="203"/>
      <c r="HC429" s="203"/>
      <c r="HD429" s="203"/>
      <c r="HE429" s="203"/>
      <c r="HF429" s="203"/>
      <c r="HG429" s="203"/>
      <c r="HH429" s="203"/>
      <c r="HI429" s="203"/>
      <c r="HJ429" s="203"/>
      <c r="HK429" s="203"/>
      <c r="HL429" s="203"/>
      <c r="HM429" s="203"/>
      <c r="HN429" s="203"/>
      <c r="HO429" s="203"/>
      <c r="HP429" s="203"/>
      <c r="HQ429" s="203"/>
      <c r="HR429" s="203"/>
      <c r="HS429" s="203"/>
      <c r="HT429" s="203"/>
      <c r="HU429" s="203"/>
      <c r="HV429" s="203"/>
      <c r="HW429" s="203"/>
      <c r="HX429" s="203"/>
      <c r="HY429" s="203"/>
      <c r="HZ429" s="203"/>
      <c r="IA429" s="203"/>
      <c r="IB429" s="203"/>
      <c r="IC429" s="203"/>
      <c r="ID429" s="203"/>
      <c r="IE429" s="203"/>
      <c r="IF429" s="203"/>
      <c r="IG429" s="203"/>
      <c r="IH429" s="203"/>
      <c r="II429" s="203"/>
      <c r="IJ429" s="203"/>
      <c r="IK429" s="203"/>
      <c r="IL429" s="203"/>
      <c r="IM429" s="203"/>
      <c r="IN429" s="203"/>
      <c r="IO429" s="203"/>
      <c r="IP429" s="203"/>
      <c r="IQ429" s="203"/>
      <c r="IR429" s="203"/>
      <c r="IS429" s="203"/>
      <c r="IT429" s="203"/>
    </row>
    <row r="430" spans="1:254" s="201" customFormat="1" ht="90" x14ac:dyDescent="0.25">
      <c r="A430" s="6">
        <v>2</v>
      </c>
      <c r="B430" s="115" t="s">
        <v>3821</v>
      </c>
      <c r="C430" s="23" t="s">
        <v>2568</v>
      </c>
      <c r="D430" s="14" t="s">
        <v>2524</v>
      </c>
      <c r="E430" s="6">
        <v>429</v>
      </c>
      <c r="F430" s="8" t="s">
        <v>2569</v>
      </c>
      <c r="G430" s="15" t="s">
        <v>2570</v>
      </c>
      <c r="H430" s="168">
        <v>2498.9</v>
      </c>
      <c r="I430" s="13" t="s">
        <v>37</v>
      </c>
      <c r="J430" s="26"/>
      <c r="K430" s="15" t="s">
        <v>2571</v>
      </c>
      <c r="L430" s="26">
        <v>48978</v>
      </c>
      <c r="M430" s="26" t="s">
        <v>2572</v>
      </c>
      <c r="N430" s="26">
        <v>1455458</v>
      </c>
      <c r="O430" s="26" t="s">
        <v>2573</v>
      </c>
      <c r="P430" s="26">
        <v>1717979</v>
      </c>
      <c r="Q430" s="26" t="s">
        <v>2574</v>
      </c>
      <c r="R430" s="26">
        <v>5309693</v>
      </c>
      <c r="S430" s="26" t="s">
        <v>2575</v>
      </c>
      <c r="T430" s="26">
        <v>6894568</v>
      </c>
      <c r="U430" s="26" t="s">
        <v>2576</v>
      </c>
      <c r="V430" s="26">
        <v>7190590</v>
      </c>
      <c r="W430" s="26" t="s">
        <v>2577</v>
      </c>
      <c r="X430" s="26"/>
      <c r="Y430" s="26" t="s">
        <v>2578</v>
      </c>
      <c r="Z430" s="266"/>
      <c r="AA430" s="266" t="s">
        <v>2579</v>
      </c>
      <c r="AB430" s="266"/>
      <c r="AC430" s="266" t="s">
        <v>2580</v>
      </c>
      <c r="AD430" s="266"/>
      <c r="AE430" s="266"/>
      <c r="AF430" s="105"/>
      <c r="AG430" s="105"/>
      <c r="AH430" s="105"/>
      <c r="AI430" s="105"/>
      <c r="AJ430" s="105"/>
      <c r="AK430" s="105"/>
      <c r="AL430" s="105"/>
      <c r="AM430" s="1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3"/>
      <c r="BN430" s="203"/>
      <c r="BO430" s="203"/>
      <c r="BP430" s="203"/>
      <c r="BQ430" s="203"/>
      <c r="BR430" s="203"/>
      <c r="BS430" s="203"/>
      <c r="BT430" s="203"/>
      <c r="BU430" s="203"/>
      <c r="BV430" s="203"/>
      <c r="BW430" s="203"/>
      <c r="BX430" s="203"/>
      <c r="BY430" s="203"/>
      <c r="BZ430" s="203"/>
      <c r="CA430" s="203"/>
      <c r="CB430" s="203"/>
      <c r="CC430" s="203"/>
      <c r="CD430" s="203"/>
      <c r="CE430" s="203"/>
      <c r="CF430" s="203"/>
      <c r="CG430" s="203"/>
      <c r="CH430" s="203"/>
      <c r="CI430" s="203"/>
      <c r="CJ430" s="203"/>
      <c r="CK430" s="203"/>
      <c r="CL430" s="203"/>
      <c r="CM430" s="203"/>
      <c r="CN430" s="203"/>
      <c r="CO430" s="203"/>
      <c r="CP430" s="203"/>
      <c r="CQ430" s="203"/>
      <c r="CR430" s="203"/>
      <c r="CS430" s="203"/>
      <c r="CT430" s="203"/>
      <c r="CU430" s="203"/>
      <c r="CV430" s="203"/>
      <c r="CW430" s="203"/>
      <c r="CX430" s="203"/>
      <c r="CY430" s="203"/>
      <c r="CZ430" s="203"/>
      <c r="DA430" s="203"/>
      <c r="DB430" s="203"/>
      <c r="DC430" s="203"/>
      <c r="DD430" s="203"/>
      <c r="DE430" s="203"/>
      <c r="DF430" s="203"/>
      <c r="DG430" s="203"/>
      <c r="DH430" s="203"/>
      <c r="DI430" s="203"/>
      <c r="DJ430" s="203"/>
      <c r="DK430" s="203"/>
      <c r="DL430" s="203"/>
      <c r="DM430" s="203"/>
      <c r="DN430" s="203"/>
      <c r="DO430" s="203"/>
      <c r="DP430" s="203"/>
      <c r="DQ430" s="203"/>
      <c r="DR430" s="203"/>
      <c r="DS430" s="203"/>
      <c r="DT430" s="203"/>
      <c r="DU430" s="203"/>
      <c r="DV430" s="203"/>
      <c r="DW430" s="203"/>
      <c r="DX430" s="203"/>
      <c r="DY430" s="203"/>
      <c r="DZ430" s="203"/>
      <c r="EA430" s="203"/>
      <c r="EB430" s="203"/>
      <c r="EC430" s="203"/>
      <c r="ED430" s="203"/>
      <c r="EE430" s="203"/>
      <c r="EF430" s="203"/>
      <c r="EG430" s="203"/>
      <c r="EH430" s="203"/>
      <c r="EI430" s="203"/>
      <c r="EJ430" s="203"/>
      <c r="EK430" s="203"/>
      <c r="EL430" s="203"/>
      <c r="EM430" s="203"/>
      <c r="EN430" s="203"/>
      <c r="EO430" s="203"/>
      <c r="EP430" s="203"/>
      <c r="EQ430" s="203"/>
      <c r="ER430" s="203"/>
      <c r="ES430" s="203"/>
      <c r="ET430" s="203"/>
      <c r="EU430" s="203"/>
      <c r="EV430" s="203"/>
      <c r="EW430" s="203"/>
      <c r="EX430" s="203"/>
      <c r="EY430" s="203"/>
      <c r="EZ430" s="203"/>
      <c r="FA430" s="203"/>
      <c r="FB430" s="203"/>
      <c r="FC430" s="203"/>
      <c r="FD430" s="203"/>
      <c r="FE430" s="203"/>
      <c r="FF430" s="203"/>
      <c r="FG430" s="203"/>
      <c r="FH430" s="203"/>
      <c r="FI430" s="203"/>
      <c r="FJ430" s="203"/>
      <c r="FK430" s="203"/>
      <c r="FL430" s="203"/>
      <c r="FM430" s="203"/>
      <c r="FN430" s="203"/>
      <c r="FO430" s="203"/>
      <c r="FP430" s="203"/>
      <c r="FQ430" s="203"/>
      <c r="FR430" s="203"/>
      <c r="FS430" s="203"/>
      <c r="FT430" s="203"/>
      <c r="FU430" s="203"/>
      <c r="FV430" s="203"/>
      <c r="FW430" s="203"/>
      <c r="FX430" s="203"/>
      <c r="FY430" s="203"/>
      <c r="FZ430" s="203"/>
      <c r="GA430" s="203"/>
      <c r="GB430" s="203"/>
      <c r="GC430" s="203"/>
      <c r="GD430" s="203"/>
      <c r="GE430" s="203"/>
      <c r="GF430" s="203"/>
      <c r="GG430" s="203"/>
      <c r="GH430" s="203"/>
      <c r="GI430" s="203"/>
      <c r="GJ430" s="203"/>
      <c r="GK430" s="203"/>
      <c r="GL430" s="203"/>
      <c r="GM430" s="203"/>
      <c r="GN430" s="203"/>
      <c r="GO430" s="203"/>
      <c r="GP430" s="203"/>
      <c r="GQ430" s="203"/>
      <c r="GR430" s="203"/>
      <c r="GS430" s="203"/>
      <c r="GT430" s="203"/>
      <c r="GU430" s="203"/>
      <c r="GV430" s="203"/>
      <c r="GW430" s="203"/>
      <c r="GX430" s="203"/>
      <c r="GY430" s="203"/>
      <c r="GZ430" s="203"/>
      <c r="HA430" s="203"/>
      <c r="HB430" s="203"/>
      <c r="HC430" s="203"/>
      <c r="HD430" s="203"/>
      <c r="HE430" s="203"/>
      <c r="HF430" s="203"/>
      <c r="HG430" s="203"/>
      <c r="HH430" s="203"/>
      <c r="HI430" s="203"/>
      <c r="HJ430" s="203"/>
      <c r="HK430" s="203"/>
      <c r="HL430" s="203"/>
      <c r="HM430" s="203"/>
      <c r="HN430" s="203"/>
      <c r="HO430" s="203"/>
      <c r="HP430" s="203"/>
      <c r="HQ430" s="203"/>
      <c r="HR430" s="203"/>
      <c r="HS430" s="203"/>
      <c r="HT430" s="203"/>
      <c r="HU430" s="203"/>
      <c r="HV430" s="203"/>
      <c r="HW430" s="203"/>
      <c r="HX430" s="203"/>
      <c r="HY430" s="203"/>
      <c r="HZ430" s="203"/>
      <c r="IA430" s="203"/>
      <c r="IB430" s="203"/>
      <c r="IC430" s="203"/>
      <c r="ID430" s="203"/>
      <c r="IE430" s="203"/>
      <c r="IF430" s="203"/>
      <c r="IG430" s="203"/>
      <c r="IH430" s="203"/>
      <c r="II430" s="203"/>
      <c r="IJ430" s="203"/>
      <c r="IK430" s="203"/>
      <c r="IL430" s="203"/>
      <c r="IM430" s="203"/>
      <c r="IN430" s="203"/>
      <c r="IO430" s="203"/>
      <c r="IP430" s="203"/>
      <c r="IQ430" s="203"/>
      <c r="IR430" s="203"/>
      <c r="IS430" s="203"/>
      <c r="IT430" s="203"/>
    </row>
    <row r="431" spans="1:254" s="201" customFormat="1" ht="90" x14ac:dyDescent="0.25">
      <c r="A431" s="6">
        <v>2</v>
      </c>
      <c r="B431" s="115" t="s">
        <v>3821</v>
      </c>
      <c r="C431" s="23" t="s">
        <v>2568</v>
      </c>
      <c r="D431" s="14" t="s">
        <v>2524</v>
      </c>
      <c r="E431" s="6">
        <v>430</v>
      </c>
      <c r="F431" s="8" t="s">
        <v>2581</v>
      </c>
      <c r="G431" s="15" t="s">
        <v>2582</v>
      </c>
      <c r="H431" s="168">
        <v>6309.37</v>
      </c>
      <c r="I431" s="13" t="s">
        <v>37</v>
      </c>
      <c r="J431" s="26"/>
      <c r="K431" s="15" t="s">
        <v>2571</v>
      </c>
      <c r="L431" s="26">
        <v>48978</v>
      </c>
      <c r="M431" s="26" t="s">
        <v>2583</v>
      </c>
      <c r="N431" s="26">
        <v>2942026</v>
      </c>
      <c r="O431" s="26" t="s">
        <v>2584</v>
      </c>
      <c r="P431" s="26">
        <v>5240052</v>
      </c>
      <c r="Q431" s="26" t="s">
        <v>2574</v>
      </c>
      <c r="R431" s="26">
        <v>5309693</v>
      </c>
      <c r="S431" s="26" t="s">
        <v>2575</v>
      </c>
      <c r="T431" s="26">
        <v>6894568</v>
      </c>
      <c r="U431" s="26" t="s">
        <v>2576</v>
      </c>
      <c r="V431" s="26">
        <v>7190590</v>
      </c>
      <c r="W431" s="26" t="s">
        <v>2580</v>
      </c>
      <c r="X431" s="26"/>
      <c r="Y431" s="26" t="s">
        <v>2573</v>
      </c>
      <c r="Z431" s="266">
        <v>1717979</v>
      </c>
      <c r="AA431" s="266"/>
      <c r="AB431" s="266"/>
      <c r="AC431" s="266"/>
      <c r="AD431" s="266"/>
      <c r="AE431" s="266"/>
      <c r="AF431" s="105"/>
      <c r="AG431" s="105"/>
      <c r="AH431" s="105"/>
      <c r="AI431" s="105"/>
      <c r="AJ431" s="105"/>
      <c r="AK431" s="105"/>
      <c r="AL431" s="105"/>
      <c r="AM431" s="1"/>
      <c r="AN431" s="203"/>
      <c r="AO431" s="203"/>
      <c r="AP431" s="203"/>
      <c r="AQ431" s="203"/>
      <c r="AR431" s="203"/>
      <c r="AS431" s="203"/>
      <c r="AT431" s="203"/>
      <c r="AU431" s="203"/>
      <c r="AV431" s="203"/>
      <c r="AW431" s="203"/>
      <c r="AX431" s="203"/>
      <c r="AY431" s="203"/>
      <c r="AZ431" s="203"/>
      <c r="BA431" s="203"/>
      <c r="BB431" s="203"/>
      <c r="BC431" s="203"/>
      <c r="BD431" s="203"/>
      <c r="BE431" s="203"/>
      <c r="BF431" s="203"/>
      <c r="BG431" s="203"/>
      <c r="BH431" s="203"/>
      <c r="BI431" s="203"/>
      <c r="BJ431" s="203"/>
      <c r="BK431" s="203"/>
      <c r="BL431" s="203"/>
      <c r="BM431" s="203"/>
      <c r="BN431" s="203"/>
      <c r="BO431" s="203"/>
      <c r="BP431" s="203"/>
      <c r="BQ431" s="203"/>
      <c r="BR431" s="203"/>
      <c r="BS431" s="203"/>
      <c r="BT431" s="203"/>
      <c r="BU431" s="203"/>
      <c r="BV431" s="203"/>
      <c r="BW431" s="203"/>
      <c r="BX431" s="203"/>
      <c r="BY431" s="203"/>
      <c r="BZ431" s="203"/>
      <c r="CA431" s="203"/>
      <c r="CB431" s="203"/>
      <c r="CC431" s="203"/>
      <c r="CD431" s="203"/>
      <c r="CE431" s="203"/>
      <c r="CF431" s="203"/>
      <c r="CG431" s="203"/>
      <c r="CH431" s="203"/>
      <c r="CI431" s="203"/>
      <c r="CJ431" s="203"/>
      <c r="CK431" s="203"/>
      <c r="CL431" s="203"/>
      <c r="CM431" s="203"/>
      <c r="CN431" s="203"/>
      <c r="CO431" s="203"/>
      <c r="CP431" s="203"/>
      <c r="CQ431" s="203"/>
      <c r="CR431" s="203"/>
      <c r="CS431" s="203"/>
      <c r="CT431" s="203"/>
      <c r="CU431" s="203"/>
      <c r="CV431" s="203"/>
      <c r="CW431" s="203"/>
      <c r="CX431" s="203"/>
      <c r="CY431" s="203"/>
      <c r="CZ431" s="203"/>
      <c r="DA431" s="203"/>
      <c r="DB431" s="203"/>
      <c r="DC431" s="203"/>
      <c r="DD431" s="203"/>
      <c r="DE431" s="203"/>
      <c r="DF431" s="203"/>
      <c r="DG431" s="203"/>
      <c r="DH431" s="203"/>
      <c r="DI431" s="203"/>
      <c r="DJ431" s="203"/>
      <c r="DK431" s="203"/>
      <c r="DL431" s="203"/>
      <c r="DM431" s="203"/>
      <c r="DN431" s="203"/>
      <c r="DO431" s="203"/>
      <c r="DP431" s="203"/>
      <c r="DQ431" s="203"/>
      <c r="DR431" s="203"/>
      <c r="DS431" s="203"/>
      <c r="DT431" s="203"/>
      <c r="DU431" s="203"/>
      <c r="DV431" s="203"/>
      <c r="DW431" s="203"/>
      <c r="DX431" s="203"/>
      <c r="DY431" s="203"/>
      <c r="DZ431" s="203"/>
      <c r="EA431" s="203"/>
      <c r="EB431" s="203"/>
      <c r="EC431" s="203"/>
      <c r="ED431" s="203"/>
      <c r="EE431" s="203"/>
      <c r="EF431" s="203"/>
      <c r="EG431" s="203"/>
      <c r="EH431" s="203"/>
      <c r="EI431" s="203"/>
      <c r="EJ431" s="203"/>
      <c r="EK431" s="203"/>
      <c r="EL431" s="203"/>
      <c r="EM431" s="203"/>
      <c r="EN431" s="203"/>
      <c r="EO431" s="203"/>
      <c r="EP431" s="203"/>
      <c r="EQ431" s="203"/>
      <c r="ER431" s="203"/>
      <c r="ES431" s="203"/>
      <c r="ET431" s="203"/>
      <c r="EU431" s="203"/>
      <c r="EV431" s="203"/>
      <c r="EW431" s="203"/>
      <c r="EX431" s="203"/>
      <c r="EY431" s="203"/>
      <c r="EZ431" s="203"/>
      <c r="FA431" s="203"/>
      <c r="FB431" s="203"/>
      <c r="FC431" s="203"/>
      <c r="FD431" s="203"/>
      <c r="FE431" s="203"/>
      <c r="FF431" s="203"/>
      <c r="FG431" s="203"/>
      <c r="FH431" s="203"/>
      <c r="FI431" s="203"/>
      <c r="FJ431" s="203"/>
      <c r="FK431" s="203"/>
      <c r="FL431" s="203"/>
      <c r="FM431" s="203"/>
      <c r="FN431" s="203"/>
      <c r="FO431" s="203"/>
      <c r="FP431" s="203"/>
      <c r="FQ431" s="203"/>
      <c r="FR431" s="203"/>
      <c r="FS431" s="203"/>
      <c r="FT431" s="203"/>
      <c r="FU431" s="203"/>
      <c r="FV431" s="203"/>
      <c r="FW431" s="203"/>
      <c r="FX431" s="203"/>
      <c r="FY431" s="203"/>
      <c r="FZ431" s="203"/>
      <c r="GA431" s="203"/>
      <c r="GB431" s="203"/>
      <c r="GC431" s="203"/>
      <c r="GD431" s="203"/>
      <c r="GE431" s="203"/>
      <c r="GF431" s="203"/>
      <c r="GG431" s="203"/>
      <c r="GH431" s="203"/>
      <c r="GI431" s="203"/>
      <c r="GJ431" s="203"/>
      <c r="GK431" s="203"/>
      <c r="GL431" s="203"/>
      <c r="GM431" s="203"/>
      <c r="GN431" s="203"/>
      <c r="GO431" s="203"/>
      <c r="GP431" s="203"/>
      <c r="GQ431" s="203"/>
      <c r="GR431" s="203"/>
      <c r="GS431" s="203"/>
      <c r="GT431" s="203"/>
      <c r="GU431" s="203"/>
      <c r="GV431" s="203"/>
      <c r="GW431" s="203"/>
      <c r="GX431" s="203"/>
      <c r="GY431" s="203"/>
      <c r="GZ431" s="203"/>
      <c r="HA431" s="203"/>
      <c r="HB431" s="203"/>
      <c r="HC431" s="203"/>
      <c r="HD431" s="203"/>
      <c r="HE431" s="203"/>
      <c r="HF431" s="203"/>
      <c r="HG431" s="203"/>
      <c r="HH431" s="203"/>
      <c r="HI431" s="203"/>
      <c r="HJ431" s="203"/>
      <c r="HK431" s="203"/>
      <c r="HL431" s="203"/>
      <c r="HM431" s="203"/>
      <c r="HN431" s="203"/>
      <c r="HO431" s="203"/>
      <c r="HP431" s="203"/>
      <c r="HQ431" s="203"/>
      <c r="HR431" s="203"/>
      <c r="HS431" s="203"/>
      <c r="HT431" s="203"/>
      <c r="HU431" s="203"/>
      <c r="HV431" s="203"/>
      <c r="HW431" s="203"/>
      <c r="HX431" s="203"/>
      <c r="HY431" s="203"/>
      <c r="HZ431" s="203"/>
      <c r="IA431" s="203"/>
      <c r="IB431" s="203"/>
      <c r="IC431" s="203"/>
      <c r="ID431" s="203"/>
      <c r="IE431" s="203"/>
      <c r="IF431" s="203"/>
      <c r="IG431" s="203"/>
      <c r="IH431" s="203"/>
      <c r="II431" s="203"/>
      <c r="IJ431" s="203"/>
      <c r="IK431" s="203"/>
      <c r="IL431" s="203"/>
      <c r="IM431" s="203"/>
      <c r="IN431" s="203"/>
      <c r="IO431" s="203"/>
      <c r="IP431" s="203"/>
      <c r="IQ431" s="203"/>
      <c r="IR431" s="203"/>
      <c r="IS431" s="203"/>
      <c r="IT431" s="203"/>
    </row>
    <row r="432" spans="1:254" s="201" customFormat="1" ht="75" x14ac:dyDescent="0.25">
      <c r="A432" s="6">
        <v>2</v>
      </c>
      <c r="B432" s="115" t="s">
        <v>3821</v>
      </c>
      <c r="C432" s="23" t="s">
        <v>2568</v>
      </c>
      <c r="D432" s="14" t="s">
        <v>2524</v>
      </c>
      <c r="E432" s="6">
        <v>431</v>
      </c>
      <c r="F432" s="8" t="s">
        <v>2585</v>
      </c>
      <c r="G432" s="15" t="s">
        <v>2586</v>
      </c>
      <c r="H432" s="168">
        <v>6139.5</v>
      </c>
      <c r="I432" s="13" t="s">
        <v>37</v>
      </c>
      <c r="J432" s="26"/>
      <c r="K432" s="15" t="s">
        <v>2573</v>
      </c>
      <c r="L432" s="26">
        <v>1717979</v>
      </c>
      <c r="M432" s="26" t="s">
        <v>2587</v>
      </c>
      <c r="N432" s="26">
        <v>1884806</v>
      </c>
      <c r="O432" s="26" t="s">
        <v>2584</v>
      </c>
      <c r="P432" s="26">
        <v>5240052</v>
      </c>
      <c r="Q432" s="26" t="s">
        <v>2588</v>
      </c>
      <c r="R432" s="26">
        <v>7114205</v>
      </c>
      <c r="S432" s="26" t="s">
        <v>2580</v>
      </c>
      <c r="T432" s="26"/>
      <c r="U432" s="26" t="s">
        <v>2589</v>
      </c>
      <c r="V432" s="26"/>
      <c r="W432" s="26"/>
      <c r="X432" s="26"/>
      <c r="Y432" s="26"/>
      <c r="Z432" s="266"/>
      <c r="AA432" s="266"/>
      <c r="AB432" s="266"/>
      <c r="AC432" s="266"/>
      <c r="AD432" s="266"/>
      <c r="AE432" s="266"/>
      <c r="AF432" s="105"/>
      <c r="AG432" s="105"/>
      <c r="AH432" s="105"/>
      <c r="AI432" s="105"/>
      <c r="AJ432" s="105"/>
      <c r="AK432" s="105"/>
      <c r="AL432" s="105"/>
      <c r="AM432" s="1"/>
      <c r="AN432" s="203"/>
      <c r="AO432" s="203"/>
      <c r="AP432" s="203"/>
      <c r="AQ432" s="203"/>
      <c r="AR432" s="203"/>
      <c r="AS432" s="203"/>
      <c r="AT432" s="203"/>
      <c r="AU432" s="203"/>
      <c r="AV432" s="203"/>
      <c r="AW432" s="203"/>
      <c r="AX432" s="203"/>
      <c r="AY432" s="203"/>
      <c r="AZ432" s="203"/>
      <c r="BA432" s="203"/>
      <c r="BB432" s="203"/>
      <c r="BC432" s="203"/>
      <c r="BD432" s="203"/>
      <c r="BE432" s="203"/>
      <c r="BF432" s="203"/>
      <c r="BG432" s="203"/>
      <c r="BH432" s="203"/>
      <c r="BI432" s="203"/>
      <c r="BJ432" s="203"/>
      <c r="BK432" s="203"/>
      <c r="BL432" s="203"/>
      <c r="BM432" s="203"/>
      <c r="BN432" s="203"/>
      <c r="BO432" s="203"/>
      <c r="BP432" s="203"/>
      <c r="BQ432" s="203"/>
      <c r="BR432" s="203"/>
      <c r="BS432" s="203"/>
      <c r="BT432" s="203"/>
      <c r="BU432" s="203"/>
      <c r="BV432" s="203"/>
      <c r="BW432" s="203"/>
      <c r="BX432" s="203"/>
      <c r="BY432" s="203"/>
      <c r="BZ432" s="203"/>
      <c r="CA432" s="203"/>
      <c r="CB432" s="203"/>
      <c r="CC432" s="203"/>
      <c r="CD432" s="203"/>
      <c r="CE432" s="203"/>
      <c r="CF432" s="203"/>
      <c r="CG432" s="203"/>
      <c r="CH432" s="203"/>
      <c r="CI432" s="203"/>
      <c r="CJ432" s="203"/>
      <c r="CK432" s="203"/>
      <c r="CL432" s="203"/>
      <c r="CM432" s="203"/>
      <c r="CN432" s="203"/>
      <c r="CO432" s="203"/>
      <c r="CP432" s="203"/>
      <c r="CQ432" s="203"/>
      <c r="CR432" s="203"/>
      <c r="CS432" s="203"/>
      <c r="CT432" s="203"/>
      <c r="CU432" s="203"/>
      <c r="CV432" s="203"/>
      <c r="CW432" s="203"/>
      <c r="CX432" s="203"/>
      <c r="CY432" s="203"/>
      <c r="CZ432" s="203"/>
      <c r="DA432" s="203"/>
      <c r="DB432" s="203"/>
      <c r="DC432" s="203"/>
      <c r="DD432" s="203"/>
      <c r="DE432" s="203"/>
      <c r="DF432" s="203"/>
      <c r="DG432" s="203"/>
      <c r="DH432" s="203"/>
      <c r="DI432" s="203"/>
      <c r="DJ432" s="203"/>
      <c r="DK432" s="203"/>
      <c r="DL432" s="203"/>
      <c r="DM432" s="203"/>
      <c r="DN432" s="203"/>
      <c r="DO432" s="203"/>
      <c r="DP432" s="203"/>
      <c r="DQ432" s="203"/>
      <c r="DR432" s="203"/>
      <c r="DS432" s="203"/>
      <c r="DT432" s="203"/>
      <c r="DU432" s="203"/>
      <c r="DV432" s="203"/>
      <c r="DW432" s="203"/>
      <c r="DX432" s="203"/>
      <c r="DY432" s="203"/>
      <c r="DZ432" s="203"/>
      <c r="EA432" s="203"/>
      <c r="EB432" s="203"/>
      <c r="EC432" s="203"/>
      <c r="ED432" s="203"/>
      <c r="EE432" s="203"/>
      <c r="EF432" s="203"/>
      <c r="EG432" s="203"/>
      <c r="EH432" s="203"/>
      <c r="EI432" s="203"/>
      <c r="EJ432" s="203"/>
      <c r="EK432" s="203"/>
      <c r="EL432" s="203"/>
      <c r="EM432" s="203"/>
      <c r="EN432" s="203"/>
      <c r="EO432" s="203"/>
      <c r="EP432" s="203"/>
      <c r="EQ432" s="203"/>
      <c r="ER432" s="203"/>
      <c r="ES432" s="203"/>
      <c r="ET432" s="203"/>
      <c r="EU432" s="203"/>
      <c r="EV432" s="203"/>
      <c r="EW432" s="203"/>
      <c r="EX432" s="203"/>
      <c r="EY432" s="203"/>
      <c r="EZ432" s="203"/>
      <c r="FA432" s="203"/>
      <c r="FB432" s="203"/>
      <c r="FC432" s="203"/>
      <c r="FD432" s="203"/>
      <c r="FE432" s="203"/>
      <c r="FF432" s="203"/>
      <c r="FG432" s="203"/>
      <c r="FH432" s="203"/>
      <c r="FI432" s="203"/>
      <c r="FJ432" s="203"/>
      <c r="FK432" s="203"/>
      <c r="FL432" s="203"/>
      <c r="FM432" s="203"/>
      <c r="FN432" s="203"/>
      <c r="FO432" s="203"/>
      <c r="FP432" s="203"/>
      <c r="FQ432" s="203"/>
      <c r="FR432" s="203"/>
      <c r="FS432" s="203"/>
      <c r="FT432" s="203"/>
      <c r="FU432" s="203"/>
      <c r="FV432" s="203"/>
      <c r="FW432" s="203"/>
      <c r="FX432" s="203"/>
      <c r="FY432" s="203"/>
      <c r="FZ432" s="203"/>
      <c r="GA432" s="203"/>
      <c r="GB432" s="203"/>
      <c r="GC432" s="203"/>
      <c r="GD432" s="203"/>
      <c r="GE432" s="203"/>
      <c r="GF432" s="203"/>
      <c r="GG432" s="203"/>
      <c r="GH432" s="203"/>
      <c r="GI432" s="203"/>
      <c r="GJ432" s="203"/>
      <c r="GK432" s="203"/>
      <c r="GL432" s="203"/>
      <c r="GM432" s="203"/>
      <c r="GN432" s="203"/>
      <c r="GO432" s="203"/>
      <c r="GP432" s="203"/>
      <c r="GQ432" s="203"/>
      <c r="GR432" s="203"/>
      <c r="GS432" s="203"/>
      <c r="GT432" s="203"/>
      <c r="GU432" s="203"/>
      <c r="GV432" s="203"/>
      <c r="GW432" s="203"/>
      <c r="GX432" s="203"/>
      <c r="GY432" s="203"/>
      <c r="GZ432" s="203"/>
      <c r="HA432" s="203"/>
      <c r="HB432" s="203"/>
      <c r="HC432" s="203"/>
      <c r="HD432" s="203"/>
      <c r="HE432" s="203"/>
      <c r="HF432" s="203"/>
      <c r="HG432" s="203"/>
      <c r="HH432" s="203"/>
      <c r="HI432" s="203"/>
      <c r="HJ432" s="203"/>
      <c r="HK432" s="203"/>
      <c r="HL432" s="203"/>
      <c r="HM432" s="203"/>
      <c r="HN432" s="203"/>
      <c r="HO432" s="203"/>
      <c r="HP432" s="203"/>
      <c r="HQ432" s="203"/>
      <c r="HR432" s="203"/>
      <c r="HS432" s="203"/>
      <c r="HT432" s="203"/>
      <c r="HU432" s="203"/>
      <c r="HV432" s="203"/>
      <c r="HW432" s="203"/>
      <c r="HX432" s="203"/>
      <c r="HY432" s="203"/>
      <c r="HZ432" s="203"/>
      <c r="IA432" s="203"/>
      <c r="IB432" s="203"/>
      <c r="IC432" s="203"/>
      <c r="ID432" s="203"/>
      <c r="IE432" s="203"/>
      <c r="IF432" s="203"/>
      <c r="IG432" s="203"/>
      <c r="IH432" s="203"/>
      <c r="II432" s="203"/>
      <c r="IJ432" s="203"/>
      <c r="IK432" s="203"/>
      <c r="IL432" s="203"/>
      <c r="IM432" s="203"/>
      <c r="IN432" s="203"/>
      <c r="IO432" s="203"/>
      <c r="IP432" s="203"/>
      <c r="IQ432" s="203"/>
      <c r="IR432" s="203"/>
      <c r="IS432" s="203"/>
      <c r="IT432" s="203"/>
    </row>
    <row r="433" spans="1:254" s="93" customFormat="1" ht="135" x14ac:dyDescent="0.25">
      <c r="A433" s="6">
        <v>2</v>
      </c>
      <c r="B433" s="115" t="s">
        <v>3821</v>
      </c>
      <c r="C433" s="23" t="s">
        <v>2568</v>
      </c>
      <c r="D433" s="14" t="s">
        <v>2524</v>
      </c>
      <c r="E433" s="6">
        <v>432</v>
      </c>
      <c r="F433" s="7" t="s">
        <v>2590</v>
      </c>
      <c r="G433" s="14" t="s">
        <v>2591</v>
      </c>
      <c r="H433" s="168">
        <v>74797.63</v>
      </c>
      <c r="I433" s="13" t="s">
        <v>37</v>
      </c>
      <c r="J433" s="16"/>
      <c r="K433" s="14" t="s">
        <v>2592</v>
      </c>
      <c r="L433" s="16"/>
      <c r="M433" s="16" t="s">
        <v>2593</v>
      </c>
      <c r="N433" s="16">
        <v>5351786</v>
      </c>
      <c r="O433" s="16" t="s">
        <v>2594</v>
      </c>
      <c r="P433" s="16">
        <v>2658937</v>
      </c>
      <c r="Q433" s="16" t="s">
        <v>950</v>
      </c>
      <c r="R433" s="16"/>
      <c r="S433" s="16" t="s">
        <v>2595</v>
      </c>
      <c r="T433" s="16"/>
      <c r="U433" s="16" t="s">
        <v>2596</v>
      </c>
      <c r="V433" s="16"/>
      <c r="W433" s="16" t="s">
        <v>2597</v>
      </c>
      <c r="X433" s="16"/>
      <c r="Y433" s="16" t="s">
        <v>2598</v>
      </c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203"/>
      <c r="BN433" s="203"/>
      <c r="BO433" s="203"/>
      <c r="BP433" s="203"/>
      <c r="BQ433" s="203"/>
      <c r="BR433" s="203"/>
      <c r="BS433" s="203"/>
      <c r="BT433" s="203"/>
      <c r="BU433" s="203"/>
      <c r="BV433" s="203"/>
      <c r="BW433" s="203"/>
      <c r="BX433" s="203"/>
      <c r="BY433" s="203"/>
      <c r="BZ433" s="203"/>
      <c r="CA433" s="203"/>
      <c r="CB433" s="203"/>
      <c r="CC433" s="203"/>
      <c r="CD433" s="203"/>
      <c r="CE433" s="203"/>
      <c r="CF433" s="203"/>
      <c r="CG433" s="203"/>
      <c r="CH433" s="203"/>
      <c r="CI433" s="203"/>
      <c r="CJ433" s="203"/>
      <c r="CK433" s="203"/>
      <c r="CL433" s="203"/>
      <c r="CM433" s="203"/>
      <c r="CN433" s="203"/>
      <c r="CO433" s="203"/>
      <c r="CP433" s="203"/>
      <c r="CQ433" s="203"/>
      <c r="CR433" s="203"/>
      <c r="CS433" s="203"/>
      <c r="CT433" s="203"/>
      <c r="CU433" s="203"/>
      <c r="CV433" s="203"/>
      <c r="CW433" s="203"/>
      <c r="CX433" s="203"/>
      <c r="CY433" s="203"/>
      <c r="CZ433" s="203"/>
      <c r="DA433" s="203"/>
      <c r="DB433" s="203"/>
      <c r="DC433" s="203"/>
      <c r="DD433" s="203"/>
      <c r="DE433" s="203"/>
      <c r="DF433" s="203"/>
      <c r="DG433" s="203"/>
      <c r="DH433" s="203"/>
      <c r="DI433" s="203"/>
      <c r="DJ433" s="203"/>
      <c r="DK433" s="203"/>
      <c r="DL433" s="203"/>
      <c r="DM433" s="203"/>
      <c r="DN433" s="203"/>
      <c r="DO433" s="203"/>
      <c r="DP433" s="203"/>
      <c r="DQ433" s="203"/>
      <c r="DR433" s="203"/>
      <c r="DS433" s="203"/>
      <c r="DT433" s="203"/>
      <c r="DU433" s="203"/>
      <c r="DV433" s="203"/>
      <c r="DW433" s="203"/>
      <c r="DX433" s="203"/>
      <c r="DY433" s="203"/>
      <c r="DZ433" s="203"/>
      <c r="EA433" s="203"/>
      <c r="EB433" s="203"/>
      <c r="EC433" s="203"/>
      <c r="ED433" s="203"/>
      <c r="EE433" s="203"/>
      <c r="EF433" s="203"/>
      <c r="EG433" s="203"/>
      <c r="EH433" s="203"/>
      <c r="EI433" s="203"/>
      <c r="EJ433" s="203"/>
      <c r="EK433" s="203"/>
      <c r="EL433" s="203"/>
      <c r="EM433" s="203"/>
      <c r="EN433" s="203"/>
      <c r="EO433" s="203"/>
      <c r="EP433" s="203"/>
      <c r="EQ433" s="203"/>
      <c r="ER433" s="203"/>
      <c r="ES433" s="203"/>
      <c r="ET433" s="203"/>
      <c r="EU433" s="203"/>
      <c r="EV433" s="203"/>
      <c r="EW433" s="203"/>
      <c r="EX433" s="203"/>
      <c r="EY433" s="203"/>
      <c r="EZ433" s="203"/>
      <c r="FA433" s="203"/>
      <c r="FB433" s="203"/>
      <c r="FC433" s="203"/>
      <c r="FD433" s="203"/>
      <c r="FE433" s="203"/>
      <c r="FF433" s="203"/>
      <c r="FG433" s="203"/>
      <c r="FH433" s="203"/>
      <c r="FI433" s="203"/>
      <c r="FJ433" s="203"/>
      <c r="FK433" s="203"/>
      <c r="FL433" s="203"/>
      <c r="FM433" s="203"/>
      <c r="FN433" s="203"/>
      <c r="FO433" s="203"/>
      <c r="FP433" s="203"/>
      <c r="FQ433" s="203"/>
      <c r="FR433" s="203"/>
      <c r="FS433" s="203"/>
      <c r="FT433" s="203"/>
      <c r="FU433" s="203"/>
      <c r="FV433" s="203"/>
      <c r="FW433" s="203"/>
      <c r="FX433" s="203"/>
      <c r="FY433" s="203"/>
      <c r="FZ433" s="203"/>
      <c r="GA433" s="203"/>
      <c r="GB433" s="203"/>
      <c r="GC433" s="203"/>
      <c r="GD433" s="203"/>
      <c r="GE433" s="203"/>
      <c r="GF433" s="203"/>
      <c r="GG433" s="203"/>
      <c r="GH433" s="203"/>
      <c r="GI433" s="203"/>
      <c r="GJ433" s="203"/>
      <c r="GK433" s="203"/>
      <c r="GL433" s="203"/>
      <c r="GM433" s="203"/>
      <c r="GN433" s="203"/>
      <c r="GO433" s="203"/>
      <c r="GP433" s="203"/>
      <c r="GQ433" s="203"/>
      <c r="GR433" s="203"/>
      <c r="GS433" s="203"/>
      <c r="GT433" s="203"/>
      <c r="GU433" s="203"/>
      <c r="GV433" s="203"/>
      <c r="GW433" s="203"/>
      <c r="GX433" s="203"/>
      <c r="GY433" s="203"/>
      <c r="GZ433" s="203"/>
      <c r="HA433" s="203"/>
      <c r="HB433" s="203"/>
      <c r="HC433" s="203"/>
      <c r="HD433" s="203"/>
      <c r="HE433" s="203"/>
      <c r="HF433" s="203"/>
      <c r="HG433" s="203"/>
      <c r="HH433" s="203"/>
      <c r="HI433" s="203"/>
      <c r="HJ433" s="203"/>
      <c r="HK433" s="203"/>
      <c r="HL433" s="203"/>
      <c r="HM433" s="203"/>
      <c r="HN433" s="203"/>
      <c r="HO433" s="203"/>
      <c r="HP433" s="203"/>
      <c r="HQ433" s="203"/>
      <c r="HR433" s="203"/>
      <c r="HS433" s="203"/>
      <c r="HT433" s="203"/>
      <c r="HU433" s="203"/>
      <c r="HV433" s="203"/>
      <c r="HW433" s="203"/>
      <c r="HX433" s="203"/>
      <c r="HY433" s="203"/>
      <c r="HZ433" s="203"/>
      <c r="IA433" s="203"/>
      <c r="IB433" s="203"/>
      <c r="IC433" s="203"/>
      <c r="ID433" s="203"/>
      <c r="IE433" s="203"/>
      <c r="IF433" s="203"/>
      <c r="IG433" s="203"/>
      <c r="IH433" s="203"/>
      <c r="II433" s="203"/>
      <c r="IJ433" s="203"/>
      <c r="IK433" s="203"/>
      <c r="IL433" s="203"/>
      <c r="IM433" s="203"/>
      <c r="IN433" s="203"/>
      <c r="IO433" s="203"/>
      <c r="IP433" s="203"/>
      <c r="IQ433" s="203"/>
      <c r="IR433" s="203"/>
      <c r="IS433" s="203"/>
      <c r="IT433" s="203"/>
    </row>
    <row r="434" spans="1:254" s="201" customFormat="1" ht="75" x14ac:dyDescent="0.25">
      <c r="A434" s="6">
        <v>2</v>
      </c>
      <c r="B434" s="115" t="s">
        <v>3821</v>
      </c>
      <c r="C434" s="23" t="s">
        <v>2568</v>
      </c>
      <c r="D434" s="14" t="s">
        <v>2524</v>
      </c>
      <c r="E434" s="6">
        <v>433</v>
      </c>
      <c r="F434" s="8" t="s">
        <v>2599</v>
      </c>
      <c r="G434" s="15" t="s">
        <v>2582</v>
      </c>
      <c r="H434" s="54">
        <v>9892.08</v>
      </c>
      <c r="I434" s="54" t="s">
        <v>37</v>
      </c>
      <c r="J434" s="26"/>
      <c r="K434" s="15" t="s">
        <v>2573</v>
      </c>
      <c r="L434" s="26">
        <v>1717979</v>
      </c>
      <c r="M434" s="26" t="s">
        <v>2584</v>
      </c>
      <c r="N434" s="26">
        <v>5240052</v>
      </c>
      <c r="O434" s="26" t="s">
        <v>2574</v>
      </c>
      <c r="P434" s="26">
        <v>5309693</v>
      </c>
      <c r="Q434" s="26" t="s">
        <v>2600</v>
      </c>
      <c r="R434" s="26">
        <v>6923797</v>
      </c>
      <c r="S434" s="26" t="s">
        <v>2580</v>
      </c>
      <c r="T434" s="26"/>
      <c r="U434" s="26"/>
      <c r="V434" s="16"/>
      <c r="W434" s="16"/>
      <c r="X434" s="16"/>
      <c r="Y434" s="16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"/>
      <c r="AN434" s="203"/>
      <c r="AO434" s="203"/>
      <c r="AP434" s="203"/>
      <c r="AQ434" s="203"/>
      <c r="AR434" s="203"/>
      <c r="AS434" s="203"/>
      <c r="AT434" s="203"/>
      <c r="AU434" s="203"/>
      <c r="AV434" s="203"/>
      <c r="AW434" s="203"/>
      <c r="AX434" s="203"/>
      <c r="AY434" s="203"/>
      <c r="AZ434" s="203"/>
      <c r="BA434" s="203"/>
      <c r="BB434" s="203"/>
      <c r="BC434" s="203"/>
      <c r="BD434" s="203"/>
      <c r="BE434" s="203"/>
      <c r="BF434" s="203"/>
      <c r="BG434" s="203"/>
      <c r="BH434" s="203"/>
      <c r="BI434" s="203"/>
      <c r="BJ434" s="203"/>
      <c r="BK434" s="203"/>
      <c r="BL434" s="203"/>
      <c r="BM434" s="203"/>
      <c r="BN434" s="203"/>
      <c r="BO434" s="203"/>
      <c r="BP434" s="203"/>
      <c r="BQ434" s="203"/>
      <c r="BR434" s="203"/>
      <c r="BS434" s="203"/>
      <c r="BT434" s="203"/>
      <c r="BU434" s="203"/>
      <c r="BV434" s="203"/>
      <c r="BW434" s="203"/>
      <c r="BX434" s="203"/>
      <c r="BY434" s="203"/>
      <c r="BZ434" s="203"/>
      <c r="CA434" s="203"/>
      <c r="CB434" s="203"/>
      <c r="CC434" s="203"/>
      <c r="CD434" s="203"/>
      <c r="CE434" s="203"/>
      <c r="CF434" s="203"/>
      <c r="CG434" s="203"/>
      <c r="CH434" s="203"/>
      <c r="CI434" s="203"/>
      <c r="CJ434" s="203"/>
      <c r="CK434" s="203"/>
      <c r="CL434" s="203"/>
      <c r="CM434" s="203"/>
      <c r="CN434" s="203"/>
      <c r="CO434" s="203"/>
      <c r="CP434" s="203"/>
      <c r="CQ434" s="203"/>
      <c r="CR434" s="203"/>
      <c r="CS434" s="203"/>
      <c r="CT434" s="203"/>
      <c r="CU434" s="203"/>
      <c r="CV434" s="203"/>
      <c r="CW434" s="203"/>
      <c r="CX434" s="203"/>
      <c r="CY434" s="203"/>
      <c r="CZ434" s="203"/>
      <c r="DA434" s="203"/>
      <c r="DB434" s="203"/>
      <c r="DC434" s="203"/>
      <c r="DD434" s="203"/>
      <c r="DE434" s="203"/>
      <c r="DF434" s="203"/>
      <c r="DG434" s="203"/>
      <c r="DH434" s="203"/>
      <c r="DI434" s="203"/>
      <c r="DJ434" s="203"/>
      <c r="DK434" s="203"/>
      <c r="DL434" s="203"/>
      <c r="DM434" s="203"/>
      <c r="DN434" s="203"/>
      <c r="DO434" s="203"/>
      <c r="DP434" s="203"/>
      <c r="DQ434" s="203"/>
      <c r="DR434" s="203"/>
      <c r="DS434" s="203"/>
      <c r="DT434" s="203"/>
      <c r="DU434" s="203"/>
      <c r="DV434" s="203"/>
      <c r="DW434" s="203"/>
      <c r="DX434" s="203"/>
      <c r="DY434" s="203"/>
      <c r="DZ434" s="203"/>
      <c r="EA434" s="203"/>
      <c r="EB434" s="203"/>
      <c r="EC434" s="203"/>
      <c r="ED434" s="203"/>
      <c r="EE434" s="203"/>
      <c r="EF434" s="203"/>
      <c r="EG434" s="203"/>
      <c r="EH434" s="203"/>
      <c r="EI434" s="203"/>
      <c r="EJ434" s="203"/>
      <c r="EK434" s="203"/>
      <c r="EL434" s="203"/>
      <c r="EM434" s="203"/>
      <c r="EN434" s="203"/>
      <c r="EO434" s="203"/>
      <c r="EP434" s="203"/>
      <c r="EQ434" s="203"/>
      <c r="ER434" s="203"/>
      <c r="ES434" s="203"/>
      <c r="ET434" s="203"/>
      <c r="EU434" s="203"/>
      <c r="EV434" s="203"/>
      <c r="EW434" s="203"/>
      <c r="EX434" s="203"/>
      <c r="EY434" s="203"/>
      <c r="EZ434" s="203"/>
      <c r="FA434" s="203"/>
      <c r="FB434" s="203"/>
      <c r="FC434" s="203"/>
      <c r="FD434" s="203"/>
      <c r="FE434" s="203"/>
      <c r="FF434" s="203"/>
      <c r="FG434" s="203"/>
      <c r="FH434" s="203"/>
      <c r="FI434" s="203"/>
      <c r="FJ434" s="203"/>
      <c r="FK434" s="203"/>
      <c r="FL434" s="203"/>
      <c r="FM434" s="203"/>
      <c r="FN434" s="203"/>
      <c r="FO434" s="203"/>
      <c r="FP434" s="203"/>
      <c r="FQ434" s="203"/>
      <c r="FR434" s="203"/>
      <c r="FS434" s="203"/>
      <c r="FT434" s="203"/>
      <c r="FU434" s="203"/>
      <c r="FV434" s="203"/>
      <c r="FW434" s="203"/>
      <c r="FX434" s="203"/>
      <c r="FY434" s="203"/>
      <c r="FZ434" s="203"/>
      <c r="GA434" s="203"/>
      <c r="GB434" s="203"/>
      <c r="GC434" s="203"/>
      <c r="GD434" s="203"/>
      <c r="GE434" s="203"/>
      <c r="GF434" s="203"/>
      <c r="GG434" s="203"/>
      <c r="GH434" s="203"/>
      <c r="GI434" s="203"/>
      <c r="GJ434" s="203"/>
      <c r="GK434" s="203"/>
      <c r="GL434" s="203"/>
      <c r="GM434" s="203"/>
      <c r="GN434" s="203"/>
      <c r="GO434" s="203"/>
      <c r="GP434" s="203"/>
      <c r="GQ434" s="203"/>
      <c r="GR434" s="203"/>
      <c r="GS434" s="203"/>
      <c r="GT434" s="203"/>
      <c r="GU434" s="203"/>
      <c r="GV434" s="203"/>
      <c r="GW434" s="203"/>
      <c r="GX434" s="203"/>
      <c r="GY434" s="203"/>
      <c r="GZ434" s="203"/>
      <c r="HA434" s="203"/>
      <c r="HB434" s="203"/>
      <c r="HC434" s="203"/>
      <c r="HD434" s="203"/>
      <c r="HE434" s="203"/>
      <c r="HF434" s="203"/>
      <c r="HG434" s="203"/>
      <c r="HH434" s="203"/>
      <c r="HI434" s="203"/>
      <c r="HJ434" s="203"/>
      <c r="HK434" s="203"/>
      <c r="HL434" s="203"/>
      <c r="HM434" s="203"/>
      <c r="HN434" s="203"/>
      <c r="HO434" s="203"/>
      <c r="HP434" s="203"/>
      <c r="HQ434" s="203"/>
      <c r="HR434" s="203"/>
      <c r="HS434" s="203"/>
      <c r="HT434" s="203"/>
      <c r="HU434" s="203"/>
      <c r="HV434" s="203"/>
      <c r="HW434" s="203"/>
      <c r="HX434" s="203"/>
      <c r="HY434" s="203"/>
      <c r="HZ434" s="203"/>
      <c r="IA434" s="203"/>
      <c r="IB434" s="203"/>
      <c r="IC434" s="203"/>
      <c r="ID434" s="203"/>
      <c r="IE434" s="203"/>
      <c r="IF434" s="203"/>
      <c r="IG434" s="203"/>
      <c r="IH434" s="203"/>
      <c r="II434" s="203"/>
      <c r="IJ434" s="203"/>
      <c r="IK434" s="203"/>
      <c r="IL434" s="203"/>
      <c r="IM434" s="203"/>
      <c r="IN434" s="203"/>
      <c r="IO434" s="203"/>
      <c r="IP434" s="203"/>
      <c r="IQ434" s="203"/>
      <c r="IR434" s="203"/>
      <c r="IS434" s="203"/>
      <c r="IT434" s="203"/>
    </row>
    <row r="435" spans="1:254" s="201" customFormat="1" ht="90" x14ac:dyDescent="0.25">
      <c r="A435" s="6">
        <v>2</v>
      </c>
      <c r="B435" s="115" t="s">
        <v>3821</v>
      </c>
      <c r="C435" s="23" t="s">
        <v>2568</v>
      </c>
      <c r="D435" s="14" t="s">
        <v>2524</v>
      </c>
      <c r="E435" s="6">
        <v>434</v>
      </c>
      <c r="F435" s="7" t="s">
        <v>2601</v>
      </c>
      <c r="G435" s="14" t="s">
        <v>2602</v>
      </c>
      <c r="H435" s="168">
        <v>89970.14</v>
      </c>
      <c r="I435" s="13" t="s">
        <v>37</v>
      </c>
      <c r="J435" s="16"/>
      <c r="K435" s="14" t="s">
        <v>2592</v>
      </c>
      <c r="L435" s="16"/>
      <c r="M435" s="16" t="s">
        <v>2603</v>
      </c>
      <c r="N435" s="16">
        <v>3488073</v>
      </c>
      <c r="O435" s="16" t="s">
        <v>2604</v>
      </c>
      <c r="P435" s="16">
        <v>5272135</v>
      </c>
      <c r="Q435" s="16" t="s">
        <v>2605</v>
      </c>
      <c r="R435" s="16">
        <v>337011</v>
      </c>
      <c r="S435" s="16"/>
      <c r="T435" s="16"/>
      <c r="U435" s="16"/>
      <c r="V435" s="16"/>
      <c r="W435" s="16"/>
      <c r="X435" s="16"/>
      <c r="Y435" s="16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"/>
      <c r="AN435" s="193"/>
      <c r="AO435" s="193"/>
      <c r="AP435" s="193"/>
      <c r="AQ435" s="193"/>
      <c r="AR435" s="193"/>
      <c r="AS435" s="193"/>
      <c r="AT435" s="193"/>
      <c r="AU435" s="193"/>
      <c r="AV435" s="193"/>
      <c r="AW435" s="193"/>
      <c r="AX435" s="193"/>
      <c r="AY435" s="193"/>
      <c r="AZ435" s="193"/>
      <c r="BA435" s="193"/>
      <c r="BB435" s="193"/>
      <c r="BC435" s="193"/>
      <c r="BD435" s="193"/>
      <c r="BE435" s="193"/>
      <c r="BF435" s="193"/>
      <c r="BG435" s="193"/>
      <c r="BH435" s="193"/>
      <c r="BI435" s="193"/>
      <c r="BJ435" s="193"/>
      <c r="BK435" s="193"/>
      <c r="BL435" s="193"/>
      <c r="BM435" s="193"/>
      <c r="BN435" s="193"/>
      <c r="BO435" s="193"/>
      <c r="BP435" s="193"/>
      <c r="BQ435" s="193"/>
      <c r="BR435" s="193"/>
      <c r="BS435" s="193"/>
      <c r="BT435" s="193"/>
      <c r="BU435" s="193"/>
      <c r="BV435" s="193"/>
      <c r="BW435" s="193"/>
      <c r="BX435" s="193"/>
      <c r="BY435" s="193"/>
      <c r="BZ435" s="193"/>
      <c r="CA435" s="193"/>
      <c r="CB435" s="193"/>
      <c r="CC435" s="193"/>
      <c r="CD435" s="193"/>
      <c r="CE435" s="193"/>
      <c r="CF435" s="193"/>
      <c r="CG435" s="193"/>
      <c r="CH435" s="193"/>
      <c r="CI435" s="193"/>
      <c r="CJ435" s="193"/>
      <c r="CK435" s="193"/>
      <c r="CL435" s="193"/>
      <c r="CM435" s="193"/>
      <c r="CN435" s="193"/>
      <c r="CO435" s="193"/>
      <c r="CP435" s="193"/>
      <c r="CQ435" s="193"/>
      <c r="CR435" s="193"/>
      <c r="CS435" s="193"/>
      <c r="CT435" s="193"/>
      <c r="CU435" s="193"/>
      <c r="CV435" s="193"/>
      <c r="CW435" s="193"/>
      <c r="CX435" s="193"/>
      <c r="CY435" s="193"/>
      <c r="CZ435" s="193"/>
      <c r="DA435" s="193"/>
      <c r="DB435" s="193"/>
      <c r="DC435" s="193"/>
      <c r="DD435" s="193"/>
      <c r="DE435" s="193"/>
      <c r="DF435" s="193"/>
      <c r="DG435" s="193"/>
      <c r="DH435" s="193"/>
      <c r="DI435" s="193"/>
      <c r="DJ435" s="193"/>
      <c r="DK435" s="193"/>
      <c r="DL435" s="193"/>
      <c r="DM435" s="193"/>
      <c r="DN435" s="193"/>
      <c r="DO435" s="193"/>
      <c r="DP435" s="193"/>
      <c r="DQ435" s="193"/>
      <c r="DR435" s="193"/>
      <c r="DS435" s="193"/>
      <c r="DT435" s="193"/>
      <c r="DU435" s="193"/>
      <c r="DV435" s="193"/>
      <c r="DW435" s="193"/>
      <c r="DX435" s="193"/>
      <c r="DY435" s="193"/>
      <c r="DZ435" s="193"/>
      <c r="EA435" s="193"/>
      <c r="EB435" s="193"/>
      <c r="EC435" s="193"/>
      <c r="ED435" s="193"/>
      <c r="EE435" s="193"/>
      <c r="EF435" s="193"/>
      <c r="EG435" s="193"/>
      <c r="EH435" s="193"/>
      <c r="EI435" s="193"/>
      <c r="EJ435" s="193"/>
      <c r="EK435" s="193"/>
      <c r="EL435" s="193"/>
      <c r="EM435" s="193"/>
      <c r="EN435" s="193"/>
      <c r="EO435" s="193"/>
      <c r="EP435" s="193"/>
      <c r="EQ435" s="193"/>
      <c r="ER435" s="193"/>
      <c r="ES435" s="193"/>
      <c r="ET435" s="193"/>
      <c r="EU435" s="193"/>
      <c r="EV435" s="193"/>
      <c r="EW435" s="193"/>
      <c r="EX435" s="193"/>
      <c r="EY435" s="193"/>
      <c r="EZ435" s="193"/>
      <c r="FA435" s="193"/>
      <c r="FB435" s="193"/>
      <c r="FC435" s="193"/>
      <c r="FD435" s="193"/>
      <c r="FE435" s="193"/>
      <c r="FF435" s="193"/>
      <c r="FG435" s="193"/>
      <c r="FH435" s="193"/>
      <c r="FI435" s="193"/>
      <c r="FJ435" s="193"/>
      <c r="FK435" s="193"/>
      <c r="FL435" s="193"/>
      <c r="FM435" s="193"/>
      <c r="FN435" s="193"/>
      <c r="FO435" s="193"/>
      <c r="FP435" s="193"/>
      <c r="FQ435" s="193"/>
      <c r="FR435" s="193"/>
      <c r="FS435" s="193"/>
      <c r="FT435" s="193"/>
      <c r="FU435" s="193"/>
      <c r="FV435" s="193"/>
      <c r="FW435" s="193"/>
      <c r="FX435" s="193"/>
      <c r="FY435" s="193"/>
      <c r="FZ435" s="193"/>
      <c r="GA435" s="193"/>
      <c r="GB435" s="193"/>
      <c r="GC435" s="193"/>
      <c r="GD435" s="193"/>
      <c r="GE435" s="193"/>
      <c r="GF435" s="193"/>
      <c r="GG435" s="193"/>
      <c r="GH435" s="193"/>
      <c r="GI435" s="193"/>
      <c r="GJ435" s="193"/>
      <c r="GK435" s="193"/>
      <c r="GL435" s="193"/>
      <c r="GM435" s="193"/>
      <c r="GN435" s="193"/>
      <c r="GO435" s="193"/>
      <c r="GP435" s="193"/>
      <c r="GQ435" s="193"/>
      <c r="GR435" s="193"/>
      <c r="GS435" s="193"/>
      <c r="GT435" s="193"/>
      <c r="GU435" s="193"/>
      <c r="GV435" s="193"/>
      <c r="GW435" s="193"/>
      <c r="GX435" s="193"/>
      <c r="GY435" s="193"/>
      <c r="GZ435" s="193"/>
      <c r="HA435" s="193"/>
      <c r="HB435" s="193"/>
      <c r="HC435" s="193"/>
      <c r="HD435" s="193"/>
      <c r="HE435" s="193"/>
      <c r="HF435" s="193"/>
      <c r="HG435" s="193"/>
      <c r="HH435" s="193"/>
      <c r="HI435" s="193"/>
      <c r="HJ435" s="193"/>
      <c r="HK435" s="193"/>
      <c r="HL435" s="193"/>
      <c r="HM435" s="193"/>
      <c r="HN435" s="193"/>
      <c r="HO435" s="193"/>
      <c r="HP435" s="193"/>
      <c r="HQ435" s="193"/>
      <c r="HR435" s="193"/>
      <c r="HS435" s="193"/>
      <c r="HT435" s="193"/>
      <c r="HU435" s="193"/>
      <c r="HV435" s="193"/>
      <c r="HW435" s="193"/>
      <c r="HX435" s="193"/>
      <c r="HY435" s="193"/>
      <c r="HZ435" s="193"/>
      <c r="IA435" s="193"/>
      <c r="IB435" s="193"/>
      <c r="IC435" s="193"/>
      <c r="ID435" s="193"/>
      <c r="IE435" s="193"/>
      <c r="IF435" s="193"/>
      <c r="IG435" s="193"/>
      <c r="IH435" s="193"/>
      <c r="II435" s="193"/>
      <c r="IJ435" s="193"/>
      <c r="IK435" s="193"/>
      <c r="IL435" s="193"/>
      <c r="IM435" s="193"/>
      <c r="IN435" s="193"/>
      <c r="IO435" s="193"/>
      <c r="IP435" s="193"/>
      <c r="IQ435" s="193"/>
      <c r="IR435" s="193"/>
      <c r="IS435" s="193"/>
      <c r="IT435" s="193"/>
    </row>
    <row r="436" spans="1:254" s="201" customFormat="1" ht="45" x14ac:dyDescent="0.25">
      <c r="A436" s="6">
        <v>2</v>
      </c>
      <c r="B436" s="115" t="s">
        <v>3821</v>
      </c>
      <c r="C436" s="14" t="s">
        <v>2606</v>
      </c>
      <c r="D436" s="14" t="s">
        <v>2524</v>
      </c>
      <c r="E436" s="6">
        <v>435</v>
      </c>
      <c r="F436" s="9" t="s">
        <v>2607</v>
      </c>
      <c r="G436" s="14" t="s">
        <v>2608</v>
      </c>
      <c r="H436" s="168">
        <v>1460.39</v>
      </c>
      <c r="I436" s="13" t="s">
        <v>37</v>
      </c>
      <c r="J436" s="16"/>
      <c r="K436" s="14" t="s">
        <v>2609</v>
      </c>
      <c r="L436" s="16">
        <v>317676</v>
      </c>
      <c r="M436" s="16" t="s">
        <v>2610</v>
      </c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204" t="s">
        <v>2611</v>
      </c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5"/>
      <c r="BA436" s="55"/>
      <c r="BB436" s="55"/>
      <c r="BC436" s="55"/>
      <c r="BD436" s="55"/>
      <c r="BE436" s="55"/>
      <c r="BF436" s="55"/>
      <c r="BG436" s="55"/>
      <c r="BH436" s="55"/>
      <c r="BI436" s="55"/>
      <c r="BJ436" s="55"/>
      <c r="BK436" s="55"/>
      <c r="BL436" s="55"/>
      <c r="BM436" s="55"/>
      <c r="BN436" s="55"/>
      <c r="BO436" s="55"/>
      <c r="BP436" s="55"/>
      <c r="BQ436" s="55"/>
      <c r="BR436" s="55"/>
      <c r="BS436" s="55"/>
      <c r="BT436" s="55"/>
      <c r="BU436" s="55"/>
      <c r="BV436" s="55"/>
      <c r="BW436" s="55"/>
      <c r="BX436" s="55"/>
      <c r="BY436" s="55"/>
      <c r="BZ436" s="55"/>
      <c r="CA436" s="55"/>
      <c r="CB436" s="55"/>
      <c r="CC436" s="55"/>
      <c r="CD436" s="55"/>
      <c r="CE436" s="55"/>
      <c r="CF436" s="55"/>
      <c r="CG436" s="55"/>
      <c r="CH436" s="55"/>
      <c r="CI436" s="55"/>
      <c r="CJ436" s="55"/>
      <c r="CK436" s="55"/>
      <c r="CL436" s="55"/>
      <c r="CM436" s="55"/>
      <c r="CN436" s="55"/>
      <c r="CO436" s="55"/>
      <c r="CP436" s="55"/>
      <c r="CQ436" s="55"/>
      <c r="CR436" s="55"/>
      <c r="CS436" s="55"/>
      <c r="CT436" s="55"/>
      <c r="CU436" s="55"/>
      <c r="CV436" s="55"/>
      <c r="CW436" s="55"/>
      <c r="CX436" s="55"/>
      <c r="CY436" s="55"/>
      <c r="CZ436" s="55"/>
      <c r="DA436" s="55"/>
      <c r="DB436" s="55"/>
      <c r="DC436" s="55"/>
      <c r="DD436" s="55"/>
      <c r="DE436" s="55"/>
      <c r="DF436" s="55"/>
      <c r="DG436" s="55"/>
      <c r="DH436" s="55"/>
      <c r="DI436" s="55"/>
      <c r="DJ436" s="55"/>
      <c r="DK436" s="55"/>
      <c r="DL436" s="55"/>
      <c r="DM436" s="55"/>
      <c r="DN436" s="55"/>
      <c r="DO436" s="55"/>
      <c r="DP436" s="55"/>
      <c r="DQ436" s="55"/>
      <c r="DR436" s="55"/>
      <c r="DS436" s="55"/>
      <c r="DT436" s="55"/>
      <c r="DU436" s="55"/>
      <c r="DV436" s="55"/>
      <c r="DW436" s="55"/>
      <c r="DX436" s="55"/>
      <c r="DY436" s="55"/>
      <c r="DZ436" s="55"/>
      <c r="EA436" s="55"/>
      <c r="EB436" s="55"/>
      <c r="EC436" s="55"/>
      <c r="ED436" s="55"/>
      <c r="EE436" s="55"/>
      <c r="EF436" s="55"/>
      <c r="EG436" s="55"/>
      <c r="EH436" s="55"/>
      <c r="EI436" s="55"/>
      <c r="EJ436" s="55"/>
      <c r="EK436" s="55"/>
      <c r="EL436" s="55"/>
      <c r="EM436" s="55"/>
      <c r="EN436" s="55"/>
      <c r="EO436" s="55"/>
      <c r="EP436" s="55"/>
      <c r="EQ436" s="55"/>
      <c r="ER436" s="55"/>
      <c r="ES436" s="55"/>
      <c r="ET436" s="55"/>
      <c r="EU436" s="55"/>
      <c r="EV436" s="55"/>
      <c r="EW436" s="55"/>
      <c r="EX436" s="55"/>
      <c r="EY436" s="55"/>
      <c r="EZ436" s="55"/>
      <c r="FA436" s="55"/>
      <c r="FB436" s="55"/>
      <c r="FC436" s="55"/>
      <c r="FD436" s="55"/>
      <c r="FE436" s="55"/>
      <c r="FF436" s="55"/>
      <c r="FG436" s="55"/>
      <c r="FH436" s="55"/>
      <c r="FI436" s="55"/>
      <c r="FJ436" s="55"/>
      <c r="FK436" s="55"/>
      <c r="FL436" s="55"/>
      <c r="FM436" s="55"/>
      <c r="FN436" s="55"/>
      <c r="FO436" s="55"/>
      <c r="FP436" s="55"/>
      <c r="FQ436" s="55"/>
      <c r="FR436" s="55"/>
      <c r="FS436" s="55"/>
      <c r="FT436" s="55"/>
      <c r="FU436" s="55"/>
      <c r="FV436" s="55"/>
      <c r="FW436" s="55"/>
      <c r="FX436" s="55"/>
      <c r="FY436" s="55"/>
      <c r="FZ436" s="55"/>
      <c r="GA436" s="55"/>
      <c r="GB436" s="55"/>
      <c r="GC436" s="55"/>
      <c r="GD436" s="55"/>
      <c r="GE436" s="55"/>
      <c r="GF436" s="55"/>
      <c r="GG436" s="55"/>
      <c r="GH436" s="55"/>
      <c r="GI436" s="55"/>
      <c r="GJ436" s="55"/>
      <c r="GK436" s="55"/>
      <c r="GL436" s="55"/>
      <c r="GM436" s="55"/>
      <c r="GN436" s="55"/>
      <c r="GO436" s="55"/>
      <c r="GP436" s="55"/>
      <c r="GQ436" s="55"/>
      <c r="GR436" s="55"/>
      <c r="GS436" s="55"/>
      <c r="GT436" s="55"/>
      <c r="GU436" s="55"/>
      <c r="GV436" s="55"/>
      <c r="GW436" s="55"/>
      <c r="GX436" s="55"/>
      <c r="GY436" s="55"/>
      <c r="GZ436" s="55"/>
      <c r="HA436" s="55"/>
      <c r="HB436" s="55"/>
      <c r="HC436" s="55"/>
      <c r="HD436" s="55"/>
      <c r="HE436" s="55"/>
      <c r="HF436" s="55"/>
      <c r="HG436" s="55"/>
      <c r="HH436" s="55"/>
      <c r="HI436" s="55"/>
      <c r="HJ436" s="55"/>
      <c r="HK436" s="55"/>
      <c r="HL436" s="55"/>
      <c r="HM436" s="55"/>
      <c r="HN436" s="55"/>
      <c r="HO436" s="55"/>
      <c r="HP436" s="55"/>
      <c r="HQ436" s="55"/>
      <c r="HR436" s="55"/>
      <c r="HS436" s="55"/>
      <c r="HT436" s="55"/>
      <c r="HU436" s="55"/>
      <c r="HV436" s="55"/>
      <c r="HW436" s="55"/>
      <c r="HX436" s="55"/>
      <c r="HY436" s="55"/>
      <c r="HZ436" s="55"/>
      <c r="IA436" s="55"/>
      <c r="IB436" s="55"/>
      <c r="IC436" s="55"/>
      <c r="ID436" s="55"/>
      <c r="IE436" s="55"/>
      <c r="IF436" s="55"/>
      <c r="IG436" s="55"/>
      <c r="IH436" s="55"/>
      <c r="II436" s="55"/>
      <c r="IJ436" s="55"/>
      <c r="IK436" s="55"/>
      <c r="IL436" s="55"/>
      <c r="IM436" s="55"/>
      <c r="IN436" s="55"/>
      <c r="IO436" s="55"/>
      <c r="IP436" s="55"/>
      <c r="IQ436" s="55"/>
      <c r="IR436" s="55"/>
      <c r="IS436" s="55"/>
      <c r="IT436" s="55"/>
    </row>
    <row r="437" spans="1:254" s="93" customFormat="1" ht="60" x14ac:dyDescent="0.25">
      <c r="A437" s="6">
        <v>2</v>
      </c>
      <c r="B437" s="115" t="s">
        <v>3821</v>
      </c>
      <c r="C437" s="14" t="s">
        <v>2606</v>
      </c>
      <c r="D437" s="14" t="s">
        <v>2524</v>
      </c>
      <c r="E437" s="6">
        <v>436</v>
      </c>
      <c r="F437" s="12" t="s">
        <v>2612</v>
      </c>
      <c r="G437" s="15" t="s">
        <v>2613</v>
      </c>
      <c r="H437" s="171">
        <v>399.1</v>
      </c>
      <c r="I437" s="54" t="s">
        <v>37</v>
      </c>
      <c r="J437" s="26"/>
      <c r="K437" s="15" t="s">
        <v>2614</v>
      </c>
      <c r="L437" s="26"/>
      <c r="M437" s="26" t="s">
        <v>2615</v>
      </c>
      <c r="N437" s="26"/>
      <c r="O437" s="26" t="s">
        <v>2616</v>
      </c>
      <c r="P437" s="26"/>
      <c r="Q437" s="26" t="s">
        <v>2617</v>
      </c>
      <c r="R437" s="26"/>
      <c r="S437" s="26" t="s">
        <v>2618</v>
      </c>
      <c r="T437" s="16"/>
      <c r="U437" s="16"/>
      <c r="V437" s="16"/>
      <c r="W437" s="16"/>
      <c r="X437" s="16"/>
      <c r="Y437" s="16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204" t="s">
        <v>2619</v>
      </c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5"/>
      <c r="BA437" s="55"/>
      <c r="BB437" s="55"/>
      <c r="BC437" s="55"/>
      <c r="BD437" s="55"/>
      <c r="BE437" s="55"/>
      <c r="BF437" s="55"/>
      <c r="BG437" s="55"/>
      <c r="BH437" s="55"/>
      <c r="BI437" s="55"/>
      <c r="BJ437" s="55"/>
      <c r="BK437" s="55"/>
      <c r="BL437" s="55"/>
      <c r="BM437" s="55"/>
      <c r="BN437" s="55"/>
      <c r="BO437" s="55"/>
      <c r="BP437" s="55"/>
      <c r="BQ437" s="55"/>
      <c r="BR437" s="55"/>
      <c r="BS437" s="55"/>
      <c r="BT437" s="55"/>
      <c r="BU437" s="55"/>
      <c r="BV437" s="55"/>
      <c r="BW437" s="55"/>
      <c r="BX437" s="55"/>
      <c r="BY437" s="55"/>
      <c r="BZ437" s="55"/>
      <c r="CA437" s="55"/>
      <c r="CB437" s="55"/>
      <c r="CC437" s="55"/>
      <c r="CD437" s="55"/>
      <c r="CE437" s="55"/>
      <c r="CF437" s="55"/>
      <c r="CG437" s="55"/>
      <c r="CH437" s="55"/>
      <c r="CI437" s="55"/>
      <c r="CJ437" s="55"/>
      <c r="CK437" s="55"/>
      <c r="CL437" s="55"/>
      <c r="CM437" s="55"/>
      <c r="CN437" s="55"/>
      <c r="CO437" s="55"/>
      <c r="CP437" s="55"/>
      <c r="CQ437" s="55"/>
      <c r="CR437" s="55"/>
      <c r="CS437" s="55"/>
      <c r="CT437" s="55"/>
      <c r="CU437" s="55"/>
      <c r="CV437" s="55"/>
      <c r="CW437" s="55"/>
      <c r="CX437" s="55"/>
      <c r="CY437" s="55"/>
      <c r="CZ437" s="55"/>
      <c r="DA437" s="55"/>
      <c r="DB437" s="55"/>
      <c r="DC437" s="55"/>
      <c r="DD437" s="55"/>
      <c r="DE437" s="55"/>
      <c r="DF437" s="55"/>
      <c r="DG437" s="55"/>
      <c r="DH437" s="55"/>
      <c r="DI437" s="55"/>
      <c r="DJ437" s="55"/>
      <c r="DK437" s="55"/>
      <c r="DL437" s="55"/>
      <c r="DM437" s="55"/>
      <c r="DN437" s="55"/>
      <c r="DO437" s="55"/>
      <c r="DP437" s="55"/>
      <c r="DQ437" s="55"/>
      <c r="DR437" s="55"/>
      <c r="DS437" s="55"/>
      <c r="DT437" s="55"/>
      <c r="DU437" s="55"/>
      <c r="DV437" s="55"/>
      <c r="DW437" s="55"/>
      <c r="DX437" s="55"/>
      <c r="DY437" s="55"/>
      <c r="DZ437" s="55"/>
      <c r="EA437" s="55"/>
      <c r="EB437" s="55"/>
      <c r="EC437" s="55"/>
      <c r="ED437" s="55"/>
      <c r="EE437" s="55"/>
      <c r="EF437" s="55"/>
      <c r="EG437" s="55"/>
      <c r="EH437" s="55"/>
      <c r="EI437" s="55"/>
      <c r="EJ437" s="55"/>
      <c r="EK437" s="55"/>
      <c r="EL437" s="55"/>
      <c r="EM437" s="55"/>
      <c r="EN437" s="55"/>
      <c r="EO437" s="55"/>
      <c r="EP437" s="55"/>
      <c r="EQ437" s="55"/>
      <c r="ER437" s="55"/>
      <c r="ES437" s="55"/>
      <c r="ET437" s="55"/>
      <c r="EU437" s="55"/>
      <c r="EV437" s="55"/>
      <c r="EW437" s="55"/>
      <c r="EX437" s="55"/>
      <c r="EY437" s="55"/>
      <c r="EZ437" s="55"/>
      <c r="FA437" s="55"/>
      <c r="FB437" s="55"/>
      <c r="FC437" s="55"/>
      <c r="FD437" s="55"/>
      <c r="FE437" s="55"/>
      <c r="FF437" s="55"/>
      <c r="FG437" s="55"/>
      <c r="FH437" s="55"/>
      <c r="FI437" s="55"/>
      <c r="FJ437" s="55"/>
      <c r="FK437" s="55"/>
      <c r="FL437" s="55"/>
      <c r="FM437" s="55"/>
      <c r="FN437" s="55"/>
      <c r="FO437" s="55"/>
      <c r="FP437" s="55"/>
      <c r="FQ437" s="55"/>
      <c r="FR437" s="55"/>
      <c r="FS437" s="55"/>
      <c r="FT437" s="55"/>
      <c r="FU437" s="55"/>
      <c r="FV437" s="55"/>
      <c r="FW437" s="55"/>
      <c r="FX437" s="55"/>
      <c r="FY437" s="55"/>
      <c r="FZ437" s="55"/>
      <c r="GA437" s="55"/>
      <c r="GB437" s="55"/>
      <c r="GC437" s="55"/>
      <c r="GD437" s="55"/>
      <c r="GE437" s="55"/>
      <c r="GF437" s="55"/>
      <c r="GG437" s="55"/>
      <c r="GH437" s="55"/>
      <c r="GI437" s="55"/>
      <c r="GJ437" s="55"/>
      <c r="GK437" s="55"/>
      <c r="GL437" s="55"/>
      <c r="GM437" s="55"/>
      <c r="GN437" s="55"/>
      <c r="GO437" s="55"/>
      <c r="GP437" s="55"/>
      <c r="GQ437" s="55"/>
      <c r="GR437" s="55"/>
      <c r="GS437" s="55"/>
      <c r="GT437" s="55"/>
      <c r="GU437" s="55"/>
      <c r="GV437" s="55"/>
      <c r="GW437" s="55"/>
      <c r="GX437" s="55"/>
      <c r="GY437" s="55"/>
      <c r="GZ437" s="55"/>
      <c r="HA437" s="55"/>
      <c r="HB437" s="55"/>
      <c r="HC437" s="55"/>
      <c r="HD437" s="55"/>
      <c r="HE437" s="55"/>
      <c r="HF437" s="55"/>
      <c r="HG437" s="55"/>
      <c r="HH437" s="55"/>
      <c r="HI437" s="55"/>
      <c r="HJ437" s="55"/>
      <c r="HK437" s="55"/>
      <c r="HL437" s="55"/>
      <c r="HM437" s="55"/>
      <c r="HN437" s="55"/>
      <c r="HO437" s="55"/>
      <c r="HP437" s="55"/>
      <c r="HQ437" s="55"/>
      <c r="HR437" s="55"/>
      <c r="HS437" s="55"/>
      <c r="HT437" s="55"/>
      <c r="HU437" s="55"/>
      <c r="HV437" s="55"/>
      <c r="HW437" s="55"/>
      <c r="HX437" s="55"/>
      <c r="HY437" s="55"/>
      <c r="HZ437" s="55"/>
      <c r="IA437" s="55"/>
      <c r="IB437" s="55"/>
      <c r="IC437" s="55"/>
      <c r="ID437" s="55"/>
      <c r="IE437" s="55"/>
      <c r="IF437" s="55"/>
      <c r="IG437" s="55"/>
      <c r="IH437" s="55"/>
      <c r="II437" s="55"/>
      <c r="IJ437" s="55"/>
      <c r="IK437" s="55"/>
      <c r="IL437" s="55"/>
      <c r="IM437" s="55"/>
      <c r="IN437" s="55"/>
      <c r="IO437" s="55"/>
      <c r="IP437" s="55"/>
      <c r="IQ437" s="55"/>
      <c r="IR437" s="55"/>
      <c r="IS437" s="55"/>
      <c r="IT437" s="55"/>
    </row>
    <row r="438" spans="1:254" s="201" customFormat="1" ht="75" x14ac:dyDescent="0.25">
      <c r="A438" s="6">
        <v>2</v>
      </c>
      <c r="B438" s="115" t="s">
        <v>3821</v>
      </c>
      <c r="C438" s="14" t="s">
        <v>2606</v>
      </c>
      <c r="D438" s="14" t="s">
        <v>2524</v>
      </c>
      <c r="E438" s="6">
        <v>437</v>
      </c>
      <c r="F438" s="12" t="s">
        <v>2620</v>
      </c>
      <c r="G438" s="14" t="s">
        <v>2621</v>
      </c>
      <c r="H438" s="168">
        <v>897.75</v>
      </c>
      <c r="I438" s="95" t="s">
        <v>37</v>
      </c>
      <c r="J438" s="56"/>
      <c r="K438" s="14" t="s">
        <v>2622</v>
      </c>
      <c r="L438" s="56">
        <v>6497263</v>
      </c>
      <c r="M438" s="56" t="s">
        <v>2623</v>
      </c>
      <c r="N438" s="56">
        <v>6499890</v>
      </c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92" t="s">
        <v>2611</v>
      </c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  <c r="BE438" s="55"/>
      <c r="BF438" s="55"/>
      <c r="BG438" s="55"/>
      <c r="BH438" s="55"/>
      <c r="BI438" s="55"/>
      <c r="BJ438" s="55"/>
      <c r="BK438" s="55"/>
      <c r="BL438" s="55"/>
      <c r="BM438" s="55"/>
      <c r="BN438" s="55"/>
      <c r="BO438" s="55"/>
      <c r="BP438" s="55"/>
      <c r="BQ438" s="55"/>
      <c r="BR438" s="55"/>
      <c r="BS438" s="55"/>
      <c r="BT438" s="55"/>
      <c r="BU438" s="55"/>
      <c r="BV438" s="55"/>
      <c r="BW438" s="55"/>
      <c r="BX438" s="55"/>
      <c r="BY438" s="55"/>
      <c r="BZ438" s="55"/>
      <c r="CA438" s="55"/>
      <c r="CB438" s="55"/>
      <c r="CC438" s="55"/>
      <c r="CD438" s="55"/>
      <c r="CE438" s="55"/>
      <c r="CF438" s="55"/>
      <c r="CG438" s="55"/>
      <c r="CH438" s="55"/>
      <c r="CI438" s="55"/>
      <c r="CJ438" s="55"/>
      <c r="CK438" s="55"/>
      <c r="CL438" s="55"/>
      <c r="CM438" s="55"/>
      <c r="CN438" s="55"/>
      <c r="CO438" s="55"/>
      <c r="CP438" s="55"/>
      <c r="CQ438" s="55"/>
      <c r="CR438" s="55"/>
      <c r="CS438" s="55"/>
      <c r="CT438" s="55"/>
      <c r="CU438" s="55"/>
      <c r="CV438" s="55"/>
      <c r="CW438" s="55"/>
      <c r="CX438" s="55"/>
      <c r="CY438" s="55"/>
      <c r="CZ438" s="55"/>
      <c r="DA438" s="55"/>
      <c r="DB438" s="55"/>
      <c r="DC438" s="55"/>
      <c r="DD438" s="55"/>
      <c r="DE438" s="55"/>
      <c r="DF438" s="55"/>
      <c r="DG438" s="55"/>
      <c r="DH438" s="55"/>
      <c r="DI438" s="55"/>
      <c r="DJ438" s="55"/>
      <c r="DK438" s="55"/>
      <c r="DL438" s="55"/>
      <c r="DM438" s="55"/>
      <c r="DN438" s="55"/>
      <c r="DO438" s="55"/>
      <c r="DP438" s="55"/>
      <c r="DQ438" s="55"/>
      <c r="DR438" s="55"/>
      <c r="DS438" s="55"/>
      <c r="DT438" s="55"/>
      <c r="DU438" s="55"/>
      <c r="DV438" s="55"/>
      <c r="DW438" s="55"/>
      <c r="DX438" s="55"/>
      <c r="DY438" s="55"/>
      <c r="DZ438" s="55"/>
      <c r="EA438" s="55"/>
      <c r="EB438" s="55"/>
      <c r="EC438" s="55"/>
      <c r="ED438" s="55"/>
      <c r="EE438" s="55"/>
      <c r="EF438" s="55"/>
      <c r="EG438" s="55"/>
      <c r="EH438" s="55"/>
      <c r="EI438" s="55"/>
      <c r="EJ438" s="55"/>
      <c r="EK438" s="55"/>
      <c r="EL438" s="55"/>
      <c r="EM438" s="55"/>
      <c r="EN438" s="55"/>
      <c r="EO438" s="55"/>
      <c r="EP438" s="55"/>
      <c r="EQ438" s="55"/>
      <c r="ER438" s="55"/>
      <c r="ES438" s="55"/>
      <c r="ET438" s="55"/>
      <c r="EU438" s="55"/>
      <c r="EV438" s="55"/>
      <c r="EW438" s="55"/>
      <c r="EX438" s="55"/>
      <c r="EY438" s="55"/>
      <c r="EZ438" s="55"/>
      <c r="FA438" s="55"/>
      <c r="FB438" s="55"/>
      <c r="FC438" s="55"/>
      <c r="FD438" s="55"/>
      <c r="FE438" s="55"/>
      <c r="FF438" s="55"/>
      <c r="FG438" s="55"/>
      <c r="FH438" s="55"/>
      <c r="FI438" s="55"/>
      <c r="FJ438" s="55"/>
      <c r="FK438" s="55"/>
      <c r="FL438" s="55"/>
      <c r="FM438" s="55"/>
      <c r="FN438" s="55"/>
      <c r="FO438" s="55"/>
      <c r="FP438" s="55"/>
      <c r="FQ438" s="55"/>
      <c r="FR438" s="55"/>
      <c r="FS438" s="55"/>
      <c r="FT438" s="55"/>
      <c r="FU438" s="55"/>
      <c r="FV438" s="55"/>
      <c r="FW438" s="55"/>
      <c r="FX438" s="55"/>
      <c r="FY438" s="55"/>
      <c r="FZ438" s="55"/>
      <c r="GA438" s="55"/>
      <c r="GB438" s="55"/>
      <c r="GC438" s="55"/>
      <c r="GD438" s="55"/>
      <c r="GE438" s="55"/>
      <c r="GF438" s="55"/>
      <c r="GG438" s="55"/>
      <c r="GH438" s="55"/>
      <c r="GI438" s="55"/>
      <c r="GJ438" s="55"/>
      <c r="GK438" s="55"/>
      <c r="GL438" s="55"/>
      <c r="GM438" s="55"/>
      <c r="GN438" s="55"/>
      <c r="GO438" s="55"/>
      <c r="GP438" s="55"/>
      <c r="GQ438" s="55"/>
      <c r="GR438" s="55"/>
      <c r="GS438" s="55"/>
      <c r="GT438" s="55"/>
      <c r="GU438" s="55"/>
      <c r="GV438" s="55"/>
      <c r="GW438" s="55"/>
      <c r="GX438" s="55"/>
      <c r="GY438" s="55"/>
      <c r="GZ438" s="55"/>
      <c r="HA438" s="55"/>
      <c r="HB438" s="55"/>
      <c r="HC438" s="55"/>
      <c r="HD438" s="55"/>
      <c r="HE438" s="55"/>
      <c r="HF438" s="55"/>
      <c r="HG438" s="55"/>
      <c r="HH438" s="55"/>
      <c r="HI438" s="55"/>
      <c r="HJ438" s="55"/>
      <c r="HK438" s="55"/>
      <c r="HL438" s="55"/>
      <c r="HM438" s="55"/>
      <c r="HN438" s="55"/>
      <c r="HO438" s="55"/>
      <c r="HP438" s="55"/>
      <c r="HQ438" s="55"/>
      <c r="HR438" s="55"/>
      <c r="HS438" s="55"/>
      <c r="HT438" s="55"/>
      <c r="HU438" s="55"/>
      <c r="HV438" s="55"/>
      <c r="HW438" s="55"/>
      <c r="HX438" s="55"/>
      <c r="HY438" s="55"/>
      <c r="HZ438" s="55"/>
      <c r="IA438" s="55"/>
      <c r="IB438" s="55"/>
      <c r="IC438" s="55"/>
      <c r="ID438" s="55"/>
      <c r="IE438" s="55"/>
      <c r="IF438" s="55"/>
      <c r="IG438" s="55"/>
      <c r="IH438" s="55"/>
      <c r="II438" s="55"/>
      <c r="IJ438" s="55"/>
      <c r="IK438" s="55"/>
      <c r="IL438" s="55"/>
      <c r="IM438" s="55"/>
      <c r="IN438" s="55"/>
      <c r="IO438" s="55"/>
      <c r="IP438" s="55"/>
      <c r="IQ438" s="55"/>
      <c r="IR438" s="55"/>
      <c r="IS438" s="55"/>
      <c r="IT438" s="55"/>
    </row>
    <row r="439" spans="1:254" s="93" customFormat="1" ht="60" x14ac:dyDescent="0.25">
      <c r="A439" s="6">
        <v>2</v>
      </c>
      <c r="B439" s="115" t="s">
        <v>3821</v>
      </c>
      <c r="C439" s="15" t="s">
        <v>2624</v>
      </c>
      <c r="D439" s="14" t="s">
        <v>2524</v>
      </c>
      <c r="E439" s="6">
        <v>438</v>
      </c>
      <c r="F439" s="12" t="s">
        <v>2625</v>
      </c>
      <c r="G439" s="15" t="s">
        <v>2626</v>
      </c>
      <c r="H439" s="24">
        <v>80.17</v>
      </c>
      <c r="I439" s="95" t="s">
        <v>37</v>
      </c>
      <c r="J439" s="16"/>
      <c r="K439" s="14" t="s">
        <v>2627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92" t="s">
        <v>2628</v>
      </c>
      <c r="AN439" s="55"/>
      <c r="AO439" s="55"/>
      <c r="AP439" s="55"/>
      <c r="AQ439" s="55"/>
      <c r="AR439" s="55"/>
      <c r="AS439" s="55"/>
      <c r="AT439" s="55"/>
      <c r="AU439" s="55"/>
      <c r="AV439" s="55"/>
      <c r="AW439" s="55"/>
      <c r="AX439" s="55"/>
      <c r="AY439" s="55"/>
      <c r="AZ439" s="55"/>
      <c r="BA439" s="55"/>
      <c r="BB439" s="55"/>
      <c r="BC439" s="55"/>
      <c r="BD439" s="55"/>
      <c r="BE439" s="55"/>
      <c r="BF439" s="55"/>
      <c r="BG439" s="55"/>
      <c r="BH439" s="55"/>
      <c r="BI439" s="55"/>
      <c r="BJ439" s="55"/>
      <c r="BK439" s="55"/>
      <c r="BL439" s="55"/>
      <c r="BM439" s="55"/>
      <c r="BN439" s="55"/>
      <c r="BO439" s="55"/>
      <c r="BP439" s="55"/>
      <c r="BQ439" s="55"/>
      <c r="BR439" s="55"/>
      <c r="BS439" s="55"/>
      <c r="BT439" s="55"/>
      <c r="BU439" s="55"/>
      <c r="BV439" s="55"/>
      <c r="BW439" s="55"/>
      <c r="BX439" s="55"/>
      <c r="BY439" s="55"/>
      <c r="BZ439" s="55"/>
      <c r="CA439" s="55"/>
      <c r="CB439" s="55"/>
      <c r="CC439" s="55"/>
      <c r="CD439" s="55"/>
      <c r="CE439" s="55"/>
      <c r="CF439" s="55"/>
      <c r="CG439" s="55"/>
      <c r="CH439" s="55"/>
      <c r="CI439" s="55"/>
      <c r="CJ439" s="55"/>
      <c r="CK439" s="55"/>
      <c r="CL439" s="55"/>
      <c r="CM439" s="55"/>
      <c r="CN439" s="55"/>
      <c r="CO439" s="55"/>
      <c r="CP439" s="55"/>
      <c r="CQ439" s="55"/>
      <c r="CR439" s="55"/>
      <c r="CS439" s="55"/>
      <c r="CT439" s="55"/>
      <c r="CU439" s="55"/>
      <c r="CV439" s="55"/>
      <c r="CW439" s="55"/>
      <c r="CX439" s="55"/>
      <c r="CY439" s="55"/>
      <c r="CZ439" s="55"/>
      <c r="DA439" s="55"/>
      <c r="DB439" s="55"/>
      <c r="DC439" s="55"/>
      <c r="DD439" s="55"/>
      <c r="DE439" s="55"/>
      <c r="DF439" s="55"/>
      <c r="DG439" s="55"/>
      <c r="DH439" s="55"/>
      <c r="DI439" s="55"/>
      <c r="DJ439" s="55"/>
      <c r="DK439" s="55"/>
      <c r="DL439" s="55"/>
      <c r="DM439" s="55"/>
      <c r="DN439" s="55"/>
      <c r="DO439" s="55"/>
      <c r="DP439" s="55"/>
      <c r="DQ439" s="55"/>
      <c r="DR439" s="55"/>
      <c r="DS439" s="55"/>
      <c r="DT439" s="55"/>
      <c r="DU439" s="55"/>
      <c r="DV439" s="55"/>
      <c r="DW439" s="55"/>
      <c r="DX439" s="55"/>
      <c r="DY439" s="55"/>
      <c r="DZ439" s="55"/>
      <c r="EA439" s="55"/>
      <c r="EB439" s="55"/>
      <c r="EC439" s="55"/>
      <c r="ED439" s="55"/>
      <c r="EE439" s="55"/>
      <c r="EF439" s="55"/>
      <c r="EG439" s="55"/>
      <c r="EH439" s="55"/>
      <c r="EI439" s="55"/>
      <c r="EJ439" s="55"/>
      <c r="EK439" s="55"/>
      <c r="EL439" s="55"/>
      <c r="EM439" s="55"/>
      <c r="EN439" s="55"/>
      <c r="EO439" s="55"/>
      <c r="EP439" s="55"/>
      <c r="EQ439" s="55"/>
      <c r="ER439" s="55"/>
      <c r="ES439" s="55"/>
      <c r="ET439" s="55"/>
      <c r="EU439" s="55"/>
      <c r="EV439" s="55"/>
      <c r="EW439" s="55"/>
      <c r="EX439" s="55"/>
      <c r="EY439" s="55"/>
      <c r="EZ439" s="55"/>
      <c r="FA439" s="55"/>
      <c r="FB439" s="55"/>
      <c r="FC439" s="55"/>
      <c r="FD439" s="55"/>
      <c r="FE439" s="55"/>
      <c r="FF439" s="55"/>
      <c r="FG439" s="55"/>
      <c r="FH439" s="55"/>
      <c r="FI439" s="55"/>
      <c r="FJ439" s="55"/>
      <c r="FK439" s="55"/>
      <c r="FL439" s="55"/>
      <c r="FM439" s="55"/>
      <c r="FN439" s="55"/>
      <c r="FO439" s="55"/>
      <c r="FP439" s="55"/>
      <c r="FQ439" s="55"/>
      <c r="FR439" s="55"/>
      <c r="FS439" s="55"/>
      <c r="FT439" s="55"/>
      <c r="FU439" s="55"/>
      <c r="FV439" s="55"/>
      <c r="FW439" s="55"/>
      <c r="FX439" s="55"/>
      <c r="FY439" s="55"/>
      <c r="FZ439" s="55"/>
      <c r="GA439" s="55"/>
      <c r="GB439" s="55"/>
      <c r="GC439" s="55"/>
      <c r="GD439" s="55"/>
      <c r="GE439" s="55"/>
      <c r="GF439" s="55"/>
      <c r="GG439" s="55"/>
      <c r="GH439" s="55"/>
      <c r="GI439" s="55"/>
      <c r="GJ439" s="55"/>
      <c r="GK439" s="55"/>
      <c r="GL439" s="55"/>
      <c r="GM439" s="55"/>
      <c r="GN439" s="55"/>
      <c r="GO439" s="55"/>
      <c r="GP439" s="55"/>
      <c r="GQ439" s="55"/>
      <c r="GR439" s="55"/>
      <c r="GS439" s="55"/>
      <c r="GT439" s="55"/>
      <c r="GU439" s="55"/>
      <c r="GV439" s="55"/>
      <c r="GW439" s="55"/>
      <c r="GX439" s="55"/>
      <c r="GY439" s="55"/>
      <c r="GZ439" s="55"/>
      <c r="HA439" s="55"/>
      <c r="HB439" s="55"/>
      <c r="HC439" s="55"/>
      <c r="HD439" s="55"/>
      <c r="HE439" s="55"/>
      <c r="HF439" s="55"/>
      <c r="HG439" s="55"/>
      <c r="HH439" s="55"/>
      <c r="HI439" s="55"/>
      <c r="HJ439" s="55"/>
      <c r="HK439" s="55"/>
      <c r="HL439" s="55"/>
      <c r="HM439" s="55"/>
      <c r="HN439" s="55"/>
      <c r="HO439" s="55"/>
      <c r="HP439" s="55"/>
      <c r="HQ439" s="55"/>
      <c r="HR439" s="55"/>
      <c r="HS439" s="55"/>
      <c r="HT439" s="55"/>
      <c r="HU439" s="55"/>
      <c r="HV439" s="55"/>
      <c r="HW439" s="55"/>
      <c r="HX439" s="55"/>
      <c r="HY439" s="55"/>
      <c r="HZ439" s="55"/>
      <c r="IA439" s="55"/>
      <c r="IB439" s="55"/>
      <c r="IC439" s="55"/>
      <c r="ID439" s="55"/>
      <c r="IE439" s="55"/>
      <c r="IF439" s="55"/>
      <c r="IG439" s="55"/>
      <c r="IH439" s="55"/>
      <c r="II439" s="55"/>
      <c r="IJ439" s="55"/>
      <c r="IK439" s="55"/>
      <c r="IL439" s="55"/>
      <c r="IM439" s="55"/>
      <c r="IN439" s="55"/>
      <c r="IO439" s="55"/>
      <c r="IP439" s="55"/>
      <c r="IQ439" s="55"/>
      <c r="IR439" s="55"/>
      <c r="IS439" s="55"/>
      <c r="IT439" s="55"/>
    </row>
    <row r="440" spans="1:254" s="201" customFormat="1" ht="75" x14ac:dyDescent="0.25">
      <c r="A440" s="6">
        <v>2</v>
      </c>
      <c r="B440" s="115" t="s">
        <v>3821</v>
      </c>
      <c r="C440" s="14" t="s">
        <v>2606</v>
      </c>
      <c r="D440" s="14" t="s">
        <v>2524</v>
      </c>
      <c r="E440" s="6">
        <v>439</v>
      </c>
      <c r="F440" s="12" t="s">
        <v>3618</v>
      </c>
      <c r="G440" s="15" t="s">
        <v>2629</v>
      </c>
      <c r="H440" s="54">
        <v>675.93</v>
      </c>
      <c r="I440" s="54" t="s">
        <v>37</v>
      </c>
      <c r="J440" s="26"/>
      <c r="K440" s="15" t="s">
        <v>2630</v>
      </c>
      <c r="L440" s="26"/>
      <c r="M440" s="26" t="s">
        <v>2631</v>
      </c>
      <c r="N440" s="26"/>
      <c r="O440" s="26" t="s">
        <v>2632</v>
      </c>
      <c r="P440" s="26"/>
      <c r="Q440" s="26" t="s">
        <v>2633</v>
      </c>
      <c r="R440" s="26"/>
      <c r="S440" s="26" t="s">
        <v>2634</v>
      </c>
      <c r="T440" s="16"/>
      <c r="U440" s="16"/>
      <c r="V440" s="16"/>
      <c r="W440" s="16"/>
      <c r="X440" s="16"/>
      <c r="Y440" s="16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5"/>
      <c r="AN440" s="55"/>
      <c r="AO440" s="55"/>
      <c r="AP440" s="55"/>
      <c r="AQ440" s="55"/>
      <c r="AR440" s="55"/>
      <c r="AS440" s="55"/>
      <c r="AT440" s="55"/>
      <c r="AU440" s="55"/>
      <c r="AV440" s="55"/>
      <c r="AW440" s="55"/>
      <c r="AX440" s="55"/>
      <c r="AY440" s="55"/>
      <c r="AZ440" s="55"/>
      <c r="BA440" s="55"/>
      <c r="BB440" s="55"/>
      <c r="BC440" s="55"/>
      <c r="BD440" s="55"/>
      <c r="BE440" s="55"/>
      <c r="BF440" s="55"/>
      <c r="BG440" s="55"/>
      <c r="BH440" s="55"/>
      <c r="BI440" s="55"/>
      <c r="BJ440" s="55"/>
      <c r="BK440" s="55"/>
      <c r="BL440" s="55"/>
      <c r="BM440" s="55"/>
      <c r="BN440" s="55"/>
      <c r="BO440" s="55"/>
      <c r="BP440" s="55"/>
      <c r="BQ440" s="55"/>
      <c r="BR440" s="55"/>
      <c r="BS440" s="55"/>
      <c r="BT440" s="55"/>
      <c r="BU440" s="55"/>
      <c r="BV440" s="55"/>
      <c r="BW440" s="55"/>
      <c r="BX440" s="55"/>
      <c r="BY440" s="55"/>
      <c r="BZ440" s="55"/>
      <c r="CA440" s="55"/>
      <c r="CB440" s="55"/>
      <c r="CC440" s="55"/>
      <c r="CD440" s="55"/>
      <c r="CE440" s="55"/>
      <c r="CF440" s="55"/>
      <c r="CG440" s="55"/>
      <c r="CH440" s="55"/>
      <c r="CI440" s="55"/>
      <c r="CJ440" s="55"/>
      <c r="CK440" s="55"/>
      <c r="CL440" s="55"/>
      <c r="CM440" s="55"/>
      <c r="CN440" s="55"/>
      <c r="CO440" s="55"/>
      <c r="CP440" s="55"/>
      <c r="CQ440" s="55"/>
      <c r="CR440" s="55"/>
      <c r="CS440" s="55"/>
      <c r="CT440" s="55"/>
      <c r="CU440" s="55"/>
      <c r="CV440" s="55"/>
      <c r="CW440" s="55"/>
      <c r="CX440" s="55"/>
      <c r="CY440" s="55"/>
      <c r="CZ440" s="55"/>
      <c r="DA440" s="55"/>
      <c r="DB440" s="55"/>
      <c r="DC440" s="55"/>
      <c r="DD440" s="55"/>
      <c r="DE440" s="55"/>
      <c r="DF440" s="55"/>
      <c r="DG440" s="55"/>
      <c r="DH440" s="55"/>
      <c r="DI440" s="55"/>
      <c r="DJ440" s="55"/>
      <c r="DK440" s="55"/>
      <c r="DL440" s="55"/>
      <c r="DM440" s="55"/>
      <c r="DN440" s="55"/>
      <c r="DO440" s="55"/>
      <c r="DP440" s="55"/>
      <c r="DQ440" s="55"/>
      <c r="DR440" s="55"/>
      <c r="DS440" s="55"/>
      <c r="DT440" s="55"/>
      <c r="DU440" s="55"/>
      <c r="DV440" s="55"/>
      <c r="DW440" s="55"/>
      <c r="DX440" s="55"/>
      <c r="DY440" s="55"/>
      <c r="DZ440" s="55"/>
      <c r="EA440" s="55"/>
      <c r="EB440" s="55"/>
      <c r="EC440" s="55"/>
      <c r="ED440" s="55"/>
      <c r="EE440" s="55"/>
      <c r="EF440" s="55"/>
      <c r="EG440" s="55"/>
      <c r="EH440" s="55"/>
      <c r="EI440" s="55"/>
      <c r="EJ440" s="55"/>
      <c r="EK440" s="55"/>
      <c r="EL440" s="55"/>
      <c r="EM440" s="55"/>
      <c r="EN440" s="55"/>
      <c r="EO440" s="55"/>
      <c r="EP440" s="55"/>
      <c r="EQ440" s="55"/>
      <c r="ER440" s="55"/>
      <c r="ES440" s="55"/>
      <c r="ET440" s="55"/>
      <c r="EU440" s="55"/>
      <c r="EV440" s="55"/>
      <c r="EW440" s="55"/>
      <c r="EX440" s="55"/>
      <c r="EY440" s="55"/>
      <c r="EZ440" s="55"/>
      <c r="FA440" s="55"/>
      <c r="FB440" s="55"/>
      <c r="FC440" s="55"/>
      <c r="FD440" s="55"/>
      <c r="FE440" s="55"/>
      <c r="FF440" s="55"/>
      <c r="FG440" s="55"/>
      <c r="FH440" s="55"/>
      <c r="FI440" s="55"/>
      <c r="FJ440" s="55"/>
      <c r="FK440" s="55"/>
      <c r="FL440" s="55"/>
      <c r="FM440" s="55"/>
      <c r="FN440" s="55"/>
      <c r="FO440" s="55"/>
      <c r="FP440" s="55"/>
      <c r="FQ440" s="55"/>
      <c r="FR440" s="55"/>
      <c r="FS440" s="55"/>
      <c r="FT440" s="55"/>
      <c r="FU440" s="55"/>
      <c r="FV440" s="55"/>
      <c r="FW440" s="55"/>
      <c r="FX440" s="55"/>
      <c r="FY440" s="55"/>
      <c r="FZ440" s="55"/>
      <c r="GA440" s="55"/>
      <c r="GB440" s="55"/>
      <c r="GC440" s="55"/>
      <c r="GD440" s="55"/>
      <c r="GE440" s="55"/>
      <c r="GF440" s="55"/>
      <c r="GG440" s="55"/>
      <c r="GH440" s="55"/>
      <c r="GI440" s="55"/>
      <c r="GJ440" s="55"/>
      <c r="GK440" s="55"/>
      <c r="GL440" s="55"/>
      <c r="GM440" s="55"/>
      <c r="GN440" s="55"/>
      <c r="GO440" s="55"/>
      <c r="GP440" s="55"/>
      <c r="GQ440" s="55"/>
      <c r="GR440" s="55"/>
      <c r="GS440" s="55"/>
      <c r="GT440" s="55"/>
      <c r="GU440" s="55"/>
      <c r="GV440" s="55"/>
      <c r="GW440" s="55"/>
      <c r="GX440" s="55"/>
      <c r="GY440" s="55"/>
      <c r="GZ440" s="55"/>
      <c r="HA440" s="55"/>
      <c r="HB440" s="55"/>
      <c r="HC440" s="55"/>
      <c r="HD440" s="55"/>
      <c r="HE440" s="55"/>
      <c r="HF440" s="55"/>
      <c r="HG440" s="55"/>
      <c r="HH440" s="55"/>
      <c r="HI440" s="55"/>
      <c r="HJ440" s="55"/>
      <c r="HK440" s="55"/>
      <c r="HL440" s="55"/>
      <c r="HM440" s="55"/>
      <c r="HN440" s="55"/>
      <c r="HO440" s="55"/>
      <c r="HP440" s="55"/>
      <c r="HQ440" s="55"/>
      <c r="HR440" s="55"/>
      <c r="HS440" s="55"/>
      <c r="HT440" s="55"/>
      <c r="HU440" s="55"/>
      <c r="HV440" s="55"/>
      <c r="HW440" s="55"/>
      <c r="HX440" s="55"/>
      <c r="HY440" s="55"/>
      <c r="HZ440" s="55"/>
      <c r="IA440" s="55"/>
      <c r="IB440" s="55"/>
      <c r="IC440" s="55"/>
      <c r="ID440" s="55"/>
      <c r="IE440" s="55"/>
      <c r="IF440" s="55"/>
      <c r="IG440" s="55"/>
      <c r="IH440" s="55"/>
      <c r="II440" s="55"/>
      <c r="IJ440" s="55"/>
      <c r="IK440" s="55"/>
      <c r="IL440" s="55"/>
      <c r="IM440" s="55"/>
      <c r="IN440" s="55"/>
      <c r="IO440" s="55"/>
      <c r="IP440" s="55"/>
      <c r="IQ440" s="55"/>
      <c r="IR440" s="55"/>
      <c r="IS440" s="55"/>
      <c r="IT440" s="55"/>
    </row>
    <row r="441" spans="1:254" s="201" customFormat="1" ht="75" x14ac:dyDescent="0.25">
      <c r="A441" s="6">
        <v>2</v>
      </c>
      <c r="B441" s="115" t="s">
        <v>3821</v>
      </c>
      <c r="C441" s="14" t="s">
        <v>2606</v>
      </c>
      <c r="D441" s="14" t="s">
        <v>2524</v>
      </c>
      <c r="E441" s="6">
        <v>440</v>
      </c>
      <c r="F441" s="12" t="s">
        <v>3619</v>
      </c>
      <c r="G441" s="15" t="s">
        <v>2629</v>
      </c>
      <c r="H441" s="54">
        <v>841.84</v>
      </c>
      <c r="I441" s="54" t="s">
        <v>37</v>
      </c>
      <c r="J441" s="26"/>
      <c r="K441" s="15" t="s">
        <v>2630</v>
      </c>
      <c r="L441" s="26"/>
      <c r="M441" s="26" t="s">
        <v>2631</v>
      </c>
      <c r="N441" s="26"/>
      <c r="O441" s="26" t="s">
        <v>2632</v>
      </c>
      <c r="P441" s="26"/>
      <c r="Q441" s="26" t="s">
        <v>2633</v>
      </c>
      <c r="R441" s="26"/>
      <c r="S441" s="26" t="s">
        <v>2634</v>
      </c>
      <c r="T441" s="16"/>
      <c r="U441" s="16"/>
      <c r="V441" s="16"/>
      <c r="W441" s="16"/>
      <c r="X441" s="16"/>
      <c r="Y441" s="16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5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201" customFormat="1" ht="45" x14ac:dyDescent="0.25">
      <c r="A442" s="6">
        <v>2</v>
      </c>
      <c r="B442" s="115" t="s">
        <v>3821</v>
      </c>
      <c r="C442" s="14" t="s">
        <v>2606</v>
      </c>
      <c r="D442" s="14" t="s">
        <v>2524</v>
      </c>
      <c r="E442" s="6">
        <v>441</v>
      </c>
      <c r="F442" s="9" t="s">
        <v>2635</v>
      </c>
      <c r="G442" s="14" t="s">
        <v>2636</v>
      </c>
      <c r="H442" s="168">
        <v>1212.2</v>
      </c>
      <c r="I442" s="13" t="s">
        <v>37</v>
      </c>
      <c r="J442" s="16"/>
      <c r="K442" s="14" t="s">
        <v>2637</v>
      </c>
      <c r="L442" s="16">
        <v>195466</v>
      </c>
      <c r="M442" s="16" t="s">
        <v>2638</v>
      </c>
      <c r="N442" s="16">
        <v>3408440</v>
      </c>
      <c r="O442" s="16"/>
      <c r="P442" s="16"/>
      <c r="Q442" s="16"/>
      <c r="R442" s="16"/>
      <c r="S442" s="16"/>
      <c r="T442" s="16"/>
      <c r="U442" s="16"/>
      <c r="V442" s="16"/>
      <c r="W442" s="18"/>
      <c r="X442" s="18"/>
      <c r="Y442" s="18"/>
      <c r="Z442" s="267"/>
      <c r="AA442" s="267"/>
      <c r="AB442" s="267"/>
      <c r="AC442" s="267"/>
      <c r="AD442" s="267"/>
      <c r="AE442" s="267"/>
      <c r="AF442" s="105"/>
      <c r="AG442" s="105"/>
      <c r="AH442" s="105"/>
      <c r="AI442" s="105"/>
      <c r="AJ442" s="105"/>
      <c r="AK442" s="105"/>
      <c r="AL442" s="105"/>
      <c r="AM442" s="5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201" customFormat="1" ht="45" x14ac:dyDescent="0.25">
      <c r="A443" s="6">
        <v>2</v>
      </c>
      <c r="B443" s="115" t="s">
        <v>3821</v>
      </c>
      <c r="C443" s="14" t="s">
        <v>2606</v>
      </c>
      <c r="D443" s="14" t="s">
        <v>2524</v>
      </c>
      <c r="E443" s="6">
        <v>442</v>
      </c>
      <c r="F443" s="9" t="s">
        <v>2639</v>
      </c>
      <c r="G443" s="15" t="s">
        <v>2640</v>
      </c>
      <c r="H443" s="168">
        <v>1042.33</v>
      </c>
      <c r="I443" s="95" t="s">
        <v>37</v>
      </c>
      <c r="J443" s="16"/>
      <c r="K443" s="14" t="s">
        <v>2641</v>
      </c>
      <c r="L443" s="16">
        <v>1261482</v>
      </c>
      <c r="M443" s="16" t="s">
        <v>2642</v>
      </c>
      <c r="N443" s="16">
        <v>1261522</v>
      </c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5"/>
      <c r="AN443" s="126"/>
      <c r="AO443" s="126"/>
      <c r="AP443" s="126"/>
      <c r="AQ443" s="126"/>
      <c r="AR443" s="126"/>
      <c r="AS443" s="126"/>
      <c r="AT443" s="126"/>
      <c r="AU443" s="126"/>
      <c r="AV443" s="126"/>
      <c r="AW443" s="126"/>
      <c r="AX443" s="126"/>
      <c r="AY443" s="126"/>
      <c r="AZ443" s="126"/>
      <c r="BA443" s="126"/>
      <c r="BB443" s="126"/>
      <c r="BC443" s="126"/>
      <c r="BD443" s="126"/>
      <c r="BE443" s="126"/>
      <c r="BF443" s="126"/>
      <c r="BG443" s="126"/>
      <c r="BH443" s="126"/>
      <c r="BI443" s="126"/>
      <c r="BJ443" s="126"/>
      <c r="BK443" s="126"/>
      <c r="BL443" s="126"/>
      <c r="BM443" s="126"/>
      <c r="BN443" s="126"/>
      <c r="BO443" s="126"/>
      <c r="BP443" s="126"/>
      <c r="BQ443" s="126"/>
      <c r="BR443" s="126"/>
      <c r="BS443" s="126"/>
      <c r="BT443" s="126"/>
      <c r="BU443" s="126"/>
      <c r="BV443" s="126"/>
      <c r="BW443" s="126"/>
      <c r="BX443" s="126"/>
      <c r="BY443" s="126"/>
      <c r="BZ443" s="126"/>
      <c r="CA443" s="126"/>
      <c r="CB443" s="126"/>
      <c r="CC443" s="126"/>
      <c r="CD443" s="126"/>
      <c r="CE443" s="126"/>
      <c r="CF443" s="126"/>
      <c r="CG443" s="126"/>
      <c r="CH443" s="126"/>
      <c r="CI443" s="126"/>
      <c r="CJ443" s="126"/>
      <c r="CK443" s="126"/>
      <c r="CL443" s="126"/>
      <c r="CM443" s="126"/>
      <c r="CN443" s="126"/>
      <c r="CO443" s="126"/>
      <c r="CP443" s="126"/>
      <c r="CQ443" s="126"/>
      <c r="CR443" s="126"/>
      <c r="CS443" s="126"/>
      <c r="CT443" s="126"/>
      <c r="CU443" s="126"/>
      <c r="CV443" s="126"/>
      <c r="CW443" s="126"/>
      <c r="CX443" s="126"/>
      <c r="CY443" s="126"/>
      <c r="CZ443" s="126"/>
      <c r="DA443" s="126"/>
      <c r="DB443" s="126"/>
      <c r="DC443" s="126"/>
      <c r="DD443" s="126"/>
      <c r="DE443" s="126"/>
      <c r="DF443" s="126"/>
      <c r="DG443" s="126"/>
      <c r="DH443" s="126"/>
      <c r="DI443" s="126"/>
      <c r="DJ443" s="126"/>
      <c r="DK443" s="126"/>
      <c r="DL443" s="126"/>
      <c r="DM443" s="126"/>
      <c r="DN443" s="126"/>
      <c r="DO443" s="126"/>
      <c r="DP443" s="126"/>
      <c r="DQ443" s="126"/>
      <c r="DR443" s="126"/>
      <c r="DS443" s="126"/>
      <c r="DT443" s="126"/>
      <c r="DU443" s="126"/>
      <c r="DV443" s="126"/>
      <c r="DW443" s="126"/>
      <c r="DX443" s="126"/>
      <c r="DY443" s="126"/>
      <c r="DZ443" s="126"/>
      <c r="EA443" s="126"/>
      <c r="EB443" s="126"/>
      <c r="EC443" s="126"/>
      <c r="ED443" s="126"/>
      <c r="EE443" s="126"/>
      <c r="EF443" s="126"/>
      <c r="EG443" s="126"/>
      <c r="EH443" s="126"/>
      <c r="EI443" s="126"/>
      <c r="EJ443" s="126"/>
      <c r="EK443" s="126"/>
      <c r="EL443" s="126"/>
      <c r="EM443" s="126"/>
      <c r="EN443" s="126"/>
      <c r="EO443" s="126"/>
      <c r="EP443" s="126"/>
      <c r="EQ443" s="126"/>
      <c r="ER443" s="126"/>
      <c r="ES443" s="126"/>
      <c r="ET443" s="126"/>
      <c r="EU443" s="126"/>
      <c r="EV443" s="126"/>
      <c r="EW443" s="126"/>
      <c r="EX443" s="126"/>
      <c r="EY443" s="126"/>
      <c r="EZ443" s="126"/>
      <c r="FA443" s="126"/>
      <c r="FB443" s="126"/>
      <c r="FC443" s="126"/>
      <c r="FD443" s="126"/>
      <c r="FE443" s="126"/>
      <c r="FF443" s="126"/>
      <c r="FG443" s="126"/>
      <c r="FH443" s="126"/>
      <c r="FI443" s="126"/>
      <c r="FJ443" s="126"/>
      <c r="FK443" s="126"/>
      <c r="FL443" s="126"/>
      <c r="FM443" s="126"/>
      <c r="FN443" s="126"/>
      <c r="FO443" s="126"/>
      <c r="FP443" s="126"/>
      <c r="FQ443" s="126"/>
      <c r="FR443" s="126"/>
      <c r="FS443" s="126"/>
      <c r="FT443" s="126"/>
      <c r="FU443" s="126"/>
      <c r="FV443" s="126"/>
      <c r="FW443" s="126"/>
      <c r="FX443" s="126"/>
      <c r="FY443" s="126"/>
      <c r="FZ443" s="126"/>
      <c r="GA443" s="126"/>
      <c r="GB443" s="126"/>
      <c r="GC443" s="126"/>
      <c r="GD443" s="126"/>
      <c r="GE443" s="126"/>
      <c r="GF443" s="126"/>
      <c r="GG443" s="126"/>
      <c r="GH443" s="126"/>
      <c r="GI443" s="126"/>
      <c r="GJ443" s="126"/>
      <c r="GK443" s="126"/>
      <c r="GL443" s="126"/>
      <c r="GM443" s="126"/>
      <c r="GN443" s="126"/>
      <c r="GO443" s="126"/>
      <c r="GP443" s="126"/>
      <c r="GQ443" s="126"/>
      <c r="GR443" s="126"/>
      <c r="GS443" s="126"/>
      <c r="GT443" s="126"/>
      <c r="GU443" s="126"/>
      <c r="GV443" s="126"/>
      <c r="GW443" s="126"/>
      <c r="GX443" s="126"/>
      <c r="GY443" s="126"/>
      <c r="GZ443" s="126"/>
      <c r="HA443" s="126"/>
      <c r="HB443" s="126"/>
      <c r="HC443" s="126"/>
      <c r="HD443" s="126"/>
      <c r="HE443" s="126"/>
      <c r="HF443" s="126"/>
      <c r="HG443" s="126"/>
      <c r="HH443" s="126"/>
      <c r="HI443" s="126"/>
      <c r="HJ443" s="126"/>
      <c r="HK443" s="126"/>
      <c r="HL443" s="126"/>
      <c r="HM443" s="126"/>
      <c r="HN443" s="126"/>
      <c r="HO443" s="126"/>
      <c r="HP443" s="126"/>
      <c r="HQ443" s="126"/>
      <c r="HR443" s="126"/>
      <c r="HS443" s="126"/>
      <c r="HT443" s="126"/>
      <c r="HU443" s="126"/>
      <c r="HV443" s="126"/>
      <c r="HW443" s="126"/>
      <c r="HX443" s="126"/>
      <c r="HY443" s="126"/>
      <c r="HZ443" s="126"/>
      <c r="IA443" s="126"/>
      <c r="IB443" s="126"/>
      <c r="IC443" s="126"/>
      <c r="ID443" s="126"/>
      <c r="IE443" s="126"/>
      <c r="IF443" s="126"/>
      <c r="IG443" s="126"/>
      <c r="IH443" s="126"/>
      <c r="II443" s="126"/>
      <c r="IJ443" s="126"/>
      <c r="IK443" s="126"/>
      <c r="IL443" s="126"/>
      <c r="IM443" s="126"/>
      <c r="IN443" s="126"/>
      <c r="IO443" s="126"/>
      <c r="IP443" s="126"/>
      <c r="IQ443" s="126"/>
      <c r="IR443" s="126"/>
      <c r="IS443" s="126"/>
      <c r="IT443" s="126"/>
    </row>
    <row r="444" spans="1:254" s="201" customFormat="1" ht="45" x14ac:dyDescent="0.25">
      <c r="A444" s="6">
        <v>2</v>
      </c>
      <c r="B444" s="115" t="s">
        <v>3821</v>
      </c>
      <c r="C444" s="15" t="s">
        <v>2643</v>
      </c>
      <c r="D444" s="14" t="s">
        <v>2524</v>
      </c>
      <c r="E444" s="6">
        <v>443</v>
      </c>
      <c r="F444" s="12" t="s">
        <v>2644</v>
      </c>
      <c r="G444" s="15" t="s">
        <v>2645</v>
      </c>
      <c r="H444" s="24">
        <v>388.09</v>
      </c>
      <c r="I444" s="95" t="s">
        <v>68</v>
      </c>
      <c r="J444" s="16"/>
      <c r="K444" s="14" t="s">
        <v>2646</v>
      </c>
      <c r="L444" s="56"/>
      <c r="M444" s="56" t="s">
        <v>2647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"/>
      <c r="AN444" s="126"/>
      <c r="AO444" s="126"/>
      <c r="AP444" s="126"/>
      <c r="AQ444" s="126"/>
      <c r="AR444" s="126"/>
      <c r="AS444" s="126"/>
      <c r="AT444" s="126"/>
      <c r="AU444" s="126"/>
      <c r="AV444" s="126"/>
      <c r="AW444" s="126"/>
      <c r="AX444" s="126"/>
      <c r="AY444" s="126"/>
      <c r="AZ444" s="126"/>
      <c r="BA444" s="126"/>
      <c r="BB444" s="126"/>
      <c r="BC444" s="126"/>
      <c r="BD444" s="126"/>
      <c r="BE444" s="126"/>
      <c r="BF444" s="126"/>
      <c r="BG444" s="126"/>
      <c r="BH444" s="126"/>
      <c r="BI444" s="126"/>
      <c r="BJ444" s="126"/>
      <c r="BK444" s="126"/>
      <c r="BL444" s="126"/>
      <c r="BM444" s="126"/>
      <c r="BN444" s="126"/>
      <c r="BO444" s="126"/>
      <c r="BP444" s="126"/>
      <c r="BQ444" s="126"/>
      <c r="BR444" s="126"/>
      <c r="BS444" s="126"/>
      <c r="BT444" s="126"/>
      <c r="BU444" s="126"/>
      <c r="BV444" s="126"/>
      <c r="BW444" s="126"/>
      <c r="BX444" s="126"/>
      <c r="BY444" s="126"/>
      <c r="BZ444" s="126"/>
      <c r="CA444" s="126"/>
      <c r="CB444" s="126"/>
      <c r="CC444" s="126"/>
      <c r="CD444" s="126"/>
      <c r="CE444" s="126"/>
      <c r="CF444" s="126"/>
      <c r="CG444" s="126"/>
      <c r="CH444" s="126"/>
      <c r="CI444" s="126"/>
      <c r="CJ444" s="126"/>
      <c r="CK444" s="126"/>
      <c r="CL444" s="126"/>
      <c r="CM444" s="126"/>
      <c r="CN444" s="126"/>
      <c r="CO444" s="126"/>
      <c r="CP444" s="126"/>
      <c r="CQ444" s="126"/>
      <c r="CR444" s="126"/>
      <c r="CS444" s="126"/>
      <c r="CT444" s="126"/>
      <c r="CU444" s="126"/>
      <c r="CV444" s="126"/>
      <c r="CW444" s="126"/>
      <c r="CX444" s="126"/>
      <c r="CY444" s="126"/>
      <c r="CZ444" s="126"/>
      <c r="DA444" s="126"/>
      <c r="DB444" s="126"/>
      <c r="DC444" s="126"/>
      <c r="DD444" s="126"/>
      <c r="DE444" s="126"/>
      <c r="DF444" s="126"/>
      <c r="DG444" s="126"/>
      <c r="DH444" s="126"/>
      <c r="DI444" s="126"/>
      <c r="DJ444" s="126"/>
      <c r="DK444" s="126"/>
      <c r="DL444" s="126"/>
      <c r="DM444" s="126"/>
      <c r="DN444" s="126"/>
      <c r="DO444" s="126"/>
      <c r="DP444" s="126"/>
      <c r="DQ444" s="126"/>
      <c r="DR444" s="126"/>
      <c r="DS444" s="126"/>
      <c r="DT444" s="126"/>
      <c r="DU444" s="126"/>
      <c r="DV444" s="126"/>
      <c r="DW444" s="126"/>
      <c r="DX444" s="126"/>
      <c r="DY444" s="126"/>
      <c r="DZ444" s="126"/>
      <c r="EA444" s="126"/>
      <c r="EB444" s="126"/>
      <c r="EC444" s="126"/>
      <c r="ED444" s="126"/>
      <c r="EE444" s="126"/>
      <c r="EF444" s="126"/>
      <c r="EG444" s="126"/>
      <c r="EH444" s="126"/>
      <c r="EI444" s="126"/>
      <c r="EJ444" s="126"/>
      <c r="EK444" s="126"/>
      <c r="EL444" s="126"/>
      <c r="EM444" s="126"/>
      <c r="EN444" s="126"/>
      <c r="EO444" s="126"/>
      <c r="EP444" s="126"/>
      <c r="EQ444" s="126"/>
      <c r="ER444" s="126"/>
      <c r="ES444" s="126"/>
      <c r="ET444" s="126"/>
      <c r="EU444" s="126"/>
      <c r="EV444" s="126"/>
      <c r="EW444" s="126"/>
      <c r="EX444" s="126"/>
      <c r="EY444" s="126"/>
      <c r="EZ444" s="126"/>
      <c r="FA444" s="126"/>
      <c r="FB444" s="126"/>
      <c r="FC444" s="126"/>
      <c r="FD444" s="126"/>
      <c r="FE444" s="126"/>
      <c r="FF444" s="126"/>
      <c r="FG444" s="126"/>
      <c r="FH444" s="126"/>
      <c r="FI444" s="126"/>
      <c r="FJ444" s="126"/>
      <c r="FK444" s="126"/>
      <c r="FL444" s="126"/>
      <c r="FM444" s="126"/>
      <c r="FN444" s="126"/>
      <c r="FO444" s="126"/>
      <c r="FP444" s="126"/>
      <c r="FQ444" s="126"/>
      <c r="FR444" s="126"/>
      <c r="FS444" s="126"/>
      <c r="FT444" s="126"/>
      <c r="FU444" s="126"/>
      <c r="FV444" s="126"/>
      <c r="FW444" s="126"/>
      <c r="FX444" s="126"/>
      <c r="FY444" s="126"/>
      <c r="FZ444" s="126"/>
      <c r="GA444" s="126"/>
      <c r="GB444" s="126"/>
      <c r="GC444" s="126"/>
      <c r="GD444" s="126"/>
      <c r="GE444" s="126"/>
      <c r="GF444" s="126"/>
      <c r="GG444" s="126"/>
      <c r="GH444" s="126"/>
      <c r="GI444" s="126"/>
      <c r="GJ444" s="126"/>
      <c r="GK444" s="126"/>
      <c r="GL444" s="126"/>
      <c r="GM444" s="126"/>
      <c r="GN444" s="126"/>
      <c r="GO444" s="126"/>
      <c r="GP444" s="126"/>
      <c r="GQ444" s="126"/>
      <c r="GR444" s="126"/>
      <c r="GS444" s="126"/>
      <c r="GT444" s="126"/>
      <c r="GU444" s="126"/>
      <c r="GV444" s="126"/>
      <c r="GW444" s="126"/>
      <c r="GX444" s="126"/>
      <c r="GY444" s="126"/>
      <c r="GZ444" s="126"/>
      <c r="HA444" s="126"/>
      <c r="HB444" s="126"/>
      <c r="HC444" s="126"/>
      <c r="HD444" s="126"/>
      <c r="HE444" s="126"/>
      <c r="HF444" s="126"/>
      <c r="HG444" s="126"/>
      <c r="HH444" s="126"/>
      <c r="HI444" s="126"/>
      <c r="HJ444" s="126"/>
      <c r="HK444" s="126"/>
      <c r="HL444" s="126"/>
      <c r="HM444" s="126"/>
      <c r="HN444" s="126"/>
      <c r="HO444" s="126"/>
      <c r="HP444" s="126"/>
      <c r="HQ444" s="126"/>
      <c r="HR444" s="126"/>
      <c r="HS444" s="126"/>
      <c r="HT444" s="126"/>
      <c r="HU444" s="126"/>
      <c r="HV444" s="126"/>
      <c r="HW444" s="126"/>
      <c r="HX444" s="126"/>
      <c r="HY444" s="126"/>
      <c r="HZ444" s="126"/>
      <c r="IA444" s="126"/>
      <c r="IB444" s="126"/>
      <c r="IC444" s="126"/>
      <c r="ID444" s="126"/>
      <c r="IE444" s="126"/>
      <c r="IF444" s="126"/>
      <c r="IG444" s="126"/>
      <c r="IH444" s="126"/>
      <c r="II444" s="126"/>
      <c r="IJ444" s="126"/>
      <c r="IK444" s="126"/>
      <c r="IL444" s="126"/>
      <c r="IM444" s="126"/>
      <c r="IN444" s="126"/>
      <c r="IO444" s="126"/>
      <c r="IP444" s="126"/>
      <c r="IQ444" s="126"/>
      <c r="IR444" s="126"/>
      <c r="IS444" s="126"/>
      <c r="IT444" s="126"/>
    </row>
    <row r="445" spans="1:254" customFormat="1" ht="75" x14ac:dyDescent="0.25">
      <c r="A445" s="6">
        <v>2</v>
      </c>
      <c r="B445" s="115" t="s">
        <v>3821</v>
      </c>
      <c r="C445" s="15" t="s">
        <v>2648</v>
      </c>
      <c r="D445" s="14" t="s">
        <v>2524</v>
      </c>
      <c r="E445" s="6">
        <v>444</v>
      </c>
      <c r="F445" s="12" t="s">
        <v>2649</v>
      </c>
      <c r="G445" s="14" t="s">
        <v>2650</v>
      </c>
      <c r="H445" s="168">
        <v>627.11</v>
      </c>
      <c r="I445" s="13" t="s">
        <v>37</v>
      </c>
      <c r="J445" s="16"/>
      <c r="K445" s="14" t="s">
        <v>2651</v>
      </c>
      <c r="L445" s="16">
        <v>377241</v>
      </c>
      <c r="M445" s="16" t="s">
        <v>2652</v>
      </c>
      <c r="N445" s="16">
        <v>1862184</v>
      </c>
      <c r="O445" s="16" t="s">
        <v>2653</v>
      </c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"/>
      <c r="AN445" s="126"/>
      <c r="AO445" s="126"/>
      <c r="AP445" s="126"/>
      <c r="AQ445" s="126"/>
      <c r="AR445" s="126"/>
      <c r="AS445" s="126"/>
      <c r="AT445" s="126"/>
      <c r="AU445" s="126"/>
      <c r="AV445" s="126"/>
      <c r="AW445" s="126"/>
      <c r="AX445" s="126"/>
      <c r="AY445" s="126"/>
      <c r="AZ445" s="126"/>
      <c r="BA445" s="126"/>
      <c r="BB445" s="126"/>
      <c r="BC445" s="126"/>
      <c r="BD445" s="126"/>
      <c r="BE445" s="126"/>
      <c r="BF445" s="126"/>
      <c r="BG445" s="126"/>
      <c r="BH445" s="126"/>
      <c r="BI445" s="126"/>
      <c r="BJ445" s="126"/>
      <c r="BK445" s="126"/>
      <c r="BL445" s="126"/>
      <c r="BM445" s="126"/>
      <c r="BN445" s="126"/>
      <c r="BO445" s="126"/>
      <c r="BP445" s="126"/>
      <c r="BQ445" s="126"/>
      <c r="BR445" s="126"/>
      <c r="BS445" s="126"/>
      <c r="BT445" s="126"/>
      <c r="BU445" s="126"/>
      <c r="BV445" s="126"/>
      <c r="BW445" s="126"/>
      <c r="BX445" s="126"/>
      <c r="BY445" s="126"/>
      <c r="BZ445" s="126"/>
      <c r="CA445" s="126"/>
      <c r="CB445" s="126"/>
      <c r="CC445" s="126"/>
      <c r="CD445" s="126"/>
      <c r="CE445" s="126"/>
      <c r="CF445" s="126"/>
      <c r="CG445" s="126"/>
      <c r="CH445" s="126"/>
      <c r="CI445" s="126"/>
      <c r="CJ445" s="126"/>
      <c r="CK445" s="126"/>
      <c r="CL445" s="126"/>
      <c r="CM445" s="126"/>
      <c r="CN445" s="126"/>
      <c r="CO445" s="126"/>
      <c r="CP445" s="126"/>
      <c r="CQ445" s="126"/>
      <c r="CR445" s="126"/>
      <c r="CS445" s="126"/>
      <c r="CT445" s="126"/>
      <c r="CU445" s="126"/>
      <c r="CV445" s="126"/>
      <c r="CW445" s="126"/>
      <c r="CX445" s="126"/>
      <c r="CY445" s="126"/>
      <c r="CZ445" s="126"/>
      <c r="DA445" s="126"/>
      <c r="DB445" s="126"/>
      <c r="DC445" s="126"/>
      <c r="DD445" s="126"/>
      <c r="DE445" s="126"/>
      <c r="DF445" s="126"/>
      <c r="DG445" s="126"/>
      <c r="DH445" s="126"/>
      <c r="DI445" s="126"/>
      <c r="DJ445" s="126"/>
      <c r="DK445" s="126"/>
      <c r="DL445" s="126"/>
      <c r="DM445" s="126"/>
      <c r="DN445" s="126"/>
      <c r="DO445" s="126"/>
      <c r="DP445" s="126"/>
      <c r="DQ445" s="126"/>
      <c r="DR445" s="126"/>
      <c r="DS445" s="126"/>
      <c r="DT445" s="126"/>
      <c r="DU445" s="126"/>
      <c r="DV445" s="126"/>
      <c r="DW445" s="126"/>
      <c r="DX445" s="126"/>
      <c r="DY445" s="126"/>
      <c r="DZ445" s="126"/>
      <c r="EA445" s="126"/>
      <c r="EB445" s="126"/>
      <c r="EC445" s="126"/>
      <c r="ED445" s="126"/>
      <c r="EE445" s="126"/>
      <c r="EF445" s="126"/>
      <c r="EG445" s="126"/>
      <c r="EH445" s="126"/>
      <c r="EI445" s="126"/>
      <c r="EJ445" s="126"/>
      <c r="EK445" s="126"/>
      <c r="EL445" s="126"/>
      <c r="EM445" s="126"/>
      <c r="EN445" s="126"/>
      <c r="EO445" s="126"/>
      <c r="EP445" s="126"/>
      <c r="EQ445" s="126"/>
      <c r="ER445" s="126"/>
      <c r="ES445" s="126"/>
      <c r="ET445" s="126"/>
      <c r="EU445" s="126"/>
      <c r="EV445" s="126"/>
      <c r="EW445" s="126"/>
      <c r="EX445" s="126"/>
      <c r="EY445" s="126"/>
      <c r="EZ445" s="126"/>
      <c r="FA445" s="126"/>
      <c r="FB445" s="126"/>
      <c r="FC445" s="126"/>
      <c r="FD445" s="126"/>
      <c r="FE445" s="126"/>
      <c r="FF445" s="126"/>
      <c r="FG445" s="126"/>
      <c r="FH445" s="126"/>
      <c r="FI445" s="126"/>
      <c r="FJ445" s="126"/>
      <c r="FK445" s="126"/>
      <c r="FL445" s="126"/>
      <c r="FM445" s="126"/>
      <c r="FN445" s="126"/>
      <c r="FO445" s="126"/>
      <c r="FP445" s="126"/>
      <c r="FQ445" s="126"/>
      <c r="FR445" s="126"/>
      <c r="FS445" s="126"/>
      <c r="FT445" s="126"/>
      <c r="FU445" s="126"/>
      <c r="FV445" s="126"/>
      <c r="FW445" s="126"/>
      <c r="FX445" s="126"/>
      <c r="FY445" s="126"/>
      <c r="FZ445" s="126"/>
      <c r="GA445" s="126"/>
      <c r="GB445" s="126"/>
      <c r="GC445" s="126"/>
      <c r="GD445" s="126"/>
      <c r="GE445" s="126"/>
      <c r="GF445" s="126"/>
      <c r="GG445" s="126"/>
      <c r="GH445" s="126"/>
      <c r="GI445" s="126"/>
      <c r="GJ445" s="126"/>
      <c r="GK445" s="126"/>
      <c r="GL445" s="126"/>
      <c r="GM445" s="126"/>
      <c r="GN445" s="126"/>
      <c r="GO445" s="126"/>
      <c r="GP445" s="126"/>
      <c r="GQ445" s="126"/>
      <c r="GR445" s="126"/>
      <c r="GS445" s="126"/>
      <c r="GT445" s="126"/>
      <c r="GU445" s="126"/>
      <c r="GV445" s="126"/>
      <c r="GW445" s="126"/>
      <c r="GX445" s="126"/>
      <c r="GY445" s="126"/>
      <c r="GZ445" s="126"/>
      <c r="HA445" s="126"/>
      <c r="HB445" s="126"/>
      <c r="HC445" s="126"/>
      <c r="HD445" s="126"/>
      <c r="HE445" s="126"/>
      <c r="HF445" s="126"/>
      <c r="HG445" s="126"/>
      <c r="HH445" s="126"/>
      <c r="HI445" s="126"/>
      <c r="HJ445" s="126"/>
      <c r="HK445" s="126"/>
      <c r="HL445" s="126"/>
      <c r="HM445" s="126"/>
      <c r="HN445" s="126"/>
      <c r="HO445" s="126"/>
      <c r="HP445" s="126"/>
      <c r="HQ445" s="126"/>
      <c r="HR445" s="126"/>
      <c r="HS445" s="126"/>
      <c r="HT445" s="126"/>
      <c r="HU445" s="126"/>
      <c r="HV445" s="126"/>
      <c r="HW445" s="126"/>
      <c r="HX445" s="126"/>
      <c r="HY445" s="126"/>
      <c r="HZ445" s="126"/>
      <c r="IA445" s="126"/>
      <c r="IB445" s="126"/>
      <c r="IC445" s="126"/>
      <c r="ID445" s="126"/>
      <c r="IE445" s="126"/>
      <c r="IF445" s="126"/>
      <c r="IG445" s="126"/>
      <c r="IH445" s="126"/>
      <c r="II445" s="126"/>
      <c r="IJ445" s="126"/>
      <c r="IK445" s="126"/>
      <c r="IL445" s="126"/>
      <c r="IM445" s="126"/>
      <c r="IN445" s="126"/>
      <c r="IO445" s="126"/>
      <c r="IP445" s="126"/>
      <c r="IQ445" s="126"/>
      <c r="IR445" s="126"/>
      <c r="IS445" s="126"/>
      <c r="IT445" s="126"/>
    </row>
    <row r="446" spans="1:254" customFormat="1" ht="60" x14ac:dyDescent="0.25">
      <c r="A446" s="6">
        <v>2</v>
      </c>
      <c r="B446" s="115" t="s">
        <v>3821</v>
      </c>
      <c r="C446" s="14" t="s">
        <v>2606</v>
      </c>
      <c r="D446" s="14" t="s">
        <v>2524</v>
      </c>
      <c r="E446" s="6">
        <v>445</v>
      </c>
      <c r="F446" s="12" t="s">
        <v>2654</v>
      </c>
      <c r="G446" s="14" t="s">
        <v>2655</v>
      </c>
      <c r="H446" s="168">
        <v>5664.86</v>
      </c>
      <c r="I446" s="95" t="s">
        <v>37</v>
      </c>
      <c r="J446" s="16"/>
      <c r="K446" s="15" t="s">
        <v>2656</v>
      </c>
      <c r="L446" s="26">
        <v>52777</v>
      </c>
      <c r="M446" s="26" t="s">
        <v>2657</v>
      </c>
      <c r="N446" s="26"/>
      <c r="O446" s="26" t="s">
        <v>2658</v>
      </c>
      <c r="P446" s="26">
        <v>508894</v>
      </c>
      <c r="Q446" s="26" t="s">
        <v>2659</v>
      </c>
      <c r="R446" s="59" t="s">
        <v>2660</v>
      </c>
      <c r="S446" s="1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"/>
      <c r="AN446" s="126"/>
      <c r="AO446" s="126"/>
      <c r="AP446" s="126"/>
      <c r="AQ446" s="126"/>
      <c r="AR446" s="126"/>
      <c r="AS446" s="126"/>
      <c r="AT446" s="126"/>
      <c r="AU446" s="126"/>
      <c r="AV446" s="126"/>
      <c r="AW446" s="126"/>
      <c r="AX446" s="126"/>
      <c r="AY446" s="126"/>
      <c r="AZ446" s="126"/>
      <c r="BA446" s="126"/>
      <c r="BB446" s="126"/>
      <c r="BC446" s="126"/>
      <c r="BD446" s="126"/>
      <c r="BE446" s="126"/>
      <c r="BF446" s="126"/>
      <c r="BG446" s="126"/>
      <c r="BH446" s="126"/>
      <c r="BI446" s="126"/>
      <c r="BJ446" s="126"/>
      <c r="BK446" s="126"/>
      <c r="BL446" s="126"/>
      <c r="BM446" s="126"/>
      <c r="BN446" s="126"/>
      <c r="BO446" s="126"/>
      <c r="BP446" s="126"/>
      <c r="BQ446" s="126"/>
      <c r="BR446" s="126"/>
      <c r="BS446" s="126"/>
      <c r="BT446" s="126"/>
      <c r="BU446" s="126"/>
      <c r="BV446" s="126"/>
      <c r="BW446" s="126"/>
      <c r="BX446" s="126"/>
      <c r="BY446" s="126"/>
      <c r="BZ446" s="126"/>
      <c r="CA446" s="126"/>
      <c r="CB446" s="126"/>
      <c r="CC446" s="126"/>
      <c r="CD446" s="126"/>
      <c r="CE446" s="126"/>
      <c r="CF446" s="126"/>
      <c r="CG446" s="126"/>
      <c r="CH446" s="126"/>
      <c r="CI446" s="126"/>
      <c r="CJ446" s="126"/>
      <c r="CK446" s="126"/>
      <c r="CL446" s="126"/>
      <c r="CM446" s="126"/>
      <c r="CN446" s="126"/>
      <c r="CO446" s="126"/>
      <c r="CP446" s="126"/>
      <c r="CQ446" s="126"/>
      <c r="CR446" s="126"/>
      <c r="CS446" s="126"/>
      <c r="CT446" s="126"/>
      <c r="CU446" s="126"/>
      <c r="CV446" s="126"/>
      <c r="CW446" s="126"/>
      <c r="CX446" s="126"/>
      <c r="CY446" s="126"/>
      <c r="CZ446" s="126"/>
      <c r="DA446" s="126"/>
      <c r="DB446" s="126"/>
      <c r="DC446" s="126"/>
      <c r="DD446" s="126"/>
      <c r="DE446" s="126"/>
      <c r="DF446" s="126"/>
      <c r="DG446" s="126"/>
      <c r="DH446" s="126"/>
      <c r="DI446" s="126"/>
      <c r="DJ446" s="126"/>
      <c r="DK446" s="126"/>
      <c r="DL446" s="126"/>
      <c r="DM446" s="126"/>
      <c r="DN446" s="126"/>
      <c r="DO446" s="126"/>
      <c r="DP446" s="126"/>
      <c r="DQ446" s="126"/>
      <c r="DR446" s="126"/>
      <c r="DS446" s="126"/>
      <c r="DT446" s="126"/>
      <c r="DU446" s="126"/>
      <c r="DV446" s="126"/>
      <c r="DW446" s="126"/>
      <c r="DX446" s="126"/>
      <c r="DY446" s="126"/>
      <c r="DZ446" s="126"/>
      <c r="EA446" s="126"/>
      <c r="EB446" s="126"/>
      <c r="EC446" s="126"/>
      <c r="ED446" s="126"/>
      <c r="EE446" s="126"/>
      <c r="EF446" s="126"/>
      <c r="EG446" s="126"/>
      <c r="EH446" s="126"/>
      <c r="EI446" s="126"/>
      <c r="EJ446" s="126"/>
      <c r="EK446" s="126"/>
      <c r="EL446" s="126"/>
      <c r="EM446" s="126"/>
      <c r="EN446" s="126"/>
      <c r="EO446" s="126"/>
      <c r="EP446" s="126"/>
      <c r="EQ446" s="126"/>
      <c r="ER446" s="126"/>
      <c r="ES446" s="126"/>
      <c r="ET446" s="126"/>
      <c r="EU446" s="126"/>
      <c r="EV446" s="126"/>
      <c r="EW446" s="126"/>
      <c r="EX446" s="126"/>
      <c r="EY446" s="126"/>
      <c r="EZ446" s="126"/>
      <c r="FA446" s="126"/>
      <c r="FB446" s="126"/>
      <c r="FC446" s="126"/>
      <c r="FD446" s="126"/>
      <c r="FE446" s="126"/>
      <c r="FF446" s="126"/>
      <c r="FG446" s="126"/>
      <c r="FH446" s="126"/>
      <c r="FI446" s="126"/>
      <c r="FJ446" s="126"/>
      <c r="FK446" s="126"/>
      <c r="FL446" s="126"/>
      <c r="FM446" s="126"/>
      <c r="FN446" s="126"/>
      <c r="FO446" s="126"/>
      <c r="FP446" s="126"/>
      <c r="FQ446" s="126"/>
      <c r="FR446" s="126"/>
      <c r="FS446" s="126"/>
      <c r="FT446" s="126"/>
      <c r="FU446" s="126"/>
      <c r="FV446" s="126"/>
      <c r="FW446" s="126"/>
      <c r="FX446" s="126"/>
      <c r="FY446" s="126"/>
      <c r="FZ446" s="126"/>
      <c r="GA446" s="126"/>
      <c r="GB446" s="126"/>
      <c r="GC446" s="126"/>
      <c r="GD446" s="126"/>
      <c r="GE446" s="126"/>
      <c r="GF446" s="126"/>
      <c r="GG446" s="126"/>
      <c r="GH446" s="126"/>
      <c r="GI446" s="126"/>
      <c r="GJ446" s="126"/>
      <c r="GK446" s="126"/>
      <c r="GL446" s="126"/>
      <c r="GM446" s="126"/>
      <c r="GN446" s="126"/>
      <c r="GO446" s="126"/>
      <c r="GP446" s="126"/>
      <c r="GQ446" s="126"/>
      <c r="GR446" s="126"/>
      <c r="GS446" s="126"/>
      <c r="GT446" s="126"/>
      <c r="GU446" s="126"/>
      <c r="GV446" s="126"/>
      <c r="GW446" s="126"/>
      <c r="GX446" s="126"/>
      <c r="GY446" s="126"/>
      <c r="GZ446" s="126"/>
      <c r="HA446" s="126"/>
      <c r="HB446" s="126"/>
      <c r="HC446" s="126"/>
      <c r="HD446" s="126"/>
      <c r="HE446" s="126"/>
      <c r="HF446" s="126"/>
      <c r="HG446" s="126"/>
      <c r="HH446" s="126"/>
      <c r="HI446" s="126"/>
      <c r="HJ446" s="126"/>
      <c r="HK446" s="126"/>
      <c r="HL446" s="126"/>
      <c r="HM446" s="126"/>
      <c r="HN446" s="126"/>
      <c r="HO446" s="126"/>
      <c r="HP446" s="126"/>
      <c r="HQ446" s="126"/>
      <c r="HR446" s="126"/>
      <c r="HS446" s="126"/>
      <c r="HT446" s="126"/>
      <c r="HU446" s="126"/>
      <c r="HV446" s="126"/>
      <c r="HW446" s="126"/>
      <c r="HX446" s="126"/>
      <c r="HY446" s="126"/>
      <c r="HZ446" s="126"/>
      <c r="IA446" s="126"/>
      <c r="IB446" s="126"/>
      <c r="IC446" s="126"/>
      <c r="ID446" s="126"/>
      <c r="IE446" s="126"/>
      <c r="IF446" s="126"/>
      <c r="IG446" s="126"/>
      <c r="IH446" s="126"/>
      <c r="II446" s="126"/>
      <c r="IJ446" s="126"/>
      <c r="IK446" s="126"/>
      <c r="IL446" s="126"/>
      <c r="IM446" s="126"/>
      <c r="IN446" s="126"/>
      <c r="IO446" s="126"/>
      <c r="IP446" s="126"/>
      <c r="IQ446" s="126"/>
      <c r="IR446" s="126"/>
      <c r="IS446" s="126"/>
      <c r="IT446" s="126"/>
    </row>
    <row r="447" spans="1:254" ht="60" x14ac:dyDescent="0.25">
      <c r="A447" s="6">
        <v>2</v>
      </c>
      <c r="B447" s="115" t="s">
        <v>3821</v>
      </c>
      <c r="C447" s="15" t="s">
        <v>2661</v>
      </c>
      <c r="D447" s="14" t="s">
        <v>2524</v>
      </c>
      <c r="E447" s="6">
        <v>446</v>
      </c>
      <c r="F447" s="12" t="s">
        <v>2662</v>
      </c>
      <c r="G447" s="15" t="s">
        <v>2663</v>
      </c>
      <c r="H447" s="54">
        <v>182.57</v>
      </c>
      <c r="I447" s="54" t="s">
        <v>68</v>
      </c>
      <c r="J447" s="16"/>
      <c r="K447" s="15" t="s">
        <v>2664</v>
      </c>
      <c r="L447" s="26"/>
      <c r="M447" s="26" t="s">
        <v>2665</v>
      </c>
      <c r="N447" s="26"/>
      <c r="O447" s="26" t="s">
        <v>2666</v>
      </c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"/>
      <c r="AN447" s="126"/>
      <c r="AO447" s="126"/>
      <c r="AP447" s="126"/>
      <c r="AQ447" s="126"/>
      <c r="AR447" s="126"/>
      <c r="AS447" s="126"/>
      <c r="AT447" s="126"/>
      <c r="AU447" s="126"/>
      <c r="AV447" s="126"/>
      <c r="AW447" s="126"/>
      <c r="AX447" s="126"/>
      <c r="AY447" s="126"/>
      <c r="AZ447" s="126"/>
      <c r="BA447" s="126"/>
      <c r="BB447" s="126"/>
      <c r="BC447" s="126"/>
      <c r="BD447" s="126"/>
      <c r="BE447" s="126"/>
      <c r="BF447" s="126"/>
      <c r="BG447" s="126"/>
      <c r="BH447" s="126"/>
      <c r="BI447" s="126"/>
      <c r="BJ447" s="126"/>
      <c r="BK447" s="126"/>
      <c r="BL447" s="126"/>
      <c r="BM447" s="126"/>
      <c r="BN447" s="126"/>
      <c r="BO447" s="126"/>
      <c r="BP447" s="126"/>
      <c r="BQ447" s="126"/>
      <c r="BR447" s="126"/>
      <c r="BS447" s="126"/>
      <c r="BT447" s="126"/>
      <c r="BU447" s="126"/>
      <c r="BV447" s="126"/>
      <c r="BW447" s="126"/>
      <c r="BX447" s="126"/>
      <c r="BY447" s="126"/>
      <c r="BZ447" s="126"/>
      <c r="CA447" s="126"/>
      <c r="CB447" s="126"/>
      <c r="CC447" s="126"/>
      <c r="CD447" s="126"/>
      <c r="CE447" s="126"/>
      <c r="CF447" s="126"/>
      <c r="CG447" s="126"/>
      <c r="CH447" s="126"/>
      <c r="CI447" s="126"/>
      <c r="CJ447" s="126"/>
      <c r="CK447" s="126"/>
      <c r="CL447" s="126"/>
      <c r="CM447" s="126"/>
      <c r="CN447" s="126"/>
      <c r="CO447" s="126"/>
      <c r="CP447" s="126"/>
      <c r="CQ447" s="126"/>
      <c r="CR447" s="126"/>
      <c r="CS447" s="126"/>
      <c r="CT447" s="126"/>
      <c r="CU447" s="126"/>
      <c r="CV447" s="126"/>
      <c r="CW447" s="126"/>
      <c r="CX447" s="126"/>
      <c r="CY447" s="126"/>
      <c r="CZ447" s="126"/>
      <c r="DA447" s="126"/>
      <c r="DB447" s="126"/>
      <c r="DC447" s="126"/>
      <c r="DD447" s="126"/>
      <c r="DE447" s="126"/>
      <c r="DF447" s="126"/>
      <c r="DG447" s="126"/>
      <c r="DH447" s="126"/>
      <c r="DI447" s="126"/>
      <c r="DJ447" s="126"/>
      <c r="DK447" s="126"/>
      <c r="DL447" s="126"/>
      <c r="DM447" s="126"/>
      <c r="DN447" s="126"/>
      <c r="DO447" s="126"/>
      <c r="DP447" s="126"/>
      <c r="DQ447" s="126"/>
      <c r="DR447" s="126"/>
      <c r="DS447" s="126"/>
      <c r="DT447" s="126"/>
      <c r="DU447" s="126"/>
      <c r="DV447" s="126"/>
      <c r="DW447" s="126"/>
      <c r="DX447" s="126"/>
      <c r="DY447" s="126"/>
      <c r="DZ447" s="126"/>
      <c r="EA447" s="126"/>
      <c r="EB447" s="126"/>
      <c r="EC447" s="126"/>
      <c r="ED447" s="126"/>
      <c r="EE447" s="126"/>
      <c r="EF447" s="126"/>
      <c r="EG447" s="126"/>
      <c r="EH447" s="126"/>
      <c r="EI447" s="126"/>
      <c r="EJ447" s="126"/>
      <c r="EK447" s="126"/>
      <c r="EL447" s="126"/>
      <c r="EM447" s="126"/>
      <c r="EN447" s="126"/>
      <c r="EO447" s="126"/>
      <c r="EP447" s="126"/>
      <c r="EQ447" s="126"/>
      <c r="ER447" s="126"/>
      <c r="ES447" s="126"/>
      <c r="ET447" s="126"/>
      <c r="EU447" s="126"/>
      <c r="EV447" s="126"/>
      <c r="EW447" s="126"/>
      <c r="EX447" s="126"/>
      <c r="EY447" s="126"/>
      <c r="EZ447" s="126"/>
      <c r="FA447" s="126"/>
      <c r="FB447" s="126"/>
      <c r="FC447" s="126"/>
      <c r="FD447" s="126"/>
      <c r="FE447" s="126"/>
      <c r="FF447" s="126"/>
      <c r="FG447" s="126"/>
      <c r="FH447" s="126"/>
      <c r="FI447" s="126"/>
      <c r="FJ447" s="126"/>
      <c r="FK447" s="126"/>
      <c r="FL447" s="126"/>
      <c r="FM447" s="126"/>
      <c r="FN447" s="126"/>
      <c r="FO447" s="126"/>
      <c r="FP447" s="126"/>
      <c r="FQ447" s="126"/>
      <c r="FR447" s="126"/>
      <c r="FS447" s="126"/>
      <c r="FT447" s="126"/>
      <c r="FU447" s="126"/>
      <c r="FV447" s="126"/>
      <c r="FW447" s="126"/>
      <c r="FX447" s="126"/>
      <c r="FY447" s="126"/>
      <c r="FZ447" s="126"/>
      <c r="GA447" s="126"/>
      <c r="GB447" s="126"/>
      <c r="GC447" s="126"/>
      <c r="GD447" s="126"/>
      <c r="GE447" s="126"/>
      <c r="GF447" s="126"/>
      <c r="GG447" s="126"/>
      <c r="GH447" s="126"/>
      <c r="GI447" s="126"/>
      <c r="GJ447" s="126"/>
      <c r="GK447" s="126"/>
      <c r="GL447" s="126"/>
      <c r="GM447" s="126"/>
      <c r="GN447" s="126"/>
      <c r="GO447" s="126"/>
      <c r="GP447" s="126"/>
      <c r="GQ447" s="126"/>
      <c r="GR447" s="126"/>
      <c r="GS447" s="126"/>
      <c r="GT447" s="126"/>
      <c r="GU447" s="126"/>
      <c r="GV447" s="126"/>
      <c r="GW447" s="126"/>
      <c r="GX447" s="126"/>
      <c r="GY447" s="126"/>
      <c r="GZ447" s="126"/>
      <c r="HA447" s="126"/>
      <c r="HB447" s="126"/>
      <c r="HC447" s="126"/>
      <c r="HD447" s="126"/>
      <c r="HE447" s="126"/>
      <c r="HF447" s="126"/>
      <c r="HG447" s="126"/>
      <c r="HH447" s="126"/>
      <c r="HI447" s="126"/>
      <c r="HJ447" s="126"/>
      <c r="HK447" s="126"/>
      <c r="HL447" s="126"/>
      <c r="HM447" s="126"/>
      <c r="HN447" s="126"/>
      <c r="HO447" s="126"/>
      <c r="HP447" s="126"/>
      <c r="HQ447" s="126"/>
      <c r="HR447" s="126"/>
      <c r="HS447" s="126"/>
      <c r="HT447" s="126"/>
      <c r="HU447" s="126"/>
      <c r="HV447" s="126"/>
      <c r="HW447" s="126"/>
      <c r="HX447" s="126"/>
      <c r="HY447" s="126"/>
      <c r="HZ447" s="126"/>
      <c r="IA447" s="126"/>
      <c r="IB447" s="126"/>
      <c r="IC447" s="126"/>
      <c r="ID447" s="126"/>
      <c r="IE447" s="126"/>
      <c r="IF447" s="126"/>
      <c r="IG447" s="126"/>
      <c r="IH447" s="126"/>
      <c r="II447" s="126"/>
      <c r="IJ447" s="126"/>
      <c r="IK447" s="126"/>
      <c r="IL447" s="126"/>
      <c r="IM447" s="126"/>
      <c r="IN447" s="126"/>
      <c r="IO447" s="126"/>
      <c r="IP447" s="126"/>
      <c r="IQ447" s="126"/>
      <c r="IR447" s="126"/>
      <c r="IS447" s="126"/>
      <c r="IT447" s="126"/>
    </row>
    <row r="448" spans="1:254" ht="75" x14ac:dyDescent="0.25">
      <c r="A448" s="6">
        <v>2</v>
      </c>
      <c r="B448" s="115" t="s">
        <v>3821</v>
      </c>
      <c r="C448" s="14" t="s">
        <v>2606</v>
      </c>
      <c r="D448" s="14" t="s">
        <v>2524</v>
      </c>
      <c r="E448" s="6">
        <v>447</v>
      </c>
      <c r="F448" s="12" t="s">
        <v>3620</v>
      </c>
      <c r="G448" s="15" t="s">
        <v>2629</v>
      </c>
      <c r="H448" s="54">
        <v>825.71</v>
      </c>
      <c r="I448" s="54" t="s">
        <v>37</v>
      </c>
      <c r="J448" s="26"/>
      <c r="K448" s="15" t="s">
        <v>2630</v>
      </c>
      <c r="L448" s="26"/>
      <c r="M448" s="26" t="s">
        <v>2631</v>
      </c>
      <c r="N448" s="26"/>
      <c r="O448" s="26" t="s">
        <v>2632</v>
      </c>
      <c r="P448" s="26"/>
      <c r="Q448" s="26" t="s">
        <v>2633</v>
      </c>
      <c r="R448" s="26"/>
      <c r="S448" s="26" t="s">
        <v>2634</v>
      </c>
      <c r="T448" s="16"/>
      <c r="U448" s="16"/>
      <c r="V448" s="16"/>
      <c r="W448" s="16"/>
      <c r="X448" s="16"/>
      <c r="Y448" s="16"/>
      <c r="Z448" s="265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28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  <c r="DA448" s="128"/>
      <c r="DB448" s="128"/>
      <c r="DC448" s="128"/>
      <c r="DD448" s="128"/>
      <c r="DE448" s="128"/>
      <c r="DF448" s="128"/>
      <c r="DG448" s="128"/>
      <c r="DH448" s="128"/>
      <c r="DI448" s="128"/>
      <c r="DJ448" s="128"/>
      <c r="DK448" s="128"/>
      <c r="DL448" s="128"/>
      <c r="DM448" s="128"/>
      <c r="DN448" s="128"/>
      <c r="DO448" s="128"/>
      <c r="DP448" s="128"/>
      <c r="DQ448" s="128"/>
      <c r="DR448" s="128"/>
      <c r="DS448" s="128"/>
      <c r="DT448" s="128"/>
      <c r="DU448" s="128"/>
      <c r="DV448" s="128"/>
      <c r="DW448" s="128"/>
      <c r="DX448" s="128"/>
      <c r="DY448" s="128"/>
      <c r="DZ448" s="128"/>
      <c r="EA448" s="128"/>
      <c r="EB448" s="128"/>
      <c r="EC448" s="128"/>
      <c r="ED448" s="128"/>
      <c r="EE448" s="128"/>
      <c r="EF448" s="128"/>
      <c r="EG448" s="128"/>
      <c r="EH448" s="128"/>
      <c r="EI448" s="128"/>
      <c r="EJ448" s="128"/>
      <c r="EK448" s="128"/>
      <c r="EL448" s="128"/>
      <c r="EM448" s="128"/>
      <c r="EN448" s="128"/>
      <c r="EO448" s="128"/>
      <c r="EP448" s="128"/>
      <c r="EQ448" s="128"/>
      <c r="ER448" s="128"/>
      <c r="ES448" s="128"/>
      <c r="ET448" s="128"/>
      <c r="EU448" s="128"/>
      <c r="EV448" s="128"/>
      <c r="EW448" s="128"/>
      <c r="EX448" s="128"/>
      <c r="EY448" s="128"/>
      <c r="EZ448" s="128"/>
      <c r="FA448" s="128"/>
      <c r="FB448" s="128"/>
      <c r="FC448" s="128"/>
      <c r="FD448" s="128"/>
      <c r="FE448" s="128"/>
      <c r="FF448" s="128"/>
      <c r="FG448" s="128"/>
      <c r="FH448" s="128"/>
      <c r="FI448" s="128"/>
      <c r="FJ448" s="128"/>
      <c r="FK448" s="128"/>
      <c r="FL448" s="128"/>
      <c r="FM448" s="128"/>
      <c r="FN448" s="128"/>
      <c r="FO448" s="128"/>
      <c r="FP448" s="128"/>
      <c r="FQ448" s="128"/>
      <c r="FR448" s="128"/>
      <c r="FS448" s="128"/>
      <c r="FT448" s="128"/>
      <c r="FU448" s="128"/>
      <c r="FV448" s="128"/>
      <c r="FW448" s="128"/>
      <c r="FX448" s="128"/>
      <c r="FY448" s="128"/>
      <c r="FZ448" s="128"/>
      <c r="GA448" s="128"/>
      <c r="GB448" s="128"/>
      <c r="GC448" s="128"/>
      <c r="GD448" s="128"/>
      <c r="GE448" s="128"/>
      <c r="GF448" s="128"/>
      <c r="GG448" s="128"/>
      <c r="GH448" s="128"/>
      <c r="GI448" s="128"/>
      <c r="GJ448" s="128"/>
      <c r="GK448" s="128"/>
      <c r="GL448" s="128"/>
      <c r="GM448" s="128"/>
      <c r="GN448" s="128"/>
      <c r="GO448" s="128"/>
      <c r="GP448" s="128"/>
      <c r="GQ448" s="128"/>
      <c r="GR448" s="128"/>
      <c r="GS448" s="128"/>
      <c r="GT448" s="128"/>
      <c r="GU448" s="128"/>
      <c r="GV448" s="128"/>
      <c r="GW448" s="128"/>
      <c r="GX448" s="128"/>
      <c r="GY448" s="128"/>
      <c r="GZ448" s="128"/>
      <c r="HA448" s="128"/>
      <c r="HB448" s="128"/>
      <c r="HC448" s="128"/>
      <c r="HD448" s="128"/>
      <c r="HE448" s="128"/>
      <c r="HF448" s="128"/>
      <c r="HG448" s="128"/>
      <c r="HH448" s="128"/>
      <c r="HI448" s="128"/>
      <c r="HJ448" s="128"/>
      <c r="HK448" s="128"/>
      <c r="HL448" s="128"/>
      <c r="HM448" s="128"/>
      <c r="HN448" s="128"/>
      <c r="HO448" s="128"/>
      <c r="HP448" s="128"/>
      <c r="HQ448" s="128"/>
      <c r="HR448" s="128"/>
      <c r="HS448" s="128"/>
      <c r="HT448" s="128"/>
      <c r="HU448" s="128"/>
      <c r="HV448" s="128"/>
      <c r="HW448" s="128"/>
      <c r="HX448" s="128"/>
      <c r="HY448" s="128"/>
      <c r="HZ448" s="128"/>
      <c r="IA448" s="128"/>
      <c r="IB448" s="128"/>
      <c r="IC448" s="128"/>
      <c r="ID448" s="128"/>
      <c r="IE448" s="128"/>
      <c r="IF448" s="128"/>
      <c r="IG448" s="128"/>
      <c r="IH448" s="128"/>
      <c r="II448" s="128"/>
      <c r="IJ448" s="128"/>
      <c r="IK448" s="128"/>
      <c r="IL448" s="128"/>
      <c r="IM448" s="128"/>
      <c r="IN448" s="128"/>
      <c r="IO448" s="128"/>
      <c r="IP448" s="128"/>
      <c r="IQ448" s="128"/>
      <c r="IR448" s="128"/>
      <c r="IS448" s="128"/>
      <c r="IT448" s="128"/>
    </row>
    <row r="449" spans="1:254" ht="45" x14ac:dyDescent="0.25">
      <c r="A449" s="6">
        <v>2</v>
      </c>
      <c r="B449" s="115" t="s">
        <v>3821</v>
      </c>
      <c r="C449" s="15" t="s">
        <v>2667</v>
      </c>
      <c r="D449" s="14" t="s">
        <v>2524</v>
      </c>
      <c r="E449" s="6">
        <v>448</v>
      </c>
      <c r="F449" s="12" t="s">
        <v>2668</v>
      </c>
      <c r="G449" s="14" t="s">
        <v>2669</v>
      </c>
      <c r="H449" s="168">
        <v>421.72</v>
      </c>
      <c r="I449" s="95" t="s">
        <v>68</v>
      </c>
      <c r="J449" s="16"/>
      <c r="K449" s="14" t="s">
        <v>2670</v>
      </c>
      <c r="L449" s="56"/>
      <c r="M449" s="56" t="s">
        <v>2671</v>
      </c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265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28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  <c r="DA449" s="128"/>
      <c r="DB449" s="128"/>
      <c r="DC449" s="128"/>
      <c r="DD449" s="128"/>
      <c r="DE449" s="128"/>
      <c r="DF449" s="128"/>
      <c r="DG449" s="128"/>
      <c r="DH449" s="128"/>
      <c r="DI449" s="128"/>
      <c r="DJ449" s="128"/>
      <c r="DK449" s="128"/>
      <c r="DL449" s="128"/>
      <c r="DM449" s="128"/>
      <c r="DN449" s="128"/>
      <c r="DO449" s="128"/>
      <c r="DP449" s="128"/>
      <c r="DQ449" s="128"/>
      <c r="DR449" s="128"/>
      <c r="DS449" s="128"/>
      <c r="DT449" s="128"/>
      <c r="DU449" s="128"/>
      <c r="DV449" s="128"/>
      <c r="DW449" s="128"/>
      <c r="DX449" s="128"/>
      <c r="DY449" s="128"/>
      <c r="DZ449" s="128"/>
      <c r="EA449" s="128"/>
      <c r="EB449" s="128"/>
      <c r="EC449" s="128"/>
      <c r="ED449" s="128"/>
      <c r="EE449" s="128"/>
      <c r="EF449" s="128"/>
      <c r="EG449" s="128"/>
      <c r="EH449" s="128"/>
      <c r="EI449" s="128"/>
      <c r="EJ449" s="128"/>
      <c r="EK449" s="128"/>
      <c r="EL449" s="128"/>
      <c r="EM449" s="128"/>
      <c r="EN449" s="128"/>
      <c r="EO449" s="128"/>
      <c r="EP449" s="128"/>
      <c r="EQ449" s="128"/>
      <c r="ER449" s="128"/>
      <c r="ES449" s="128"/>
      <c r="ET449" s="128"/>
      <c r="EU449" s="128"/>
      <c r="EV449" s="128"/>
      <c r="EW449" s="128"/>
      <c r="EX449" s="128"/>
      <c r="EY449" s="128"/>
      <c r="EZ449" s="128"/>
      <c r="FA449" s="128"/>
      <c r="FB449" s="128"/>
      <c r="FC449" s="128"/>
      <c r="FD449" s="128"/>
      <c r="FE449" s="128"/>
      <c r="FF449" s="128"/>
      <c r="FG449" s="128"/>
      <c r="FH449" s="128"/>
      <c r="FI449" s="128"/>
      <c r="FJ449" s="128"/>
      <c r="FK449" s="128"/>
      <c r="FL449" s="128"/>
      <c r="FM449" s="128"/>
      <c r="FN449" s="128"/>
      <c r="FO449" s="128"/>
      <c r="FP449" s="128"/>
      <c r="FQ449" s="128"/>
      <c r="FR449" s="128"/>
      <c r="FS449" s="128"/>
      <c r="FT449" s="128"/>
      <c r="FU449" s="128"/>
      <c r="FV449" s="128"/>
      <c r="FW449" s="128"/>
      <c r="FX449" s="128"/>
      <c r="FY449" s="128"/>
      <c r="FZ449" s="128"/>
      <c r="GA449" s="128"/>
      <c r="GB449" s="128"/>
      <c r="GC449" s="128"/>
      <c r="GD449" s="128"/>
      <c r="GE449" s="128"/>
      <c r="GF449" s="128"/>
      <c r="GG449" s="128"/>
      <c r="GH449" s="128"/>
      <c r="GI449" s="128"/>
      <c r="GJ449" s="128"/>
      <c r="GK449" s="128"/>
      <c r="GL449" s="128"/>
      <c r="GM449" s="128"/>
      <c r="GN449" s="128"/>
      <c r="GO449" s="128"/>
      <c r="GP449" s="128"/>
      <c r="GQ449" s="128"/>
      <c r="GR449" s="128"/>
      <c r="GS449" s="128"/>
      <c r="GT449" s="128"/>
      <c r="GU449" s="128"/>
      <c r="GV449" s="128"/>
      <c r="GW449" s="128"/>
      <c r="GX449" s="128"/>
      <c r="GY449" s="128"/>
      <c r="GZ449" s="128"/>
      <c r="HA449" s="128"/>
      <c r="HB449" s="128"/>
      <c r="HC449" s="128"/>
      <c r="HD449" s="128"/>
      <c r="HE449" s="128"/>
      <c r="HF449" s="128"/>
      <c r="HG449" s="128"/>
      <c r="HH449" s="128"/>
      <c r="HI449" s="128"/>
      <c r="HJ449" s="128"/>
      <c r="HK449" s="128"/>
      <c r="HL449" s="128"/>
      <c r="HM449" s="128"/>
      <c r="HN449" s="128"/>
      <c r="HO449" s="128"/>
      <c r="HP449" s="128"/>
      <c r="HQ449" s="128"/>
      <c r="HR449" s="128"/>
      <c r="HS449" s="128"/>
      <c r="HT449" s="128"/>
      <c r="HU449" s="128"/>
      <c r="HV449" s="128"/>
      <c r="HW449" s="128"/>
      <c r="HX449" s="128"/>
      <c r="HY449" s="128"/>
      <c r="HZ449" s="128"/>
      <c r="IA449" s="128"/>
      <c r="IB449" s="128"/>
      <c r="IC449" s="128"/>
      <c r="ID449" s="128"/>
      <c r="IE449" s="128"/>
      <c r="IF449" s="128"/>
      <c r="IG449" s="128"/>
      <c r="IH449" s="128"/>
      <c r="II449" s="128"/>
      <c r="IJ449" s="128"/>
      <c r="IK449" s="128"/>
      <c r="IL449" s="128"/>
      <c r="IM449" s="128"/>
      <c r="IN449" s="128"/>
      <c r="IO449" s="128"/>
      <c r="IP449" s="128"/>
      <c r="IQ449" s="128"/>
      <c r="IR449" s="128"/>
      <c r="IS449" s="128"/>
      <c r="IT449" s="128"/>
    </row>
    <row r="450" spans="1:254" ht="45" x14ac:dyDescent="0.25">
      <c r="A450" s="6">
        <v>2</v>
      </c>
      <c r="B450" s="115" t="s">
        <v>3821</v>
      </c>
      <c r="C450" s="15" t="s">
        <v>2643</v>
      </c>
      <c r="D450" s="14" t="s">
        <v>2524</v>
      </c>
      <c r="E450" s="6">
        <v>449</v>
      </c>
      <c r="F450" s="12" t="s">
        <v>2672</v>
      </c>
      <c r="G450" s="15" t="s">
        <v>2673</v>
      </c>
      <c r="H450" s="54">
        <v>92.25</v>
      </c>
      <c r="I450" s="54" t="s">
        <v>37</v>
      </c>
      <c r="J450" s="26"/>
      <c r="K450" s="15" t="s">
        <v>2674</v>
      </c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265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28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  <c r="DA450" s="128"/>
      <c r="DB450" s="128"/>
      <c r="DC450" s="128"/>
      <c r="DD450" s="128"/>
      <c r="DE450" s="128"/>
      <c r="DF450" s="128"/>
      <c r="DG450" s="128"/>
      <c r="DH450" s="128"/>
      <c r="DI450" s="128"/>
      <c r="DJ450" s="128"/>
      <c r="DK450" s="128"/>
      <c r="DL450" s="128"/>
      <c r="DM450" s="128"/>
      <c r="DN450" s="128"/>
      <c r="DO450" s="128"/>
      <c r="DP450" s="128"/>
      <c r="DQ450" s="128"/>
      <c r="DR450" s="128"/>
      <c r="DS450" s="128"/>
      <c r="DT450" s="128"/>
      <c r="DU450" s="128"/>
      <c r="DV450" s="128"/>
      <c r="DW450" s="128"/>
      <c r="DX450" s="128"/>
      <c r="DY450" s="128"/>
      <c r="DZ450" s="128"/>
      <c r="EA450" s="128"/>
      <c r="EB450" s="128"/>
      <c r="EC450" s="128"/>
      <c r="ED450" s="128"/>
      <c r="EE450" s="128"/>
      <c r="EF450" s="128"/>
      <c r="EG450" s="128"/>
      <c r="EH450" s="128"/>
      <c r="EI450" s="128"/>
      <c r="EJ450" s="128"/>
      <c r="EK450" s="128"/>
      <c r="EL450" s="128"/>
      <c r="EM450" s="128"/>
      <c r="EN450" s="128"/>
      <c r="EO450" s="128"/>
      <c r="EP450" s="128"/>
      <c r="EQ450" s="128"/>
      <c r="ER450" s="128"/>
      <c r="ES450" s="128"/>
      <c r="ET450" s="128"/>
      <c r="EU450" s="128"/>
      <c r="EV450" s="128"/>
      <c r="EW450" s="128"/>
      <c r="EX450" s="128"/>
      <c r="EY450" s="128"/>
      <c r="EZ450" s="128"/>
      <c r="FA450" s="128"/>
      <c r="FB450" s="128"/>
      <c r="FC450" s="128"/>
      <c r="FD450" s="128"/>
      <c r="FE450" s="128"/>
      <c r="FF450" s="128"/>
      <c r="FG450" s="128"/>
      <c r="FH450" s="128"/>
      <c r="FI450" s="128"/>
      <c r="FJ450" s="128"/>
      <c r="FK450" s="128"/>
      <c r="FL450" s="128"/>
      <c r="FM450" s="128"/>
      <c r="FN450" s="128"/>
      <c r="FO450" s="128"/>
      <c r="FP450" s="128"/>
      <c r="FQ450" s="128"/>
      <c r="FR450" s="128"/>
      <c r="FS450" s="128"/>
      <c r="FT450" s="128"/>
      <c r="FU450" s="128"/>
      <c r="FV450" s="128"/>
      <c r="FW450" s="128"/>
      <c r="FX450" s="128"/>
      <c r="FY450" s="128"/>
      <c r="FZ450" s="128"/>
      <c r="GA450" s="128"/>
      <c r="GB450" s="128"/>
      <c r="GC450" s="128"/>
      <c r="GD450" s="128"/>
      <c r="GE450" s="128"/>
      <c r="GF450" s="128"/>
      <c r="GG450" s="128"/>
      <c r="GH450" s="128"/>
      <c r="GI450" s="128"/>
      <c r="GJ450" s="128"/>
      <c r="GK450" s="128"/>
      <c r="GL450" s="128"/>
      <c r="GM450" s="128"/>
      <c r="GN450" s="128"/>
      <c r="GO450" s="128"/>
      <c r="GP450" s="128"/>
      <c r="GQ450" s="128"/>
      <c r="GR450" s="128"/>
      <c r="GS450" s="128"/>
      <c r="GT450" s="128"/>
      <c r="GU450" s="128"/>
      <c r="GV450" s="128"/>
      <c r="GW450" s="128"/>
      <c r="GX450" s="128"/>
      <c r="GY450" s="128"/>
      <c r="GZ450" s="128"/>
      <c r="HA450" s="128"/>
      <c r="HB450" s="128"/>
      <c r="HC450" s="128"/>
      <c r="HD450" s="128"/>
      <c r="HE450" s="128"/>
      <c r="HF450" s="128"/>
      <c r="HG450" s="128"/>
      <c r="HH450" s="128"/>
      <c r="HI450" s="128"/>
      <c r="HJ450" s="128"/>
      <c r="HK450" s="128"/>
      <c r="HL450" s="128"/>
      <c r="HM450" s="128"/>
      <c r="HN450" s="128"/>
      <c r="HO450" s="128"/>
      <c r="HP450" s="128"/>
      <c r="HQ450" s="128"/>
      <c r="HR450" s="128"/>
      <c r="HS450" s="128"/>
      <c r="HT450" s="128"/>
      <c r="HU450" s="128"/>
      <c r="HV450" s="128"/>
      <c r="HW450" s="128"/>
      <c r="HX450" s="128"/>
      <c r="HY450" s="128"/>
      <c r="HZ450" s="128"/>
      <c r="IA450" s="128"/>
      <c r="IB450" s="128"/>
      <c r="IC450" s="128"/>
      <c r="ID450" s="128"/>
      <c r="IE450" s="128"/>
      <c r="IF450" s="128"/>
      <c r="IG450" s="128"/>
      <c r="IH450" s="128"/>
      <c r="II450" s="128"/>
      <c r="IJ450" s="128"/>
      <c r="IK450" s="128"/>
      <c r="IL450" s="128"/>
      <c r="IM450" s="128"/>
      <c r="IN450" s="128"/>
      <c r="IO450" s="128"/>
      <c r="IP450" s="128"/>
      <c r="IQ450" s="128"/>
      <c r="IR450" s="128"/>
      <c r="IS450" s="128"/>
      <c r="IT450" s="128"/>
    </row>
    <row r="451" spans="1:254" customFormat="1" ht="60" x14ac:dyDescent="0.25">
      <c r="A451" s="6">
        <v>2</v>
      </c>
      <c r="B451" s="115" t="s">
        <v>3821</v>
      </c>
      <c r="C451" s="15" t="s">
        <v>2648</v>
      </c>
      <c r="D451" s="14" t="s">
        <v>2524</v>
      </c>
      <c r="E451" s="6">
        <v>450</v>
      </c>
      <c r="F451" s="12" t="s">
        <v>2675</v>
      </c>
      <c r="G451" s="14" t="s">
        <v>2676</v>
      </c>
      <c r="H451" s="168">
        <v>975.04</v>
      </c>
      <c r="I451" s="13" t="s">
        <v>37</v>
      </c>
      <c r="J451" s="56"/>
      <c r="K451" s="14" t="s">
        <v>2677</v>
      </c>
      <c r="L451" s="83">
        <v>5337563</v>
      </c>
      <c r="M451" s="56" t="s">
        <v>2678</v>
      </c>
      <c r="N451" s="56"/>
      <c r="O451" s="47"/>
      <c r="P451" s="56"/>
      <c r="Q451" s="56"/>
      <c r="R451" s="56"/>
      <c r="S451" s="56"/>
      <c r="T451" s="16"/>
      <c r="U451" s="16"/>
      <c r="V451" s="16"/>
      <c r="W451" s="16"/>
      <c r="X451" s="16"/>
      <c r="Y451" s="16"/>
      <c r="Z451" s="265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28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  <c r="DA451" s="128"/>
      <c r="DB451" s="128"/>
      <c r="DC451" s="128"/>
      <c r="DD451" s="128"/>
      <c r="DE451" s="128"/>
      <c r="DF451" s="128"/>
      <c r="DG451" s="128"/>
      <c r="DH451" s="128"/>
      <c r="DI451" s="128"/>
      <c r="DJ451" s="128"/>
      <c r="DK451" s="128"/>
      <c r="DL451" s="128"/>
      <c r="DM451" s="128"/>
      <c r="DN451" s="128"/>
      <c r="DO451" s="128"/>
      <c r="DP451" s="128"/>
      <c r="DQ451" s="128"/>
      <c r="DR451" s="128"/>
      <c r="DS451" s="128"/>
      <c r="DT451" s="128"/>
      <c r="DU451" s="128"/>
      <c r="DV451" s="128"/>
      <c r="DW451" s="128"/>
      <c r="DX451" s="128"/>
      <c r="DY451" s="128"/>
      <c r="DZ451" s="128"/>
      <c r="EA451" s="128"/>
      <c r="EB451" s="128"/>
      <c r="EC451" s="128"/>
      <c r="ED451" s="128"/>
      <c r="EE451" s="128"/>
      <c r="EF451" s="128"/>
      <c r="EG451" s="128"/>
      <c r="EH451" s="128"/>
      <c r="EI451" s="128"/>
      <c r="EJ451" s="128"/>
      <c r="EK451" s="128"/>
      <c r="EL451" s="128"/>
      <c r="EM451" s="128"/>
      <c r="EN451" s="128"/>
      <c r="EO451" s="128"/>
      <c r="EP451" s="128"/>
      <c r="EQ451" s="128"/>
      <c r="ER451" s="128"/>
      <c r="ES451" s="128"/>
      <c r="ET451" s="128"/>
      <c r="EU451" s="128"/>
      <c r="EV451" s="128"/>
      <c r="EW451" s="128"/>
      <c r="EX451" s="128"/>
      <c r="EY451" s="128"/>
      <c r="EZ451" s="128"/>
      <c r="FA451" s="128"/>
      <c r="FB451" s="128"/>
      <c r="FC451" s="128"/>
      <c r="FD451" s="128"/>
      <c r="FE451" s="128"/>
      <c r="FF451" s="128"/>
      <c r="FG451" s="128"/>
      <c r="FH451" s="128"/>
      <c r="FI451" s="128"/>
      <c r="FJ451" s="128"/>
      <c r="FK451" s="128"/>
      <c r="FL451" s="128"/>
      <c r="FM451" s="128"/>
      <c r="FN451" s="128"/>
      <c r="FO451" s="128"/>
      <c r="FP451" s="128"/>
      <c r="FQ451" s="128"/>
      <c r="FR451" s="128"/>
      <c r="FS451" s="128"/>
      <c r="FT451" s="128"/>
      <c r="FU451" s="128"/>
      <c r="FV451" s="128"/>
      <c r="FW451" s="128"/>
      <c r="FX451" s="128"/>
      <c r="FY451" s="128"/>
      <c r="FZ451" s="128"/>
      <c r="GA451" s="128"/>
      <c r="GB451" s="128"/>
      <c r="GC451" s="128"/>
      <c r="GD451" s="128"/>
      <c r="GE451" s="128"/>
      <c r="GF451" s="128"/>
      <c r="GG451" s="128"/>
      <c r="GH451" s="128"/>
      <c r="GI451" s="128"/>
      <c r="GJ451" s="128"/>
      <c r="GK451" s="128"/>
      <c r="GL451" s="128"/>
      <c r="GM451" s="128"/>
      <c r="GN451" s="128"/>
      <c r="GO451" s="128"/>
      <c r="GP451" s="128"/>
      <c r="GQ451" s="128"/>
      <c r="GR451" s="128"/>
      <c r="GS451" s="128"/>
      <c r="GT451" s="128"/>
      <c r="GU451" s="128"/>
      <c r="GV451" s="128"/>
      <c r="GW451" s="128"/>
      <c r="GX451" s="128"/>
      <c r="GY451" s="128"/>
      <c r="GZ451" s="128"/>
      <c r="HA451" s="128"/>
      <c r="HB451" s="128"/>
      <c r="HC451" s="128"/>
      <c r="HD451" s="128"/>
      <c r="HE451" s="128"/>
      <c r="HF451" s="128"/>
      <c r="HG451" s="128"/>
      <c r="HH451" s="128"/>
      <c r="HI451" s="128"/>
      <c r="HJ451" s="128"/>
      <c r="HK451" s="128"/>
      <c r="HL451" s="128"/>
      <c r="HM451" s="128"/>
      <c r="HN451" s="128"/>
      <c r="HO451" s="128"/>
      <c r="HP451" s="128"/>
      <c r="HQ451" s="128"/>
      <c r="HR451" s="128"/>
      <c r="HS451" s="128"/>
      <c r="HT451" s="128"/>
      <c r="HU451" s="128"/>
      <c r="HV451" s="128"/>
      <c r="HW451" s="128"/>
      <c r="HX451" s="128"/>
      <c r="HY451" s="128"/>
      <c r="HZ451" s="128"/>
      <c r="IA451" s="128"/>
      <c r="IB451" s="128"/>
      <c r="IC451" s="128"/>
      <c r="ID451" s="128"/>
      <c r="IE451" s="128"/>
      <c r="IF451" s="128"/>
      <c r="IG451" s="128"/>
      <c r="IH451" s="128"/>
      <c r="II451" s="128"/>
      <c r="IJ451" s="128"/>
      <c r="IK451" s="128"/>
      <c r="IL451" s="128"/>
      <c r="IM451" s="128"/>
      <c r="IN451" s="128"/>
      <c r="IO451" s="128"/>
      <c r="IP451" s="128"/>
      <c r="IQ451" s="128"/>
      <c r="IR451" s="128"/>
      <c r="IS451" s="128"/>
      <c r="IT451" s="128"/>
    </row>
    <row r="452" spans="1:254" s="113" customFormat="1" ht="60" x14ac:dyDescent="0.25">
      <c r="A452" s="6">
        <v>2</v>
      </c>
      <c r="B452" s="115" t="s">
        <v>3821</v>
      </c>
      <c r="C452" s="15" t="s">
        <v>2648</v>
      </c>
      <c r="D452" s="14" t="s">
        <v>2524</v>
      </c>
      <c r="E452" s="6">
        <v>451</v>
      </c>
      <c r="F452" s="12" t="s">
        <v>2679</v>
      </c>
      <c r="G452" s="14" t="s">
        <v>2680</v>
      </c>
      <c r="H452" s="168">
        <v>934.31</v>
      </c>
      <c r="I452" s="13" t="s">
        <v>37</v>
      </c>
      <c r="J452" s="16"/>
      <c r="K452" s="14" t="s">
        <v>2681</v>
      </c>
      <c r="L452" s="16">
        <v>1825491</v>
      </c>
      <c r="M452" s="16" t="s">
        <v>2682</v>
      </c>
      <c r="N452" s="16">
        <v>1825510</v>
      </c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265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28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  <c r="DA452" s="128"/>
      <c r="DB452" s="128"/>
      <c r="DC452" s="128"/>
      <c r="DD452" s="128"/>
      <c r="DE452" s="128"/>
      <c r="DF452" s="128"/>
      <c r="DG452" s="128"/>
      <c r="DH452" s="128"/>
      <c r="DI452" s="128"/>
      <c r="DJ452" s="128"/>
      <c r="DK452" s="128"/>
      <c r="DL452" s="128"/>
      <c r="DM452" s="128"/>
      <c r="DN452" s="128"/>
      <c r="DO452" s="128"/>
      <c r="DP452" s="128"/>
      <c r="DQ452" s="128"/>
      <c r="DR452" s="128"/>
      <c r="DS452" s="128"/>
      <c r="DT452" s="128"/>
      <c r="DU452" s="128"/>
      <c r="DV452" s="128"/>
      <c r="DW452" s="128"/>
      <c r="DX452" s="128"/>
      <c r="DY452" s="128"/>
      <c r="DZ452" s="128"/>
      <c r="EA452" s="128"/>
      <c r="EB452" s="128"/>
      <c r="EC452" s="128"/>
      <c r="ED452" s="128"/>
      <c r="EE452" s="128"/>
      <c r="EF452" s="128"/>
      <c r="EG452" s="128"/>
      <c r="EH452" s="128"/>
      <c r="EI452" s="128"/>
      <c r="EJ452" s="128"/>
      <c r="EK452" s="128"/>
      <c r="EL452" s="128"/>
      <c r="EM452" s="128"/>
      <c r="EN452" s="128"/>
      <c r="EO452" s="128"/>
      <c r="EP452" s="128"/>
      <c r="EQ452" s="128"/>
      <c r="ER452" s="128"/>
      <c r="ES452" s="128"/>
      <c r="ET452" s="128"/>
      <c r="EU452" s="128"/>
      <c r="EV452" s="128"/>
      <c r="EW452" s="128"/>
      <c r="EX452" s="128"/>
      <c r="EY452" s="128"/>
      <c r="EZ452" s="128"/>
      <c r="FA452" s="128"/>
      <c r="FB452" s="128"/>
      <c r="FC452" s="128"/>
      <c r="FD452" s="128"/>
      <c r="FE452" s="128"/>
      <c r="FF452" s="128"/>
      <c r="FG452" s="128"/>
      <c r="FH452" s="128"/>
      <c r="FI452" s="128"/>
      <c r="FJ452" s="128"/>
      <c r="FK452" s="128"/>
      <c r="FL452" s="128"/>
      <c r="FM452" s="128"/>
      <c r="FN452" s="128"/>
      <c r="FO452" s="128"/>
      <c r="FP452" s="128"/>
      <c r="FQ452" s="128"/>
      <c r="FR452" s="128"/>
      <c r="FS452" s="128"/>
      <c r="FT452" s="128"/>
      <c r="FU452" s="128"/>
      <c r="FV452" s="128"/>
      <c r="FW452" s="128"/>
      <c r="FX452" s="128"/>
      <c r="FY452" s="128"/>
      <c r="FZ452" s="128"/>
      <c r="GA452" s="128"/>
      <c r="GB452" s="128"/>
      <c r="GC452" s="128"/>
      <c r="GD452" s="128"/>
      <c r="GE452" s="128"/>
      <c r="GF452" s="128"/>
      <c r="GG452" s="128"/>
      <c r="GH452" s="128"/>
      <c r="GI452" s="128"/>
      <c r="GJ452" s="128"/>
      <c r="GK452" s="128"/>
      <c r="GL452" s="128"/>
      <c r="GM452" s="128"/>
      <c r="GN452" s="128"/>
      <c r="GO452" s="128"/>
      <c r="GP452" s="128"/>
      <c r="GQ452" s="128"/>
      <c r="GR452" s="128"/>
      <c r="GS452" s="128"/>
      <c r="GT452" s="128"/>
      <c r="GU452" s="128"/>
      <c r="GV452" s="128"/>
      <c r="GW452" s="128"/>
      <c r="GX452" s="128"/>
      <c r="GY452" s="128"/>
      <c r="GZ452" s="128"/>
      <c r="HA452" s="128"/>
      <c r="HB452" s="128"/>
      <c r="HC452" s="128"/>
      <c r="HD452" s="128"/>
      <c r="HE452" s="128"/>
      <c r="HF452" s="128"/>
      <c r="HG452" s="128"/>
      <c r="HH452" s="128"/>
      <c r="HI452" s="128"/>
      <c r="HJ452" s="128"/>
      <c r="HK452" s="128"/>
      <c r="HL452" s="128"/>
      <c r="HM452" s="128"/>
      <c r="HN452" s="128"/>
      <c r="HO452" s="128"/>
      <c r="HP452" s="128"/>
      <c r="HQ452" s="128"/>
      <c r="HR452" s="128"/>
      <c r="HS452" s="128"/>
      <c r="HT452" s="128"/>
      <c r="HU452" s="128"/>
      <c r="HV452" s="128"/>
      <c r="HW452" s="128"/>
      <c r="HX452" s="128"/>
      <c r="HY452" s="128"/>
      <c r="HZ452" s="128"/>
      <c r="IA452" s="128"/>
      <c r="IB452" s="128"/>
      <c r="IC452" s="128"/>
      <c r="ID452" s="128"/>
      <c r="IE452" s="128"/>
      <c r="IF452" s="128"/>
      <c r="IG452" s="128"/>
      <c r="IH452" s="128"/>
      <c r="II452" s="128"/>
      <c r="IJ452" s="128"/>
      <c r="IK452" s="128"/>
      <c r="IL452" s="128"/>
      <c r="IM452" s="128"/>
      <c r="IN452" s="128"/>
      <c r="IO452" s="128"/>
      <c r="IP452" s="128"/>
      <c r="IQ452" s="128"/>
      <c r="IR452" s="128"/>
      <c r="IS452" s="128"/>
      <c r="IT452" s="128"/>
    </row>
    <row r="453" spans="1:254" s="113" customFormat="1" ht="45" x14ac:dyDescent="0.25">
      <c r="A453" s="6">
        <v>2</v>
      </c>
      <c r="B453" s="115" t="s">
        <v>3821</v>
      </c>
      <c r="C453" s="14" t="s">
        <v>2606</v>
      </c>
      <c r="D453" s="14" t="s">
        <v>2524</v>
      </c>
      <c r="E453" s="6">
        <v>452</v>
      </c>
      <c r="F453" s="12" t="s">
        <v>2683</v>
      </c>
      <c r="G453" s="15" t="s">
        <v>2684</v>
      </c>
      <c r="H453" s="54">
        <v>43.72</v>
      </c>
      <c r="I453" s="54" t="s">
        <v>37</v>
      </c>
      <c r="J453" s="26"/>
      <c r="K453" s="15" t="s">
        <v>2685</v>
      </c>
      <c r="L453" s="26"/>
      <c r="M453" s="26"/>
      <c r="N453" s="26"/>
      <c r="O453" s="26"/>
      <c r="P453" s="26"/>
      <c r="Q453" s="26"/>
      <c r="R453" s="26"/>
      <c r="S453" s="26"/>
      <c r="T453" s="16"/>
      <c r="U453" s="16"/>
      <c r="V453" s="16"/>
      <c r="W453" s="16"/>
      <c r="X453" s="16"/>
      <c r="Y453" s="16"/>
      <c r="Z453" s="265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28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  <c r="DA453" s="128"/>
      <c r="DB453" s="128"/>
      <c r="DC453" s="128"/>
      <c r="DD453" s="128"/>
      <c r="DE453" s="128"/>
      <c r="DF453" s="128"/>
      <c r="DG453" s="128"/>
      <c r="DH453" s="128"/>
      <c r="DI453" s="128"/>
      <c r="DJ453" s="128"/>
      <c r="DK453" s="128"/>
      <c r="DL453" s="128"/>
      <c r="DM453" s="128"/>
      <c r="DN453" s="128"/>
      <c r="DO453" s="128"/>
      <c r="DP453" s="128"/>
      <c r="DQ453" s="128"/>
      <c r="DR453" s="128"/>
      <c r="DS453" s="128"/>
      <c r="DT453" s="128"/>
      <c r="DU453" s="128"/>
      <c r="DV453" s="128"/>
      <c r="DW453" s="128"/>
      <c r="DX453" s="128"/>
      <c r="DY453" s="128"/>
      <c r="DZ453" s="128"/>
      <c r="EA453" s="128"/>
      <c r="EB453" s="128"/>
      <c r="EC453" s="128"/>
      <c r="ED453" s="128"/>
      <c r="EE453" s="128"/>
      <c r="EF453" s="128"/>
      <c r="EG453" s="128"/>
      <c r="EH453" s="128"/>
      <c r="EI453" s="128"/>
      <c r="EJ453" s="128"/>
      <c r="EK453" s="128"/>
      <c r="EL453" s="128"/>
      <c r="EM453" s="128"/>
      <c r="EN453" s="128"/>
      <c r="EO453" s="128"/>
      <c r="EP453" s="128"/>
      <c r="EQ453" s="128"/>
      <c r="ER453" s="128"/>
      <c r="ES453" s="128"/>
      <c r="ET453" s="128"/>
      <c r="EU453" s="128"/>
      <c r="EV453" s="128"/>
      <c r="EW453" s="128"/>
      <c r="EX453" s="128"/>
      <c r="EY453" s="128"/>
      <c r="EZ453" s="128"/>
      <c r="FA453" s="128"/>
      <c r="FB453" s="128"/>
      <c r="FC453" s="128"/>
      <c r="FD453" s="128"/>
      <c r="FE453" s="128"/>
      <c r="FF453" s="128"/>
      <c r="FG453" s="128"/>
      <c r="FH453" s="128"/>
      <c r="FI453" s="128"/>
      <c r="FJ453" s="128"/>
      <c r="FK453" s="128"/>
      <c r="FL453" s="128"/>
      <c r="FM453" s="128"/>
      <c r="FN453" s="128"/>
      <c r="FO453" s="128"/>
      <c r="FP453" s="128"/>
      <c r="FQ453" s="128"/>
      <c r="FR453" s="128"/>
      <c r="FS453" s="128"/>
      <c r="FT453" s="128"/>
      <c r="FU453" s="128"/>
      <c r="FV453" s="128"/>
      <c r="FW453" s="128"/>
      <c r="FX453" s="128"/>
      <c r="FY453" s="128"/>
      <c r="FZ453" s="128"/>
      <c r="GA453" s="128"/>
      <c r="GB453" s="128"/>
      <c r="GC453" s="128"/>
      <c r="GD453" s="128"/>
      <c r="GE453" s="128"/>
      <c r="GF453" s="128"/>
      <c r="GG453" s="128"/>
      <c r="GH453" s="128"/>
      <c r="GI453" s="128"/>
      <c r="GJ453" s="128"/>
      <c r="GK453" s="128"/>
      <c r="GL453" s="128"/>
      <c r="GM453" s="128"/>
      <c r="GN453" s="128"/>
      <c r="GO453" s="128"/>
      <c r="GP453" s="128"/>
      <c r="GQ453" s="128"/>
      <c r="GR453" s="128"/>
      <c r="GS453" s="128"/>
      <c r="GT453" s="128"/>
      <c r="GU453" s="128"/>
      <c r="GV453" s="128"/>
      <c r="GW453" s="128"/>
      <c r="GX453" s="128"/>
      <c r="GY453" s="128"/>
      <c r="GZ453" s="128"/>
      <c r="HA453" s="128"/>
      <c r="HB453" s="128"/>
      <c r="HC453" s="128"/>
      <c r="HD453" s="128"/>
      <c r="HE453" s="128"/>
      <c r="HF453" s="128"/>
      <c r="HG453" s="128"/>
      <c r="HH453" s="128"/>
      <c r="HI453" s="128"/>
      <c r="HJ453" s="128"/>
      <c r="HK453" s="128"/>
      <c r="HL453" s="128"/>
      <c r="HM453" s="128"/>
      <c r="HN453" s="128"/>
      <c r="HO453" s="128"/>
      <c r="HP453" s="128"/>
      <c r="HQ453" s="128"/>
      <c r="HR453" s="128"/>
      <c r="HS453" s="128"/>
      <c r="HT453" s="128"/>
      <c r="HU453" s="128"/>
      <c r="HV453" s="128"/>
      <c r="HW453" s="128"/>
      <c r="HX453" s="128"/>
      <c r="HY453" s="128"/>
      <c r="HZ453" s="128"/>
      <c r="IA453" s="128"/>
      <c r="IB453" s="128"/>
      <c r="IC453" s="128"/>
      <c r="ID453" s="128"/>
      <c r="IE453" s="128"/>
      <c r="IF453" s="128"/>
      <c r="IG453" s="128"/>
      <c r="IH453" s="128"/>
      <c r="II453" s="128"/>
      <c r="IJ453" s="128"/>
      <c r="IK453" s="128"/>
      <c r="IL453" s="128"/>
      <c r="IM453" s="128"/>
      <c r="IN453" s="128"/>
      <c r="IO453" s="128"/>
      <c r="IP453" s="128"/>
      <c r="IQ453" s="128"/>
      <c r="IR453" s="128"/>
      <c r="IS453" s="128"/>
      <c r="IT453" s="128"/>
    </row>
    <row r="454" spans="1:254" ht="60" x14ac:dyDescent="0.25">
      <c r="A454" s="6">
        <v>2</v>
      </c>
      <c r="B454" s="115" t="s">
        <v>3821</v>
      </c>
      <c r="C454" s="14" t="s">
        <v>2606</v>
      </c>
      <c r="D454" s="14" t="s">
        <v>2524</v>
      </c>
      <c r="E454" s="6">
        <v>453</v>
      </c>
      <c r="F454" s="12" t="s">
        <v>2686</v>
      </c>
      <c r="G454" s="15" t="s">
        <v>2687</v>
      </c>
      <c r="H454" s="54">
        <v>252.59</v>
      </c>
      <c r="I454" s="54" t="s">
        <v>37</v>
      </c>
      <c r="J454" s="26"/>
      <c r="K454" s="15" t="s">
        <v>2688</v>
      </c>
      <c r="L454" s="26"/>
      <c r="M454" s="26"/>
      <c r="N454" s="26"/>
      <c r="O454" s="26"/>
      <c r="P454" s="26"/>
      <c r="Q454" s="26"/>
      <c r="R454" s="26"/>
      <c r="S454" s="26"/>
      <c r="T454" s="16"/>
      <c r="U454" s="16"/>
      <c r="V454" s="16"/>
      <c r="W454" s="16"/>
      <c r="X454" s="16"/>
      <c r="Y454" s="16"/>
      <c r="Z454" s="265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28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  <c r="DA454" s="128"/>
      <c r="DB454" s="128"/>
      <c r="DC454" s="128"/>
      <c r="DD454" s="128"/>
      <c r="DE454" s="128"/>
      <c r="DF454" s="128"/>
      <c r="DG454" s="128"/>
      <c r="DH454" s="128"/>
      <c r="DI454" s="128"/>
      <c r="DJ454" s="128"/>
      <c r="DK454" s="128"/>
      <c r="DL454" s="128"/>
      <c r="DM454" s="128"/>
      <c r="DN454" s="128"/>
      <c r="DO454" s="128"/>
      <c r="DP454" s="128"/>
      <c r="DQ454" s="128"/>
      <c r="DR454" s="128"/>
      <c r="DS454" s="128"/>
      <c r="DT454" s="128"/>
      <c r="DU454" s="128"/>
      <c r="DV454" s="128"/>
      <c r="DW454" s="128"/>
      <c r="DX454" s="128"/>
      <c r="DY454" s="128"/>
      <c r="DZ454" s="128"/>
      <c r="EA454" s="128"/>
      <c r="EB454" s="128"/>
      <c r="EC454" s="128"/>
      <c r="ED454" s="128"/>
      <c r="EE454" s="128"/>
      <c r="EF454" s="128"/>
      <c r="EG454" s="128"/>
      <c r="EH454" s="128"/>
      <c r="EI454" s="128"/>
      <c r="EJ454" s="128"/>
      <c r="EK454" s="128"/>
      <c r="EL454" s="128"/>
      <c r="EM454" s="128"/>
      <c r="EN454" s="128"/>
      <c r="EO454" s="128"/>
      <c r="EP454" s="128"/>
      <c r="EQ454" s="128"/>
      <c r="ER454" s="128"/>
      <c r="ES454" s="128"/>
      <c r="ET454" s="128"/>
      <c r="EU454" s="128"/>
      <c r="EV454" s="128"/>
      <c r="EW454" s="128"/>
      <c r="EX454" s="128"/>
      <c r="EY454" s="128"/>
      <c r="EZ454" s="128"/>
      <c r="FA454" s="128"/>
      <c r="FB454" s="128"/>
      <c r="FC454" s="128"/>
      <c r="FD454" s="128"/>
      <c r="FE454" s="128"/>
      <c r="FF454" s="128"/>
      <c r="FG454" s="128"/>
      <c r="FH454" s="128"/>
      <c r="FI454" s="128"/>
      <c r="FJ454" s="128"/>
      <c r="FK454" s="128"/>
      <c r="FL454" s="128"/>
      <c r="FM454" s="128"/>
      <c r="FN454" s="128"/>
      <c r="FO454" s="128"/>
      <c r="FP454" s="128"/>
      <c r="FQ454" s="128"/>
      <c r="FR454" s="128"/>
      <c r="FS454" s="128"/>
      <c r="FT454" s="128"/>
      <c r="FU454" s="128"/>
      <c r="FV454" s="128"/>
      <c r="FW454" s="128"/>
      <c r="FX454" s="128"/>
      <c r="FY454" s="128"/>
      <c r="FZ454" s="128"/>
      <c r="GA454" s="128"/>
      <c r="GB454" s="128"/>
      <c r="GC454" s="128"/>
      <c r="GD454" s="128"/>
      <c r="GE454" s="128"/>
      <c r="GF454" s="128"/>
      <c r="GG454" s="128"/>
      <c r="GH454" s="128"/>
      <c r="GI454" s="128"/>
      <c r="GJ454" s="128"/>
      <c r="GK454" s="128"/>
      <c r="GL454" s="128"/>
      <c r="GM454" s="128"/>
      <c r="GN454" s="128"/>
      <c r="GO454" s="128"/>
      <c r="GP454" s="128"/>
      <c r="GQ454" s="128"/>
      <c r="GR454" s="128"/>
      <c r="GS454" s="128"/>
      <c r="GT454" s="128"/>
      <c r="GU454" s="128"/>
      <c r="GV454" s="128"/>
      <c r="GW454" s="128"/>
      <c r="GX454" s="128"/>
      <c r="GY454" s="128"/>
      <c r="GZ454" s="128"/>
      <c r="HA454" s="128"/>
      <c r="HB454" s="128"/>
      <c r="HC454" s="128"/>
      <c r="HD454" s="128"/>
      <c r="HE454" s="128"/>
      <c r="HF454" s="128"/>
      <c r="HG454" s="128"/>
      <c r="HH454" s="128"/>
      <c r="HI454" s="128"/>
      <c r="HJ454" s="128"/>
      <c r="HK454" s="128"/>
      <c r="HL454" s="128"/>
      <c r="HM454" s="128"/>
      <c r="HN454" s="128"/>
      <c r="HO454" s="128"/>
      <c r="HP454" s="128"/>
      <c r="HQ454" s="128"/>
      <c r="HR454" s="128"/>
      <c r="HS454" s="128"/>
      <c r="HT454" s="128"/>
      <c r="HU454" s="128"/>
      <c r="HV454" s="128"/>
      <c r="HW454" s="128"/>
      <c r="HX454" s="128"/>
      <c r="HY454" s="128"/>
      <c r="HZ454" s="128"/>
      <c r="IA454" s="128"/>
      <c r="IB454" s="128"/>
      <c r="IC454" s="128"/>
      <c r="ID454" s="128"/>
      <c r="IE454" s="128"/>
      <c r="IF454" s="128"/>
      <c r="IG454" s="128"/>
      <c r="IH454" s="128"/>
      <c r="II454" s="128"/>
      <c r="IJ454" s="128"/>
      <c r="IK454" s="128"/>
      <c r="IL454" s="128"/>
      <c r="IM454" s="128"/>
      <c r="IN454" s="128"/>
      <c r="IO454" s="128"/>
      <c r="IP454" s="128"/>
      <c r="IQ454" s="128"/>
      <c r="IR454" s="128"/>
      <c r="IS454" s="128"/>
      <c r="IT454" s="128"/>
    </row>
    <row r="455" spans="1:254" ht="75" x14ac:dyDescent="0.25">
      <c r="A455" s="6">
        <v>2</v>
      </c>
      <c r="B455" s="115" t="s">
        <v>3821</v>
      </c>
      <c r="C455" s="14" t="s">
        <v>2606</v>
      </c>
      <c r="D455" s="14" t="s">
        <v>2524</v>
      </c>
      <c r="E455" s="6">
        <v>454</v>
      </c>
      <c r="F455" s="12" t="s">
        <v>2689</v>
      </c>
      <c r="G455" s="15" t="s">
        <v>2690</v>
      </c>
      <c r="H455" s="54">
        <v>894.38</v>
      </c>
      <c r="I455" s="54" t="s">
        <v>37</v>
      </c>
      <c r="J455" s="26"/>
      <c r="K455" s="15" t="s">
        <v>2630</v>
      </c>
      <c r="L455" s="26"/>
      <c r="M455" s="26" t="s">
        <v>2631</v>
      </c>
      <c r="N455" s="26"/>
      <c r="O455" s="26" t="s">
        <v>2632</v>
      </c>
      <c r="P455" s="26"/>
      <c r="Q455" s="26" t="s">
        <v>2633</v>
      </c>
      <c r="R455" s="26"/>
      <c r="S455" s="26" t="s">
        <v>2634</v>
      </c>
      <c r="T455" s="16"/>
      <c r="U455" s="16"/>
      <c r="V455" s="16"/>
      <c r="W455" s="16"/>
      <c r="X455" s="16"/>
      <c r="Y455" s="16"/>
      <c r="Z455" s="265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2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28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  <c r="DA455" s="128"/>
      <c r="DB455" s="128"/>
      <c r="DC455" s="128"/>
      <c r="DD455" s="128"/>
      <c r="DE455" s="128"/>
      <c r="DF455" s="128"/>
      <c r="DG455" s="128"/>
      <c r="DH455" s="128"/>
      <c r="DI455" s="128"/>
      <c r="DJ455" s="128"/>
      <c r="DK455" s="128"/>
      <c r="DL455" s="128"/>
      <c r="DM455" s="128"/>
      <c r="DN455" s="128"/>
      <c r="DO455" s="128"/>
      <c r="DP455" s="128"/>
      <c r="DQ455" s="128"/>
      <c r="DR455" s="128"/>
      <c r="DS455" s="128"/>
      <c r="DT455" s="128"/>
      <c r="DU455" s="128"/>
      <c r="DV455" s="128"/>
      <c r="DW455" s="128"/>
      <c r="DX455" s="128"/>
      <c r="DY455" s="128"/>
      <c r="DZ455" s="128"/>
      <c r="EA455" s="128"/>
      <c r="EB455" s="128"/>
      <c r="EC455" s="128"/>
      <c r="ED455" s="128"/>
      <c r="EE455" s="128"/>
      <c r="EF455" s="128"/>
      <c r="EG455" s="128"/>
      <c r="EH455" s="128"/>
      <c r="EI455" s="128"/>
      <c r="EJ455" s="128"/>
      <c r="EK455" s="128"/>
      <c r="EL455" s="128"/>
      <c r="EM455" s="128"/>
      <c r="EN455" s="128"/>
      <c r="EO455" s="128"/>
      <c r="EP455" s="128"/>
      <c r="EQ455" s="128"/>
      <c r="ER455" s="128"/>
      <c r="ES455" s="128"/>
      <c r="ET455" s="128"/>
      <c r="EU455" s="128"/>
      <c r="EV455" s="128"/>
      <c r="EW455" s="128"/>
      <c r="EX455" s="128"/>
      <c r="EY455" s="128"/>
      <c r="EZ455" s="128"/>
      <c r="FA455" s="128"/>
      <c r="FB455" s="128"/>
      <c r="FC455" s="128"/>
      <c r="FD455" s="128"/>
      <c r="FE455" s="128"/>
      <c r="FF455" s="128"/>
      <c r="FG455" s="128"/>
      <c r="FH455" s="128"/>
      <c r="FI455" s="128"/>
      <c r="FJ455" s="128"/>
      <c r="FK455" s="128"/>
      <c r="FL455" s="128"/>
      <c r="FM455" s="128"/>
      <c r="FN455" s="128"/>
      <c r="FO455" s="128"/>
      <c r="FP455" s="128"/>
      <c r="FQ455" s="128"/>
      <c r="FR455" s="128"/>
      <c r="FS455" s="128"/>
      <c r="FT455" s="128"/>
      <c r="FU455" s="128"/>
      <c r="FV455" s="128"/>
      <c r="FW455" s="128"/>
      <c r="FX455" s="128"/>
      <c r="FY455" s="128"/>
      <c r="FZ455" s="128"/>
      <c r="GA455" s="128"/>
      <c r="GB455" s="128"/>
      <c r="GC455" s="128"/>
      <c r="GD455" s="128"/>
      <c r="GE455" s="128"/>
      <c r="GF455" s="128"/>
      <c r="GG455" s="128"/>
      <c r="GH455" s="128"/>
      <c r="GI455" s="128"/>
      <c r="GJ455" s="128"/>
      <c r="GK455" s="128"/>
      <c r="GL455" s="128"/>
      <c r="GM455" s="128"/>
      <c r="GN455" s="128"/>
      <c r="GO455" s="128"/>
      <c r="GP455" s="128"/>
      <c r="GQ455" s="128"/>
      <c r="GR455" s="128"/>
      <c r="GS455" s="128"/>
      <c r="GT455" s="128"/>
      <c r="GU455" s="128"/>
      <c r="GV455" s="128"/>
      <c r="GW455" s="128"/>
      <c r="GX455" s="128"/>
      <c r="GY455" s="128"/>
      <c r="GZ455" s="128"/>
      <c r="HA455" s="128"/>
      <c r="HB455" s="128"/>
      <c r="HC455" s="128"/>
      <c r="HD455" s="128"/>
      <c r="HE455" s="128"/>
      <c r="HF455" s="128"/>
      <c r="HG455" s="128"/>
      <c r="HH455" s="128"/>
      <c r="HI455" s="128"/>
      <c r="HJ455" s="128"/>
      <c r="HK455" s="128"/>
      <c r="HL455" s="128"/>
      <c r="HM455" s="128"/>
      <c r="HN455" s="128"/>
      <c r="HO455" s="128"/>
      <c r="HP455" s="128"/>
      <c r="HQ455" s="128"/>
      <c r="HR455" s="128"/>
      <c r="HS455" s="128"/>
      <c r="HT455" s="128"/>
      <c r="HU455" s="128"/>
      <c r="HV455" s="128"/>
      <c r="HW455" s="128"/>
      <c r="HX455" s="128"/>
      <c r="HY455" s="128"/>
      <c r="HZ455" s="128"/>
      <c r="IA455" s="128"/>
      <c r="IB455" s="128"/>
      <c r="IC455" s="128"/>
      <c r="ID455" s="128"/>
      <c r="IE455" s="128"/>
      <c r="IF455" s="128"/>
      <c r="IG455" s="128"/>
      <c r="IH455" s="128"/>
      <c r="II455" s="128"/>
      <c r="IJ455" s="128"/>
      <c r="IK455" s="128"/>
      <c r="IL455" s="128"/>
      <c r="IM455" s="128"/>
      <c r="IN455" s="128"/>
      <c r="IO455" s="128"/>
      <c r="IP455" s="128"/>
      <c r="IQ455" s="128"/>
      <c r="IR455" s="128"/>
      <c r="IS455" s="128"/>
      <c r="IT455" s="128"/>
    </row>
    <row r="456" spans="1:254" ht="45" x14ac:dyDescent="0.25">
      <c r="A456" s="6">
        <v>2</v>
      </c>
      <c r="B456" s="115" t="s">
        <v>3821</v>
      </c>
      <c r="C456" s="14" t="s">
        <v>2606</v>
      </c>
      <c r="D456" s="14" t="s">
        <v>2524</v>
      </c>
      <c r="E456" s="6">
        <v>455</v>
      </c>
      <c r="F456" s="12" t="s">
        <v>2691</v>
      </c>
      <c r="G456" s="15" t="s">
        <v>2692</v>
      </c>
      <c r="H456" s="54">
        <v>4463.78</v>
      </c>
      <c r="I456" s="54" t="s">
        <v>37</v>
      </c>
      <c r="J456" s="26"/>
      <c r="K456" s="15" t="s">
        <v>2693</v>
      </c>
      <c r="L456" s="26"/>
      <c r="M456" s="26" t="s">
        <v>2694</v>
      </c>
      <c r="N456" s="26"/>
      <c r="O456" s="26"/>
      <c r="P456" s="26"/>
      <c r="Q456" s="26"/>
      <c r="R456" s="26"/>
      <c r="S456" s="26"/>
      <c r="T456" s="16"/>
      <c r="U456" s="16"/>
      <c r="V456" s="16"/>
      <c r="W456" s="16"/>
      <c r="X456" s="16"/>
      <c r="Y456" s="16"/>
      <c r="Z456" s="265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  <c r="DA456" s="128"/>
      <c r="DB456" s="128"/>
      <c r="DC456" s="128"/>
      <c r="DD456" s="128"/>
      <c r="DE456" s="128"/>
      <c r="DF456" s="128"/>
      <c r="DG456" s="128"/>
      <c r="DH456" s="128"/>
      <c r="DI456" s="128"/>
      <c r="DJ456" s="128"/>
      <c r="DK456" s="128"/>
      <c r="DL456" s="128"/>
      <c r="DM456" s="128"/>
      <c r="DN456" s="128"/>
      <c r="DO456" s="128"/>
      <c r="DP456" s="128"/>
      <c r="DQ456" s="128"/>
      <c r="DR456" s="128"/>
      <c r="DS456" s="128"/>
      <c r="DT456" s="128"/>
      <c r="DU456" s="128"/>
      <c r="DV456" s="128"/>
      <c r="DW456" s="128"/>
      <c r="DX456" s="128"/>
      <c r="DY456" s="128"/>
      <c r="DZ456" s="128"/>
      <c r="EA456" s="128"/>
      <c r="EB456" s="128"/>
      <c r="EC456" s="128"/>
      <c r="ED456" s="128"/>
      <c r="EE456" s="128"/>
      <c r="EF456" s="128"/>
      <c r="EG456" s="128"/>
      <c r="EH456" s="128"/>
      <c r="EI456" s="128"/>
      <c r="EJ456" s="128"/>
      <c r="EK456" s="128"/>
      <c r="EL456" s="128"/>
      <c r="EM456" s="128"/>
      <c r="EN456" s="128"/>
      <c r="EO456" s="128"/>
      <c r="EP456" s="128"/>
      <c r="EQ456" s="128"/>
      <c r="ER456" s="128"/>
      <c r="ES456" s="128"/>
      <c r="ET456" s="128"/>
      <c r="EU456" s="128"/>
      <c r="EV456" s="128"/>
      <c r="EW456" s="128"/>
      <c r="EX456" s="128"/>
      <c r="EY456" s="128"/>
      <c r="EZ456" s="128"/>
      <c r="FA456" s="128"/>
      <c r="FB456" s="128"/>
      <c r="FC456" s="128"/>
      <c r="FD456" s="128"/>
      <c r="FE456" s="128"/>
      <c r="FF456" s="128"/>
      <c r="FG456" s="128"/>
      <c r="FH456" s="128"/>
      <c r="FI456" s="128"/>
      <c r="FJ456" s="128"/>
      <c r="FK456" s="128"/>
      <c r="FL456" s="128"/>
      <c r="FM456" s="128"/>
      <c r="FN456" s="128"/>
      <c r="FO456" s="128"/>
      <c r="FP456" s="128"/>
      <c r="FQ456" s="128"/>
      <c r="FR456" s="128"/>
      <c r="FS456" s="128"/>
      <c r="FT456" s="128"/>
      <c r="FU456" s="128"/>
      <c r="FV456" s="128"/>
      <c r="FW456" s="128"/>
      <c r="FX456" s="128"/>
      <c r="FY456" s="128"/>
      <c r="FZ456" s="128"/>
      <c r="GA456" s="128"/>
      <c r="GB456" s="128"/>
      <c r="GC456" s="128"/>
      <c r="GD456" s="128"/>
      <c r="GE456" s="128"/>
      <c r="GF456" s="128"/>
      <c r="GG456" s="128"/>
      <c r="GH456" s="128"/>
      <c r="GI456" s="128"/>
      <c r="GJ456" s="128"/>
      <c r="GK456" s="128"/>
      <c r="GL456" s="128"/>
      <c r="GM456" s="128"/>
      <c r="GN456" s="128"/>
      <c r="GO456" s="128"/>
      <c r="GP456" s="128"/>
      <c r="GQ456" s="128"/>
      <c r="GR456" s="128"/>
      <c r="GS456" s="128"/>
      <c r="GT456" s="128"/>
      <c r="GU456" s="128"/>
      <c r="GV456" s="128"/>
      <c r="GW456" s="128"/>
      <c r="GX456" s="128"/>
      <c r="GY456" s="128"/>
      <c r="GZ456" s="128"/>
      <c r="HA456" s="128"/>
      <c r="HB456" s="128"/>
      <c r="HC456" s="128"/>
      <c r="HD456" s="128"/>
      <c r="HE456" s="128"/>
      <c r="HF456" s="128"/>
      <c r="HG456" s="128"/>
      <c r="HH456" s="128"/>
      <c r="HI456" s="128"/>
      <c r="HJ456" s="128"/>
      <c r="HK456" s="128"/>
      <c r="HL456" s="128"/>
      <c r="HM456" s="128"/>
      <c r="HN456" s="128"/>
      <c r="HO456" s="128"/>
      <c r="HP456" s="128"/>
      <c r="HQ456" s="128"/>
      <c r="HR456" s="128"/>
      <c r="HS456" s="128"/>
      <c r="HT456" s="128"/>
      <c r="HU456" s="128"/>
      <c r="HV456" s="128"/>
      <c r="HW456" s="128"/>
      <c r="HX456" s="128"/>
      <c r="HY456" s="128"/>
      <c r="HZ456" s="128"/>
      <c r="IA456" s="128"/>
      <c r="IB456" s="128"/>
      <c r="IC456" s="128"/>
      <c r="ID456" s="128"/>
      <c r="IE456" s="128"/>
      <c r="IF456" s="128"/>
      <c r="IG456" s="128"/>
      <c r="IH456" s="128"/>
      <c r="II456" s="128"/>
      <c r="IJ456" s="128"/>
      <c r="IK456" s="128"/>
      <c r="IL456" s="128"/>
      <c r="IM456" s="128"/>
      <c r="IN456" s="128"/>
      <c r="IO456" s="128"/>
      <c r="IP456" s="128"/>
      <c r="IQ456" s="128"/>
      <c r="IR456" s="128"/>
      <c r="IS456" s="128"/>
      <c r="IT456" s="128"/>
    </row>
    <row r="457" spans="1:254" ht="45" x14ac:dyDescent="0.25">
      <c r="A457" s="6">
        <v>2</v>
      </c>
      <c r="B457" s="115" t="s">
        <v>3821</v>
      </c>
      <c r="C457" s="14" t="s">
        <v>2606</v>
      </c>
      <c r="D457" s="14" t="s">
        <v>2524</v>
      </c>
      <c r="E457" s="6">
        <v>456</v>
      </c>
      <c r="F457" s="9" t="s">
        <v>2695</v>
      </c>
      <c r="G457" s="14" t="s">
        <v>2696</v>
      </c>
      <c r="H457" s="168">
        <v>52</v>
      </c>
      <c r="I457" s="13" t="s">
        <v>37</v>
      </c>
      <c r="J457" s="16"/>
      <c r="K457" s="14" t="s">
        <v>2697</v>
      </c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265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28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  <c r="DA457" s="128"/>
      <c r="DB457" s="128"/>
      <c r="DC457" s="128"/>
      <c r="DD457" s="128"/>
      <c r="DE457" s="128"/>
      <c r="DF457" s="128"/>
      <c r="DG457" s="128"/>
      <c r="DH457" s="128"/>
      <c r="DI457" s="128"/>
      <c r="DJ457" s="128"/>
      <c r="DK457" s="128"/>
      <c r="DL457" s="128"/>
      <c r="DM457" s="128"/>
      <c r="DN457" s="128"/>
      <c r="DO457" s="128"/>
      <c r="DP457" s="128"/>
      <c r="DQ457" s="128"/>
      <c r="DR457" s="128"/>
      <c r="DS457" s="128"/>
      <c r="DT457" s="128"/>
      <c r="DU457" s="128"/>
      <c r="DV457" s="128"/>
      <c r="DW457" s="128"/>
      <c r="DX457" s="128"/>
      <c r="DY457" s="128"/>
      <c r="DZ457" s="128"/>
      <c r="EA457" s="128"/>
      <c r="EB457" s="128"/>
      <c r="EC457" s="128"/>
      <c r="ED457" s="128"/>
      <c r="EE457" s="128"/>
      <c r="EF457" s="128"/>
      <c r="EG457" s="128"/>
      <c r="EH457" s="128"/>
      <c r="EI457" s="128"/>
      <c r="EJ457" s="128"/>
      <c r="EK457" s="128"/>
      <c r="EL457" s="128"/>
      <c r="EM457" s="128"/>
      <c r="EN457" s="128"/>
      <c r="EO457" s="128"/>
      <c r="EP457" s="128"/>
      <c r="EQ457" s="128"/>
      <c r="ER457" s="128"/>
      <c r="ES457" s="128"/>
      <c r="ET457" s="128"/>
      <c r="EU457" s="128"/>
      <c r="EV457" s="128"/>
      <c r="EW457" s="128"/>
      <c r="EX457" s="128"/>
      <c r="EY457" s="128"/>
      <c r="EZ457" s="128"/>
      <c r="FA457" s="128"/>
      <c r="FB457" s="128"/>
      <c r="FC457" s="128"/>
      <c r="FD457" s="128"/>
      <c r="FE457" s="128"/>
      <c r="FF457" s="128"/>
      <c r="FG457" s="128"/>
      <c r="FH457" s="128"/>
      <c r="FI457" s="128"/>
      <c r="FJ457" s="128"/>
      <c r="FK457" s="128"/>
      <c r="FL457" s="128"/>
      <c r="FM457" s="128"/>
      <c r="FN457" s="128"/>
      <c r="FO457" s="128"/>
      <c r="FP457" s="128"/>
      <c r="FQ457" s="128"/>
      <c r="FR457" s="128"/>
      <c r="FS457" s="128"/>
      <c r="FT457" s="128"/>
      <c r="FU457" s="128"/>
      <c r="FV457" s="128"/>
      <c r="FW457" s="128"/>
      <c r="FX457" s="128"/>
      <c r="FY457" s="128"/>
      <c r="FZ457" s="128"/>
      <c r="GA457" s="128"/>
      <c r="GB457" s="128"/>
      <c r="GC457" s="128"/>
      <c r="GD457" s="128"/>
      <c r="GE457" s="128"/>
      <c r="GF457" s="128"/>
      <c r="GG457" s="128"/>
      <c r="GH457" s="128"/>
      <c r="GI457" s="128"/>
      <c r="GJ457" s="128"/>
      <c r="GK457" s="128"/>
      <c r="GL457" s="128"/>
      <c r="GM457" s="128"/>
      <c r="GN457" s="128"/>
      <c r="GO457" s="128"/>
      <c r="GP457" s="128"/>
      <c r="GQ457" s="128"/>
      <c r="GR457" s="128"/>
      <c r="GS457" s="128"/>
      <c r="GT457" s="128"/>
      <c r="GU457" s="128"/>
      <c r="GV457" s="128"/>
      <c r="GW457" s="128"/>
      <c r="GX457" s="128"/>
      <c r="GY457" s="128"/>
      <c r="GZ457" s="128"/>
      <c r="HA457" s="128"/>
      <c r="HB457" s="128"/>
      <c r="HC457" s="128"/>
      <c r="HD457" s="128"/>
      <c r="HE457" s="128"/>
      <c r="HF457" s="128"/>
      <c r="HG457" s="128"/>
      <c r="HH457" s="128"/>
      <c r="HI457" s="128"/>
      <c r="HJ457" s="128"/>
      <c r="HK457" s="128"/>
      <c r="HL457" s="128"/>
      <c r="HM457" s="128"/>
      <c r="HN457" s="128"/>
      <c r="HO457" s="128"/>
      <c r="HP457" s="128"/>
      <c r="HQ457" s="128"/>
      <c r="HR457" s="128"/>
      <c r="HS457" s="128"/>
      <c r="HT457" s="128"/>
      <c r="HU457" s="128"/>
      <c r="HV457" s="128"/>
      <c r="HW457" s="128"/>
      <c r="HX457" s="128"/>
      <c r="HY457" s="128"/>
      <c r="HZ457" s="128"/>
      <c r="IA457" s="128"/>
      <c r="IB457" s="128"/>
      <c r="IC457" s="128"/>
      <c r="ID457" s="128"/>
      <c r="IE457" s="128"/>
      <c r="IF457" s="128"/>
      <c r="IG457" s="128"/>
      <c r="IH457" s="128"/>
      <c r="II457" s="128"/>
      <c r="IJ457" s="128"/>
      <c r="IK457" s="128"/>
      <c r="IL457" s="128"/>
      <c r="IM457" s="128"/>
      <c r="IN457" s="128"/>
      <c r="IO457" s="128"/>
      <c r="IP457" s="128"/>
      <c r="IQ457" s="128"/>
      <c r="IR457" s="128"/>
      <c r="IS457" s="128"/>
      <c r="IT457" s="128"/>
    </row>
    <row r="458" spans="1:254" ht="45" x14ac:dyDescent="0.25">
      <c r="A458" s="6">
        <v>2</v>
      </c>
      <c r="B458" s="115" t="s">
        <v>3821</v>
      </c>
      <c r="C458" s="14" t="s">
        <v>2606</v>
      </c>
      <c r="D458" s="14" t="s">
        <v>2524</v>
      </c>
      <c r="E458" s="6">
        <v>457</v>
      </c>
      <c r="F458" s="12" t="s">
        <v>2698</v>
      </c>
      <c r="G458" s="15" t="s">
        <v>2699</v>
      </c>
      <c r="H458" s="54">
        <v>39.68</v>
      </c>
      <c r="I458" s="54" t="s">
        <v>37</v>
      </c>
      <c r="J458" s="16"/>
      <c r="K458" s="15" t="s">
        <v>2700</v>
      </c>
      <c r="L458" s="51">
        <v>2922421</v>
      </c>
      <c r="M458" s="26" t="s">
        <v>2701</v>
      </c>
      <c r="N458" s="51">
        <v>3105840</v>
      </c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265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28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  <c r="DA458" s="128"/>
      <c r="DB458" s="128"/>
      <c r="DC458" s="128"/>
      <c r="DD458" s="128"/>
      <c r="DE458" s="128"/>
      <c r="DF458" s="128"/>
      <c r="DG458" s="128"/>
      <c r="DH458" s="128"/>
      <c r="DI458" s="128"/>
      <c r="DJ458" s="128"/>
      <c r="DK458" s="128"/>
      <c r="DL458" s="128"/>
      <c r="DM458" s="128"/>
      <c r="DN458" s="128"/>
      <c r="DO458" s="128"/>
      <c r="DP458" s="128"/>
      <c r="DQ458" s="128"/>
      <c r="DR458" s="128"/>
      <c r="DS458" s="128"/>
      <c r="DT458" s="128"/>
      <c r="DU458" s="128"/>
      <c r="DV458" s="128"/>
      <c r="DW458" s="128"/>
      <c r="DX458" s="128"/>
      <c r="DY458" s="128"/>
      <c r="DZ458" s="128"/>
      <c r="EA458" s="128"/>
      <c r="EB458" s="128"/>
      <c r="EC458" s="128"/>
      <c r="ED458" s="128"/>
      <c r="EE458" s="128"/>
      <c r="EF458" s="128"/>
      <c r="EG458" s="128"/>
      <c r="EH458" s="128"/>
      <c r="EI458" s="128"/>
      <c r="EJ458" s="128"/>
      <c r="EK458" s="128"/>
      <c r="EL458" s="128"/>
      <c r="EM458" s="128"/>
      <c r="EN458" s="128"/>
      <c r="EO458" s="128"/>
      <c r="EP458" s="128"/>
      <c r="EQ458" s="128"/>
      <c r="ER458" s="128"/>
      <c r="ES458" s="128"/>
      <c r="ET458" s="128"/>
      <c r="EU458" s="128"/>
      <c r="EV458" s="128"/>
      <c r="EW458" s="128"/>
      <c r="EX458" s="128"/>
      <c r="EY458" s="128"/>
      <c r="EZ458" s="128"/>
      <c r="FA458" s="128"/>
      <c r="FB458" s="128"/>
      <c r="FC458" s="128"/>
      <c r="FD458" s="128"/>
      <c r="FE458" s="128"/>
      <c r="FF458" s="128"/>
      <c r="FG458" s="128"/>
      <c r="FH458" s="128"/>
      <c r="FI458" s="128"/>
      <c r="FJ458" s="128"/>
      <c r="FK458" s="128"/>
      <c r="FL458" s="128"/>
      <c r="FM458" s="128"/>
      <c r="FN458" s="128"/>
      <c r="FO458" s="128"/>
      <c r="FP458" s="128"/>
      <c r="FQ458" s="128"/>
      <c r="FR458" s="128"/>
      <c r="FS458" s="128"/>
      <c r="FT458" s="128"/>
      <c r="FU458" s="128"/>
      <c r="FV458" s="128"/>
      <c r="FW458" s="128"/>
      <c r="FX458" s="128"/>
      <c r="FY458" s="128"/>
      <c r="FZ458" s="128"/>
      <c r="GA458" s="128"/>
      <c r="GB458" s="128"/>
      <c r="GC458" s="128"/>
      <c r="GD458" s="128"/>
      <c r="GE458" s="128"/>
      <c r="GF458" s="128"/>
      <c r="GG458" s="128"/>
      <c r="GH458" s="128"/>
      <c r="GI458" s="128"/>
      <c r="GJ458" s="128"/>
      <c r="GK458" s="128"/>
      <c r="GL458" s="128"/>
      <c r="GM458" s="128"/>
      <c r="GN458" s="128"/>
      <c r="GO458" s="128"/>
      <c r="GP458" s="128"/>
      <c r="GQ458" s="128"/>
      <c r="GR458" s="128"/>
      <c r="GS458" s="128"/>
      <c r="GT458" s="128"/>
      <c r="GU458" s="128"/>
      <c r="GV458" s="128"/>
      <c r="GW458" s="128"/>
      <c r="GX458" s="128"/>
      <c r="GY458" s="128"/>
      <c r="GZ458" s="128"/>
      <c r="HA458" s="128"/>
      <c r="HB458" s="128"/>
      <c r="HC458" s="128"/>
      <c r="HD458" s="128"/>
      <c r="HE458" s="128"/>
      <c r="HF458" s="128"/>
      <c r="HG458" s="128"/>
      <c r="HH458" s="128"/>
      <c r="HI458" s="128"/>
      <c r="HJ458" s="128"/>
      <c r="HK458" s="128"/>
      <c r="HL458" s="128"/>
      <c r="HM458" s="128"/>
      <c r="HN458" s="128"/>
      <c r="HO458" s="128"/>
      <c r="HP458" s="128"/>
      <c r="HQ458" s="128"/>
      <c r="HR458" s="128"/>
      <c r="HS458" s="128"/>
      <c r="HT458" s="128"/>
      <c r="HU458" s="128"/>
      <c r="HV458" s="128"/>
      <c r="HW458" s="128"/>
      <c r="HX458" s="128"/>
      <c r="HY458" s="128"/>
      <c r="HZ458" s="128"/>
      <c r="IA458" s="128"/>
      <c r="IB458" s="128"/>
      <c r="IC458" s="128"/>
      <c r="ID458" s="128"/>
      <c r="IE458" s="128"/>
      <c r="IF458" s="128"/>
      <c r="IG458" s="128"/>
      <c r="IH458" s="128"/>
      <c r="II458" s="128"/>
      <c r="IJ458" s="128"/>
      <c r="IK458" s="128"/>
      <c r="IL458" s="128"/>
      <c r="IM458" s="128"/>
      <c r="IN458" s="128"/>
      <c r="IO458" s="128"/>
      <c r="IP458" s="128"/>
      <c r="IQ458" s="128"/>
      <c r="IR458" s="128"/>
      <c r="IS458" s="128"/>
      <c r="IT458" s="128"/>
    </row>
    <row r="459" spans="1:254" ht="75" x14ac:dyDescent="0.25">
      <c r="A459" s="6">
        <v>2</v>
      </c>
      <c r="B459" s="115" t="s">
        <v>3821</v>
      </c>
      <c r="C459" s="14" t="s">
        <v>2606</v>
      </c>
      <c r="D459" s="14" t="s">
        <v>2524</v>
      </c>
      <c r="E459" s="6">
        <v>458</v>
      </c>
      <c r="F459" s="12" t="s">
        <v>2702</v>
      </c>
      <c r="G459" s="15" t="s">
        <v>2703</v>
      </c>
      <c r="H459" s="54">
        <v>1212.01</v>
      </c>
      <c r="I459" s="54" t="s">
        <v>37</v>
      </c>
      <c r="J459" s="26"/>
      <c r="K459" s="15" t="s">
        <v>2630</v>
      </c>
      <c r="L459" s="26">
        <v>559572</v>
      </c>
      <c r="M459" s="26" t="s">
        <v>2631</v>
      </c>
      <c r="N459" s="26"/>
      <c r="O459" s="26" t="s">
        <v>2632</v>
      </c>
      <c r="P459" s="26">
        <v>1653734</v>
      </c>
      <c r="Q459" s="26" t="s">
        <v>2633</v>
      </c>
      <c r="R459" s="26">
        <v>2236712</v>
      </c>
      <c r="S459" s="26" t="s">
        <v>2634</v>
      </c>
      <c r="T459" s="16"/>
      <c r="U459" s="16"/>
      <c r="V459" s="16"/>
      <c r="W459" s="16"/>
      <c r="X459" s="16"/>
      <c r="Y459" s="16"/>
      <c r="Z459" s="265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55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28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  <c r="DA459" s="128"/>
      <c r="DB459" s="128"/>
      <c r="DC459" s="128"/>
      <c r="DD459" s="128"/>
      <c r="DE459" s="128"/>
      <c r="DF459" s="128"/>
      <c r="DG459" s="128"/>
      <c r="DH459" s="128"/>
      <c r="DI459" s="128"/>
      <c r="DJ459" s="128"/>
      <c r="DK459" s="128"/>
      <c r="DL459" s="128"/>
      <c r="DM459" s="128"/>
      <c r="DN459" s="128"/>
      <c r="DO459" s="128"/>
      <c r="DP459" s="128"/>
      <c r="DQ459" s="128"/>
      <c r="DR459" s="128"/>
      <c r="DS459" s="128"/>
      <c r="DT459" s="128"/>
      <c r="DU459" s="128"/>
      <c r="DV459" s="128"/>
      <c r="DW459" s="128"/>
      <c r="DX459" s="128"/>
      <c r="DY459" s="128"/>
      <c r="DZ459" s="128"/>
      <c r="EA459" s="128"/>
      <c r="EB459" s="128"/>
      <c r="EC459" s="128"/>
      <c r="ED459" s="128"/>
      <c r="EE459" s="128"/>
      <c r="EF459" s="128"/>
      <c r="EG459" s="128"/>
      <c r="EH459" s="128"/>
      <c r="EI459" s="128"/>
      <c r="EJ459" s="128"/>
      <c r="EK459" s="128"/>
      <c r="EL459" s="128"/>
      <c r="EM459" s="128"/>
      <c r="EN459" s="128"/>
      <c r="EO459" s="128"/>
      <c r="EP459" s="128"/>
      <c r="EQ459" s="128"/>
      <c r="ER459" s="128"/>
      <c r="ES459" s="128"/>
      <c r="ET459" s="128"/>
      <c r="EU459" s="128"/>
      <c r="EV459" s="128"/>
      <c r="EW459" s="128"/>
      <c r="EX459" s="128"/>
      <c r="EY459" s="128"/>
      <c r="EZ459" s="128"/>
      <c r="FA459" s="128"/>
      <c r="FB459" s="128"/>
      <c r="FC459" s="128"/>
      <c r="FD459" s="128"/>
      <c r="FE459" s="128"/>
      <c r="FF459" s="128"/>
      <c r="FG459" s="128"/>
      <c r="FH459" s="128"/>
      <c r="FI459" s="128"/>
      <c r="FJ459" s="128"/>
      <c r="FK459" s="128"/>
      <c r="FL459" s="128"/>
      <c r="FM459" s="128"/>
      <c r="FN459" s="128"/>
      <c r="FO459" s="128"/>
      <c r="FP459" s="128"/>
      <c r="FQ459" s="128"/>
      <c r="FR459" s="128"/>
      <c r="FS459" s="128"/>
      <c r="FT459" s="128"/>
      <c r="FU459" s="128"/>
      <c r="FV459" s="128"/>
      <c r="FW459" s="128"/>
      <c r="FX459" s="128"/>
      <c r="FY459" s="128"/>
      <c r="FZ459" s="128"/>
      <c r="GA459" s="128"/>
      <c r="GB459" s="128"/>
      <c r="GC459" s="128"/>
      <c r="GD459" s="128"/>
      <c r="GE459" s="128"/>
      <c r="GF459" s="128"/>
      <c r="GG459" s="128"/>
      <c r="GH459" s="128"/>
      <c r="GI459" s="128"/>
      <c r="GJ459" s="128"/>
      <c r="GK459" s="128"/>
      <c r="GL459" s="128"/>
      <c r="GM459" s="128"/>
      <c r="GN459" s="128"/>
      <c r="GO459" s="128"/>
      <c r="GP459" s="128"/>
      <c r="GQ459" s="128"/>
      <c r="GR459" s="128"/>
      <c r="GS459" s="128"/>
      <c r="GT459" s="128"/>
      <c r="GU459" s="128"/>
      <c r="GV459" s="128"/>
      <c r="GW459" s="128"/>
      <c r="GX459" s="128"/>
      <c r="GY459" s="128"/>
      <c r="GZ459" s="128"/>
      <c r="HA459" s="128"/>
      <c r="HB459" s="128"/>
      <c r="HC459" s="128"/>
      <c r="HD459" s="128"/>
      <c r="HE459" s="128"/>
      <c r="HF459" s="128"/>
      <c r="HG459" s="128"/>
      <c r="HH459" s="128"/>
      <c r="HI459" s="128"/>
      <c r="HJ459" s="128"/>
      <c r="HK459" s="128"/>
      <c r="HL459" s="128"/>
      <c r="HM459" s="128"/>
      <c r="HN459" s="128"/>
      <c r="HO459" s="128"/>
      <c r="HP459" s="128"/>
      <c r="HQ459" s="128"/>
      <c r="HR459" s="128"/>
      <c r="HS459" s="128"/>
      <c r="HT459" s="128"/>
      <c r="HU459" s="128"/>
      <c r="HV459" s="128"/>
      <c r="HW459" s="128"/>
      <c r="HX459" s="128"/>
      <c r="HY459" s="128"/>
      <c r="HZ459" s="128"/>
      <c r="IA459" s="128"/>
      <c r="IB459" s="128"/>
      <c r="IC459" s="128"/>
      <c r="ID459" s="128"/>
      <c r="IE459" s="128"/>
      <c r="IF459" s="128"/>
      <c r="IG459" s="128"/>
      <c r="IH459" s="128"/>
      <c r="II459" s="128"/>
      <c r="IJ459" s="128"/>
      <c r="IK459" s="128"/>
      <c r="IL459" s="128"/>
      <c r="IM459" s="128"/>
      <c r="IN459" s="128"/>
      <c r="IO459" s="128"/>
      <c r="IP459" s="128"/>
      <c r="IQ459" s="128"/>
      <c r="IR459" s="128"/>
      <c r="IS459" s="128"/>
      <c r="IT459" s="128"/>
    </row>
    <row r="460" spans="1:254" ht="75" x14ac:dyDescent="0.25">
      <c r="A460" s="6">
        <v>2</v>
      </c>
      <c r="B460" s="115" t="s">
        <v>3821</v>
      </c>
      <c r="C460" s="14" t="s">
        <v>2606</v>
      </c>
      <c r="D460" s="14" t="s">
        <v>2524</v>
      </c>
      <c r="E460" s="6">
        <v>459</v>
      </c>
      <c r="F460" s="12" t="s">
        <v>2704</v>
      </c>
      <c r="G460" s="15" t="s">
        <v>2705</v>
      </c>
      <c r="H460" s="54">
        <v>1413.59</v>
      </c>
      <c r="I460" s="54" t="s">
        <v>37</v>
      </c>
      <c r="J460" s="26"/>
      <c r="K460" s="15" t="s">
        <v>2630</v>
      </c>
      <c r="L460" s="26">
        <v>559572</v>
      </c>
      <c r="M460" s="26" t="s">
        <v>2631</v>
      </c>
      <c r="N460" s="26"/>
      <c r="O460" s="26" t="s">
        <v>2632</v>
      </c>
      <c r="P460" s="26">
        <v>1653734</v>
      </c>
      <c r="Q460" s="26" t="s">
        <v>2633</v>
      </c>
      <c r="R460" s="26">
        <v>2236712</v>
      </c>
      <c r="S460" s="26" t="s">
        <v>2634</v>
      </c>
      <c r="T460" s="16"/>
      <c r="U460" s="16"/>
      <c r="V460" s="16"/>
      <c r="W460" s="16"/>
      <c r="X460" s="16"/>
      <c r="Y460" s="16"/>
      <c r="Z460" s="265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55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28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  <c r="DA460" s="128"/>
      <c r="DB460" s="128"/>
      <c r="DC460" s="128"/>
      <c r="DD460" s="128"/>
      <c r="DE460" s="128"/>
      <c r="DF460" s="128"/>
      <c r="DG460" s="128"/>
      <c r="DH460" s="128"/>
      <c r="DI460" s="128"/>
      <c r="DJ460" s="128"/>
      <c r="DK460" s="128"/>
      <c r="DL460" s="128"/>
      <c r="DM460" s="128"/>
      <c r="DN460" s="128"/>
      <c r="DO460" s="128"/>
      <c r="DP460" s="128"/>
      <c r="DQ460" s="128"/>
      <c r="DR460" s="128"/>
      <c r="DS460" s="128"/>
      <c r="DT460" s="128"/>
      <c r="DU460" s="128"/>
      <c r="DV460" s="128"/>
      <c r="DW460" s="128"/>
      <c r="DX460" s="128"/>
      <c r="DY460" s="128"/>
      <c r="DZ460" s="128"/>
      <c r="EA460" s="128"/>
      <c r="EB460" s="128"/>
      <c r="EC460" s="128"/>
      <c r="ED460" s="128"/>
      <c r="EE460" s="128"/>
      <c r="EF460" s="128"/>
      <c r="EG460" s="128"/>
      <c r="EH460" s="128"/>
      <c r="EI460" s="128"/>
      <c r="EJ460" s="128"/>
      <c r="EK460" s="128"/>
      <c r="EL460" s="128"/>
      <c r="EM460" s="128"/>
      <c r="EN460" s="128"/>
      <c r="EO460" s="128"/>
      <c r="EP460" s="128"/>
      <c r="EQ460" s="128"/>
      <c r="ER460" s="128"/>
      <c r="ES460" s="128"/>
      <c r="ET460" s="128"/>
      <c r="EU460" s="128"/>
      <c r="EV460" s="128"/>
      <c r="EW460" s="128"/>
      <c r="EX460" s="128"/>
      <c r="EY460" s="128"/>
      <c r="EZ460" s="128"/>
      <c r="FA460" s="128"/>
      <c r="FB460" s="128"/>
      <c r="FC460" s="128"/>
      <c r="FD460" s="128"/>
      <c r="FE460" s="128"/>
      <c r="FF460" s="128"/>
      <c r="FG460" s="128"/>
      <c r="FH460" s="128"/>
      <c r="FI460" s="128"/>
      <c r="FJ460" s="128"/>
      <c r="FK460" s="128"/>
      <c r="FL460" s="128"/>
      <c r="FM460" s="128"/>
      <c r="FN460" s="128"/>
      <c r="FO460" s="128"/>
      <c r="FP460" s="128"/>
      <c r="FQ460" s="128"/>
      <c r="FR460" s="128"/>
      <c r="FS460" s="128"/>
      <c r="FT460" s="128"/>
      <c r="FU460" s="128"/>
      <c r="FV460" s="128"/>
      <c r="FW460" s="128"/>
      <c r="FX460" s="128"/>
      <c r="FY460" s="128"/>
      <c r="FZ460" s="128"/>
      <c r="GA460" s="128"/>
      <c r="GB460" s="128"/>
      <c r="GC460" s="128"/>
      <c r="GD460" s="128"/>
      <c r="GE460" s="128"/>
      <c r="GF460" s="128"/>
      <c r="GG460" s="128"/>
      <c r="GH460" s="128"/>
      <c r="GI460" s="128"/>
      <c r="GJ460" s="128"/>
      <c r="GK460" s="128"/>
      <c r="GL460" s="128"/>
      <c r="GM460" s="128"/>
      <c r="GN460" s="128"/>
      <c r="GO460" s="128"/>
      <c r="GP460" s="128"/>
      <c r="GQ460" s="128"/>
      <c r="GR460" s="128"/>
      <c r="GS460" s="128"/>
      <c r="GT460" s="128"/>
      <c r="GU460" s="128"/>
      <c r="GV460" s="128"/>
      <c r="GW460" s="128"/>
      <c r="GX460" s="128"/>
      <c r="GY460" s="128"/>
      <c r="GZ460" s="128"/>
      <c r="HA460" s="128"/>
      <c r="HB460" s="128"/>
      <c r="HC460" s="128"/>
      <c r="HD460" s="128"/>
      <c r="HE460" s="128"/>
      <c r="HF460" s="128"/>
      <c r="HG460" s="128"/>
      <c r="HH460" s="128"/>
      <c r="HI460" s="128"/>
      <c r="HJ460" s="128"/>
      <c r="HK460" s="128"/>
      <c r="HL460" s="128"/>
      <c r="HM460" s="128"/>
      <c r="HN460" s="128"/>
      <c r="HO460" s="128"/>
      <c r="HP460" s="128"/>
      <c r="HQ460" s="128"/>
      <c r="HR460" s="128"/>
      <c r="HS460" s="128"/>
      <c r="HT460" s="128"/>
      <c r="HU460" s="128"/>
      <c r="HV460" s="128"/>
      <c r="HW460" s="128"/>
      <c r="HX460" s="128"/>
      <c r="HY460" s="128"/>
      <c r="HZ460" s="128"/>
      <c r="IA460" s="128"/>
      <c r="IB460" s="128"/>
      <c r="IC460" s="128"/>
      <c r="ID460" s="128"/>
      <c r="IE460" s="128"/>
      <c r="IF460" s="128"/>
      <c r="IG460" s="128"/>
      <c r="IH460" s="128"/>
      <c r="II460" s="128"/>
      <c r="IJ460" s="128"/>
      <c r="IK460" s="128"/>
      <c r="IL460" s="128"/>
      <c r="IM460" s="128"/>
      <c r="IN460" s="128"/>
      <c r="IO460" s="128"/>
      <c r="IP460" s="128"/>
      <c r="IQ460" s="128"/>
      <c r="IR460" s="128"/>
      <c r="IS460" s="128"/>
      <c r="IT460" s="128"/>
    </row>
    <row r="461" spans="1:254" ht="60" x14ac:dyDescent="0.25">
      <c r="A461" s="6">
        <v>2</v>
      </c>
      <c r="B461" s="115" t="s">
        <v>3821</v>
      </c>
      <c r="C461" s="15" t="s">
        <v>2643</v>
      </c>
      <c r="D461" s="14" t="s">
        <v>2524</v>
      </c>
      <c r="E461" s="6">
        <v>460</v>
      </c>
      <c r="F461" s="12" t="s">
        <v>2706</v>
      </c>
      <c r="G461" s="15" t="s">
        <v>2707</v>
      </c>
      <c r="H461" s="54">
        <v>53.85</v>
      </c>
      <c r="I461" s="54" t="s">
        <v>37</v>
      </c>
      <c r="J461" s="26"/>
      <c r="K461" s="15" t="s">
        <v>2708</v>
      </c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265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55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  <c r="DA461" s="128"/>
      <c r="DB461" s="128"/>
      <c r="DC461" s="128"/>
      <c r="DD461" s="128"/>
      <c r="DE461" s="128"/>
      <c r="DF461" s="128"/>
      <c r="DG461" s="128"/>
      <c r="DH461" s="128"/>
      <c r="DI461" s="128"/>
      <c r="DJ461" s="128"/>
      <c r="DK461" s="128"/>
      <c r="DL461" s="128"/>
      <c r="DM461" s="128"/>
      <c r="DN461" s="128"/>
      <c r="DO461" s="128"/>
      <c r="DP461" s="128"/>
      <c r="DQ461" s="128"/>
      <c r="DR461" s="128"/>
      <c r="DS461" s="128"/>
      <c r="DT461" s="128"/>
      <c r="DU461" s="128"/>
      <c r="DV461" s="128"/>
      <c r="DW461" s="128"/>
      <c r="DX461" s="128"/>
      <c r="DY461" s="128"/>
      <c r="DZ461" s="128"/>
      <c r="EA461" s="128"/>
      <c r="EB461" s="128"/>
      <c r="EC461" s="128"/>
      <c r="ED461" s="128"/>
      <c r="EE461" s="128"/>
      <c r="EF461" s="128"/>
      <c r="EG461" s="128"/>
      <c r="EH461" s="128"/>
      <c r="EI461" s="128"/>
      <c r="EJ461" s="128"/>
      <c r="EK461" s="128"/>
      <c r="EL461" s="128"/>
      <c r="EM461" s="128"/>
      <c r="EN461" s="128"/>
      <c r="EO461" s="128"/>
      <c r="EP461" s="128"/>
      <c r="EQ461" s="128"/>
      <c r="ER461" s="128"/>
      <c r="ES461" s="128"/>
      <c r="ET461" s="128"/>
      <c r="EU461" s="128"/>
      <c r="EV461" s="128"/>
      <c r="EW461" s="128"/>
      <c r="EX461" s="128"/>
      <c r="EY461" s="128"/>
      <c r="EZ461" s="128"/>
      <c r="FA461" s="128"/>
      <c r="FB461" s="128"/>
      <c r="FC461" s="128"/>
      <c r="FD461" s="128"/>
      <c r="FE461" s="128"/>
      <c r="FF461" s="128"/>
      <c r="FG461" s="128"/>
      <c r="FH461" s="128"/>
      <c r="FI461" s="128"/>
      <c r="FJ461" s="128"/>
      <c r="FK461" s="128"/>
      <c r="FL461" s="128"/>
      <c r="FM461" s="128"/>
      <c r="FN461" s="128"/>
      <c r="FO461" s="128"/>
      <c r="FP461" s="128"/>
      <c r="FQ461" s="128"/>
      <c r="FR461" s="128"/>
      <c r="FS461" s="128"/>
      <c r="FT461" s="128"/>
      <c r="FU461" s="128"/>
      <c r="FV461" s="128"/>
      <c r="FW461" s="128"/>
      <c r="FX461" s="128"/>
      <c r="FY461" s="128"/>
      <c r="FZ461" s="128"/>
      <c r="GA461" s="128"/>
      <c r="GB461" s="128"/>
      <c r="GC461" s="128"/>
      <c r="GD461" s="128"/>
      <c r="GE461" s="128"/>
      <c r="GF461" s="128"/>
      <c r="GG461" s="128"/>
      <c r="GH461" s="128"/>
      <c r="GI461" s="128"/>
      <c r="GJ461" s="128"/>
      <c r="GK461" s="128"/>
      <c r="GL461" s="128"/>
      <c r="GM461" s="128"/>
      <c r="GN461" s="128"/>
      <c r="GO461" s="128"/>
      <c r="GP461" s="128"/>
      <c r="GQ461" s="128"/>
      <c r="GR461" s="128"/>
      <c r="GS461" s="128"/>
      <c r="GT461" s="128"/>
      <c r="GU461" s="128"/>
      <c r="GV461" s="128"/>
      <c r="GW461" s="128"/>
      <c r="GX461" s="128"/>
      <c r="GY461" s="128"/>
      <c r="GZ461" s="128"/>
      <c r="HA461" s="128"/>
      <c r="HB461" s="128"/>
      <c r="HC461" s="128"/>
      <c r="HD461" s="128"/>
      <c r="HE461" s="128"/>
      <c r="HF461" s="128"/>
      <c r="HG461" s="128"/>
      <c r="HH461" s="128"/>
      <c r="HI461" s="128"/>
      <c r="HJ461" s="128"/>
      <c r="HK461" s="128"/>
      <c r="HL461" s="128"/>
      <c r="HM461" s="128"/>
      <c r="HN461" s="128"/>
      <c r="HO461" s="128"/>
      <c r="HP461" s="128"/>
      <c r="HQ461" s="128"/>
      <c r="HR461" s="128"/>
      <c r="HS461" s="128"/>
      <c r="HT461" s="128"/>
      <c r="HU461" s="128"/>
      <c r="HV461" s="128"/>
      <c r="HW461" s="128"/>
      <c r="HX461" s="128"/>
      <c r="HY461" s="128"/>
      <c r="HZ461" s="128"/>
      <c r="IA461" s="128"/>
      <c r="IB461" s="128"/>
      <c r="IC461" s="128"/>
      <c r="ID461" s="128"/>
      <c r="IE461" s="128"/>
      <c r="IF461" s="128"/>
      <c r="IG461" s="128"/>
      <c r="IH461" s="128"/>
      <c r="II461" s="128"/>
      <c r="IJ461" s="128"/>
      <c r="IK461" s="128"/>
      <c r="IL461" s="128"/>
      <c r="IM461" s="128"/>
      <c r="IN461" s="128"/>
      <c r="IO461" s="128"/>
      <c r="IP461" s="128"/>
      <c r="IQ461" s="128"/>
      <c r="IR461" s="128"/>
      <c r="IS461" s="128"/>
      <c r="IT461" s="128"/>
    </row>
    <row r="462" spans="1:254" ht="60" x14ac:dyDescent="0.25">
      <c r="A462" s="6">
        <v>2</v>
      </c>
      <c r="B462" s="115" t="s">
        <v>3821</v>
      </c>
      <c r="C462" s="15" t="s">
        <v>2709</v>
      </c>
      <c r="D462" s="14" t="s">
        <v>2524</v>
      </c>
      <c r="E462" s="6">
        <v>461</v>
      </c>
      <c r="F462" s="12" t="s">
        <v>2710</v>
      </c>
      <c r="G462" s="14" t="s">
        <v>2711</v>
      </c>
      <c r="H462" s="168">
        <v>120</v>
      </c>
      <c r="I462" s="95" t="s">
        <v>68</v>
      </c>
      <c r="J462" s="16"/>
      <c r="K462" s="14" t="s">
        <v>2712</v>
      </c>
      <c r="L462" s="16"/>
      <c r="M462" s="16" t="s">
        <v>2713</v>
      </c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265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55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  <c r="DA462" s="128"/>
      <c r="DB462" s="128"/>
      <c r="DC462" s="128"/>
      <c r="DD462" s="128"/>
      <c r="DE462" s="128"/>
      <c r="DF462" s="128"/>
      <c r="DG462" s="128"/>
      <c r="DH462" s="128"/>
      <c r="DI462" s="128"/>
      <c r="DJ462" s="128"/>
      <c r="DK462" s="128"/>
      <c r="DL462" s="128"/>
      <c r="DM462" s="128"/>
      <c r="DN462" s="128"/>
      <c r="DO462" s="128"/>
      <c r="DP462" s="128"/>
      <c r="DQ462" s="128"/>
      <c r="DR462" s="128"/>
      <c r="DS462" s="128"/>
      <c r="DT462" s="128"/>
      <c r="DU462" s="128"/>
      <c r="DV462" s="128"/>
      <c r="DW462" s="128"/>
      <c r="DX462" s="128"/>
      <c r="DY462" s="128"/>
      <c r="DZ462" s="128"/>
      <c r="EA462" s="128"/>
      <c r="EB462" s="128"/>
      <c r="EC462" s="128"/>
      <c r="ED462" s="128"/>
      <c r="EE462" s="128"/>
      <c r="EF462" s="128"/>
      <c r="EG462" s="128"/>
      <c r="EH462" s="128"/>
      <c r="EI462" s="128"/>
      <c r="EJ462" s="128"/>
      <c r="EK462" s="128"/>
      <c r="EL462" s="128"/>
      <c r="EM462" s="128"/>
      <c r="EN462" s="128"/>
      <c r="EO462" s="128"/>
      <c r="EP462" s="128"/>
      <c r="EQ462" s="128"/>
      <c r="ER462" s="128"/>
      <c r="ES462" s="128"/>
      <c r="ET462" s="128"/>
      <c r="EU462" s="128"/>
      <c r="EV462" s="128"/>
      <c r="EW462" s="128"/>
      <c r="EX462" s="128"/>
      <c r="EY462" s="128"/>
      <c r="EZ462" s="128"/>
      <c r="FA462" s="128"/>
      <c r="FB462" s="128"/>
      <c r="FC462" s="128"/>
      <c r="FD462" s="128"/>
      <c r="FE462" s="128"/>
      <c r="FF462" s="128"/>
      <c r="FG462" s="128"/>
      <c r="FH462" s="128"/>
      <c r="FI462" s="128"/>
      <c r="FJ462" s="128"/>
      <c r="FK462" s="128"/>
      <c r="FL462" s="128"/>
      <c r="FM462" s="128"/>
      <c r="FN462" s="128"/>
      <c r="FO462" s="128"/>
      <c r="FP462" s="128"/>
      <c r="FQ462" s="128"/>
      <c r="FR462" s="128"/>
      <c r="FS462" s="128"/>
      <c r="FT462" s="128"/>
      <c r="FU462" s="128"/>
      <c r="FV462" s="128"/>
      <c r="FW462" s="128"/>
      <c r="FX462" s="128"/>
      <c r="FY462" s="128"/>
      <c r="FZ462" s="128"/>
      <c r="GA462" s="128"/>
      <c r="GB462" s="128"/>
      <c r="GC462" s="128"/>
      <c r="GD462" s="128"/>
      <c r="GE462" s="128"/>
      <c r="GF462" s="128"/>
      <c r="GG462" s="128"/>
      <c r="GH462" s="128"/>
      <c r="GI462" s="128"/>
      <c r="GJ462" s="128"/>
      <c r="GK462" s="128"/>
      <c r="GL462" s="128"/>
      <c r="GM462" s="128"/>
      <c r="GN462" s="128"/>
      <c r="GO462" s="128"/>
      <c r="GP462" s="128"/>
      <c r="GQ462" s="128"/>
      <c r="GR462" s="128"/>
      <c r="GS462" s="128"/>
      <c r="GT462" s="128"/>
      <c r="GU462" s="128"/>
      <c r="GV462" s="128"/>
      <c r="GW462" s="128"/>
      <c r="GX462" s="128"/>
      <c r="GY462" s="128"/>
      <c r="GZ462" s="128"/>
      <c r="HA462" s="128"/>
      <c r="HB462" s="128"/>
      <c r="HC462" s="128"/>
      <c r="HD462" s="128"/>
      <c r="HE462" s="128"/>
      <c r="HF462" s="128"/>
      <c r="HG462" s="128"/>
      <c r="HH462" s="128"/>
      <c r="HI462" s="128"/>
      <c r="HJ462" s="128"/>
      <c r="HK462" s="128"/>
      <c r="HL462" s="128"/>
      <c r="HM462" s="128"/>
      <c r="HN462" s="128"/>
      <c r="HO462" s="128"/>
      <c r="HP462" s="128"/>
      <c r="HQ462" s="128"/>
      <c r="HR462" s="128"/>
      <c r="HS462" s="128"/>
      <c r="HT462" s="128"/>
      <c r="HU462" s="128"/>
      <c r="HV462" s="128"/>
      <c r="HW462" s="128"/>
      <c r="HX462" s="128"/>
      <c r="HY462" s="128"/>
      <c r="HZ462" s="128"/>
      <c r="IA462" s="128"/>
      <c r="IB462" s="128"/>
      <c r="IC462" s="128"/>
      <c r="ID462" s="128"/>
      <c r="IE462" s="128"/>
      <c r="IF462" s="128"/>
      <c r="IG462" s="128"/>
      <c r="IH462" s="128"/>
      <c r="II462" s="128"/>
      <c r="IJ462" s="128"/>
      <c r="IK462" s="128"/>
      <c r="IL462" s="128"/>
      <c r="IM462" s="128"/>
      <c r="IN462" s="128"/>
      <c r="IO462" s="128"/>
      <c r="IP462" s="128"/>
      <c r="IQ462" s="128"/>
      <c r="IR462" s="128"/>
      <c r="IS462" s="128"/>
      <c r="IT462" s="128"/>
    </row>
    <row r="463" spans="1:254" ht="60" x14ac:dyDescent="0.25">
      <c r="A463" s="6">
        <v>2</v>
      </c>
      <c r="B463" s="115" t="s">
        <v>3821</v>
      </c>
      <c r="C463" s="15" t="s">
        <v>2709</v>
      </c>
      <c r="D463" s="14" t="s">
        <v>2524</v>
      </c>
      <c r="E463" s="6">
        <v>462</v>
      </c>
      <c r="F463" s="12" t="s">
        <v>2714</v>
      </c>
      <c r="G463" s="14" t="s">
        <v>2711</v>
      </c>
      <c r="H463" s="168">
        <v>119.8</v>
      </c>
      <c r="I463" s="13" t="s">
        <v>37</v>
      </c>
      <c r="J463" s="16"/>
      <c r="K463" s="14" t="s">
        <v>2712</v>
      </c>
      <c r="L463" s="16"/>
      <c r="M463" s="16" t="s">
        <v>2713</v>
      </c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265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55"/>
      <c r="AN463" s="126"/>
      <c r="AO463" s="126"/>
      <c r="AP463" s="126"/>
      <c r="AQ463" s="126"/>
      <c r="AR463" s="126"/>
      <c r="AS463" s="126"/>
      <c r="AT463" s="126"/>
      <c r="AU463" s="126"/>
      <c r="AV463" s="126"/>
      <c r="AW463" s="126"/>
      <c r="AX463" s="126"/>
      <c r="AY463" s="126"/>
      <c r="AZ463" s="126"/>
      <c r="BA463" s="126"/>
      <c r="BB463" s="126"/>
      <c r="BC463" s="126"/>
      <c r="BD463" s="126"/>
      <c r="BE463" s="126"/>
      <c r="BF463" s="126"/>
      <c r="BG463" s="126"/>
      <c r="BH463" s="126"/>
      <c r="BI463" s="126"/>
      <c r="BJ463" s="126"/>
      <c r="BK463" s="126"/>
      <c r="BL463" s="126"/>
      <c r="BM463" s="126"/>
      <c r="BN463" s="126"/>
      <c r="BO463" s="126"/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6"/>
      <c r="CA463" s="126"/>
      <c r="CB463" s="126"/>
      <c r="CC463" s="126"/>
      <c r="CD463" s="126"/>
      <c r="CE463" s="126"/>
      <c r="CF463" s="126"/>
      <c r="CG463" s="126"/>
      <c r="CH463" s="126"/>
      <c r="CI463" s="126"/>
      <c r="CJ463" s="126"/>
      <c r="CK463" s="126"/>
      <c r="CL463" s="126"/>
      <c r="CM463" s="126"/>
      <c r="CN463" s="126"/>
      <c r="CO463" s="126"/>
      <c r="CP463" s="126"/>
      <c r="CQ463" s="126"/>
      <c r="CR463" s="126"/>
      <c r="CS463" s="126"/>
      <c r="CT463" s="126"/>
      <c r="CU463" s="126"/>
      <c r="CV463" s="126"/>
      <c r="CW463" s="126"/>
      <c r="CX463" s="126"/>
      <c r="CY463" s="126"/>
      <c r="CZ463" s="126"/>
      <c r="DA463" s="126"/>
      <c r="DB463" s="126"/>
      <c r="DC463" s="126"/>
      <c r="DD463" s="126"/>
      <c r="DE463" s="126"/>
      <c r="DF463" s="126"/>
      <c r="DG463" s="126"/>
      <c r="DH463" s="126"/>
      <c r="DI463" s="126"/>
      <c r="DJ463" s="126"/>
      <c r="DK463" s="126"/>
      <c r="DL463" s="126"/>
      <c r="DM463" s="126"/>
      <c r="DN463" s="126"/>
      <c r="DO463" s="126"/>
      <c r="DP463" s="126"/>
      <c r="DQ463" s="126"/>
      <c r="DR463" s="126"/>
      <c r="DS463" s="126"/>
      <c r="DT463" s="126"/>
      <c r="DU463" s="126"/>
      <c r="DV463" s="126"/>
      <c r="DW463" s="126"/>
      <c r="DX463" s="126"/>
      <c r="DY463" s="126"/>
      <c r="DZ463" s="126"/>
      <c r="EA463" s="126"/>
      <c r="EB463" s="126"/>
      <c r="EC463" s="126"/>
      <c r="ED463" s="126"/>
      <c r="EE463" s="126"/>
      <c r="EF463" s="126"/>
      <c r="EG463" s="126"/>
      <c r="EH463" s="126"/>
      <c r="EI463" s="126"/>
      <c r="EJ463" s="126"/>
      <c r="EK463" s="126"/>
      <c r="EL463" s="126"/>
      <c r="EM463" s="126"/>
      <c r="EN463" s="126"/>
      <c r="EO463" s="126"/>
      <c r="EP463" s="126"/>
      <c r="EQ463" s="126"/>
      <c r="ER463" s="126"/>
      <c r="ES463" s="126"/>
      <c r="ET463" s="126"/>
      <c r="EU463" s="126"/>
      <c r="EV463" s="126"/>
      <c r="EW463" s="126"/>
      <c r="EX463" s="126"/>
      <c r="EY463" s="126"/>
      <c r="EZ463" s="126"/>
      <c r="FA463" s="126"/>
      <c r="FB463" s="126"/>
      <c r="FC463" s="126"/>
      <c r="FD463" s="126"/>
      <c r="FE463" s="126"/>
      <c r="FF463" s="126"/>
      <c r="FG463" s="126"/>
      <c r="FH463" s="126"/>
      <c r="FI463" s="126"/>
      <c r="FJ463" s="126"/>
      <c r="FK463" s="126"/>
      <c r="FL463" s="126"/>
      <c r="FM463" s="126"/>
      <c r="FN463" s="126"/>
      <c r="FO463" s="126"/>
      <c r="FP463" s="126"/>
      <c r="FQ463" s="126"/>
      <c r="FR463" s="126"/>
      <c r="FS463" s="126"/>
      <c r="FT463" s="126"/>
      <c r="FU463" s="126"/>
      <c r="FV463" s="126"/>
      <c r="FW463" s="126"/>
      <c r="FX463" s="126"/>
      <c r="FY463" s="126"/>
      <c r="FZ463" s="126"/>
      <c r="GA463" s="126"/>
      <c r="GB463" s="126"/>
      <c r="GC463" s="126"/>
      <c r="GD463" s="126"/>
      <c r="GE463" s="126"/>
      <c r="GF463" s="126"/>
      <c r="GG463" s="126"/>
      <c r="GH463" s="126"/>
      <c r="GI463" s="126"/>
      <c r="GJ463" s="126"/>
      <c r="GK463" s="126"/>
      <c r="GL463" s="126"/>
      <c r="GM463" s="126"/>
      <c r="GN463" s="126"/>
      <c r="GO463" s="126"/>
      <c r="GP463" s="126"/>
      <c r="GQ463" s="126"/>
      <c r="GR463" s="126"/>
      <c r="GS463" s="126"/>
      <c r="GT463" s="126"/>
      <c r="GU463" s="126"/>
      <c r="GV463" s="126"/>
      <c r="GW463" s="126"/>
      <c r="GX463" s="126"/>
      <c r="GY463" s="126"/>
      <c r="GZ463" s="126"/>
      <c r="HA463" s="126"/>
      <c r="HB463" s="126"/>
      <c r="HC463" s="126"/>
      <c r="HD463" s="126"/>
      <c r="HE463" s="126"/>
      <c r="HF463" s="126"/>
      <c r="HG463" s="126"/>
      <c r="HH463" s="126"/>
      <c r="HI463" s="126"/>
      <c r="HJ463" s="126"/>
      <c r="HK463" s="126"/>
      <c r="HL463" s="126"/>
      <c r="HM463" s="126"/>
      <c r="HN463" s="126"/>
      <c r="HO463" s="126"/>
      <c r="HP463" s="126"/>
      <c r="HQ463" s="126"/>
      <c r="HR463" s="126"/>
      <c r="HS463" s="126"/>
      <c r="HT463" s="126"/>
      <c r="HU463" s="126"/>
      <c r="HV463" s="126"/>
      <c r="HW463" s="126"/>
      <c r="HX463" s="126"/>
      <c r="HY463" s="126"/>
      <c r="HZ463" s="126"/>
      <c r="IA463" s="126"/>
      <c r="IB463" s="126"/>
      <c r="IC463" s="126"/>
      <c r="ID463" s="126"/>
      <c r="IE463" s="126"/>
      <c r="IF463" s="126"/>
      <c r="IG463" s="126"/>
      <c r="IH463" s="126"/>
      <c r="II463" s="126"/>
      <c r="IJ463" s="126"/>
      <c r="IK463" s="126"/>
      <c r="IL463" s="126"/>
      <c r="IM463" s="126"/>
      <c r="IN463" s="126"/>
      <c r="IO463" s="126"/>
      <c r="IP463" s="126"/>
      <c r="IQ463" s="126"/>
      <c r="IR463" s="126"/>
      <c r="IS463" s="126"/>
      <c r="IT463" s="126"/>
    </row>
    <row r="464" spans="1:254" ht="45" x14ac:dyDescent="0.25">
      <c r="A464" s="6">
        <v>2</v>
      </c>
      <c r="B464" s="115" t="s">
        <v>3821</v>
      </c>
      <c r="C464" s="15" t="s">
        <v>2624</v>
      </c>
      <c r="D464" s="14" t="s">
        <v>2524</v>
      </c>
      <c r="E464" s="6">
        <v>463</v>
      </c>
      <c r="F464" s="12" t="s">
        <v>2715</v>
      </c>
      <c r="G464" s="15" t="s">
        <v>2716</v>
      </c>
      <c r="H464" s="24">
        <v>70.819999999999993</v>
      </c>
      <c r="I464" s="95" t="s">
        <v>68</v>
      </c>
      <c r="J464" s="16"/>
      <c r="K464" s="14" t="s">
        <v>2717</v>
      </c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265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  <c r="AW464" s="55"/>
      <c r="AX464" s="55"/>
      <c r="AY464" s="55"/>
      <c r="AZ464" s="55"/>
      <c r="BA464" s="55"/>
      <c r="BB464" s="55"/>
      <c r="BC464" s="55"/>
      <c r="BD464" s="55"/>
      <c r="BE464" s="55"/>
      <c r="BF464" s="55"/>
      <c r="BG464" s="55"/>
      <c r="BH464" s="55"/>
      <c r="BI464" s="55"/>
      <c r="BJ464" s="55"/>
      <c r="BK464" s="55"/>
      <c r="BL464" s="55"/>
      <c r="BM464" s="55"/>
      <c r="BN464" s="55"/>
      <c r="BO464" s="55"/>
      <c r="BP464" s="55"/>
      <c r="BQ464" s="55"/>
      <c r="BR464" s="55"/>
      <c r="BS464" s="55"/>
      <c r="BT464" s="55"/>
      <c r="BU464" s="55"/>
      <c r="BV464" s="55"/>
      <c r="BW464" s="55"/>
      <c r="BX464" s="55"/>
      <c r="BY464" s="55"/>
      <c r="BZ464" s="55"/>
      <c r="CA464" s="55"/>
      <c r="CB464" s="55"/>
      <c r="CC464" s="55"/>
      <c r="CD464" s="55"/>
      <c r="CE464" s="55"/>
      <c r="CF464" s="55"/>
      <c r="CG464" s="55"/>
      <c r="CH464" s="55"/>
      <c r="CI464" s="55"/>
      <c r="CJ464" s="55"/>
      <c r="CK464" s="55"/>
      <c r="CL464" s="55"/>
      <c r="CM464" s="55"/>
      <c r="CN464" s="55"/>
      <c r="CO464" s="55"/>
      <c r="CP464" s="55"/>
      <c r="CQ464" s="55"/>
      <c r="CR464" s="55"/>
      <c r="CS464" s="55"/>
      <c r="CT464" s="55"/>
      <c r="CU464" s="55"/>
      <c r="CV464" s="55"/>
      <c r="CW464" s="55"/>
      <c r="CX464" s="55"/>
      <c r="CY464" s="55"/>
      <c r="CZ464" s="55"/>
      <c r="DA464" s="55"/>
      <c r="DB464" s="55"/>
      <c r="DC464" s="55"/>
      <c r="DD464" s="55"/>
      <c r="DE464" s="55"/>
      <c r="DF464" s="55"/>
      <c r="DG464" s="55"/>
      <c r="DH464" s="55"/>
      <c r="DI464" s="55"/>
      <c r="DJ464" s="55"/>
      <c r="DK464" s="55"/>
      <c r="DL464" s="55"/>
      <c r="DM464" s="55"/>
      <c r="DN464" s="55"/>
      <c r="DO464" s="55"/>
      <c r="DP464" s="55"/>
      <c r="DQ464" s="55"/>
      <c r="DR464" s="55"/>
      <c r="DS464" s="55"/>
      <c r="DT464" s="55"/>
      <c r="DU464" s="55"/>
      <c r="DV464" s="55"/>
      <c r="DW464" s="55"/>
      <c r="DX464" s="55"/>
      <c r="DY464" s="55"/>
      <c r="DZ464" s="55"/>
      <c r="EA464" s="55"/>
      <c r="EB464" s="55"/>
      <c r="EC464" s="55"/>
      <c r="ED464" s="55"/>
      <c r="EE464" s="55"/>
      <c r="EF464" s="55"/>
      <c r="EG464" s="55"/>
      <c r="EH464" s="55"/>
      <c r="EI464" s="55"/>
      <c r="EJ464" s="55"/>
      <c r="EK464" s="55"/>
      <c r="EL464" s="55"/>
      <c r="EM464" s="55"/>
      <c r="EN464" s="55"/>
      <c r="EO464" s="55"/>
      <c r="EP464" s="55"/>
      <c r="EQ464" s="55"/>
      <c r="ER464" s="55"/>
      <c r="ES464" s="55"/>
      <c r="ET464" s="55"/>
      <c r="EU464" s="55"/>
      <c r="EV464" s="55"/>
      <c r="EW464" s="55"/>
      <c r="EX464" s="55"/>
      <c r="EY464" s="55"/>
      <c r="EZ464" s="55"/>
      <c r="FA464" s="55"/>
      <c r="FB464" s="55"/>
      <c r="FC464" s="55"/>
      <c r="FD464" s="55"/>
      <c r="FE464" s="55"/>
      <c r="FF464" s="55"/>
      <c r="FG464" s="55"/>
      <c r="FH464" s="55"/>
      <c r="FI464" s="55"/>
      <c r="FJ464" s="55"/>
      <c r="FK464" s="55"/>
      <c r="FL464" s="55"/>
      <c r="FM464" s="55"/>
      <c r="FN464" s="55"/>
      <c r="FO464" s="55"/>
      <c r="FP464" s="55"/>
      <c r="FQ464" s="55"/>
      <c r="FR464" s="55"/>
      <c r="FS464" s="55"/>
      <c r="FT464" s="55"/>
      <c r="FU464" s="55"/>
      <c r="FV464" s="55"/>
      <c r="FW464" s="55"/>
      <c r="FX464" s="55"/>
      <c r="FY464" s="55"/>
      <c r="FZ464" s="55"/>
      <c r="GA464" s="55"/>
      <c r="GB464" s="55"/>
      <c r="GC464" s="55"/>
      <c r="GD464" s="55"/>
      <c r="GE464" s="55"/>
      <c r="GF464" s="55"/>
      <c r="GG464" s="55"/>
      <c r="GH464" s="55"/>
      <c r="GI464" s="55"/>
      <c r="GJ464" s="55"/>
      <c r="GK464" s="55"/>
      <c r="GL464" s="55"/>
      <c r="GM464" s="55"/>
      <c r="GN464" s="55"/>
      <c r="GO464" s="55"/>
      <c r="GP464" s="55"/>
      <c r="GQ464" s="55"/>
      <c r="GR464" s="55"/>
      <c r="GS464" s="55"/>
      <c r="GT464" s="55"/>
      <c r="GU464" s="55"/>
      <c r="GV464" s="55"/>
      <c r="GW464" s="55"/>
      <c r="GX464" s="55"/>
      <c r="GY464" s="55"/>
      <c r="GZ464" s="55"/>
      <c r="HA464" s="55"/>
      <c r="HB464" s="55"/>
      <c r="HC464" s="55"/>
      <c r="HD464" s="55"/>
      <c r="HE464" s="55"/>
      <c r="HF464" s="55"/>
      <c r="HG464" s="55"/>
      <c r="HH464" s="55"/>
      <c r="HI464" s="55"/>
      <c r="HJ464" s="55"/>
      <c r="HK464" s="55"/>
      <c r="HL464" s="55"/>
      <c r="HM464" s="55"/>
      <c r="HN464" s="55"/>
      <c r="HO464" s="55"/>
      <c r="HP464" s="55"/>
      <c r="HQ464" s="55"/>
      <c r="HR464" s="55"/>
      <c r="HS464" s="55"/>
      <c r="HT464" s="55"/>
      <c r="HU464" s="55"/>
      <c r="HV464" s="55"/>
      <c r="HW464" s="55"/>
      <c r="HX464" s="55"/>
      <c r="HY464" s="55"/>
      <c r="HZ464" s="55"/>
      <c r="IA464" s="55"/>
      <c r="IB464" s="55"/>
      <c r="IC464" s="55"/>
      <c r="ID464" s="55"/>
      <c r="IE464" s="55"/>
      <c r="IF464" s="55"/>
      <c r="IG464" s="55"/>
      <c r="IH464" s="55"/>
      <c r="II464" s="55"/>
      <c r="IJ464" s="55"/>
      <c r="IK464" s="55"/>
      <c r="IL464" s="55"/>
      <c r="IM464" s="55"/>
      <c r="IN464" s="55"/>
      <c r="IO464" s="55"/>
      <c r="IP464" s="55"/>
      <c r="IQ464" s="55"/>
      <c r="IR464" s="55"/>
      <c r="IS464" s="55"/>
      <c r="IT464" s="55"/>
    </row>
    <row r="465" spans="1:254" ht="45" x14ac:dyDescent="0.25">
      <c r="A465" s="6">
        <v>2</v>
      </c>
      <c r="B465" s="115" t="s">
        <v>3821</v>
      </c>
      <c r="C465" s="14" t="s">
        <v>2606</v>
      </c>
      <c r="D465" s="14" t="s">
        <v>2524</v>
      </c>
      <c r="E465" s="6">
        <v>464</v>
      </c>
      <c r="F465" s="9" t="s">
        <v>2718</v>
      </c>
      <c r="G465" s="14" t="s">
        <v>2719</v>
      </c>
      <c r="H465" s="168">
        <v>52.12</v>
      </c>
      <c r="I465" s="13" t="s">
        <v>37</v>
      </c>
      <c r="J465" s="16"/>
      <c r="K465" s="14" t="s">
        <v>2720</v>
      </c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265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  <c r="BQ465" s="55"/>
      <c r="BR465" s="55"/>
      <c r="BS465" s="55"/>
      <c r="BT465" s="55"/>
      <c r="BU465" s="55"/>
      <c r="BV465" s="55"/>
      <c r="BW465" s="55"/>
      <c r="BX465" s="55"/>
      <c r="BY465" s="55"/>
      <c r="BZ465" s="55"/>
      <c r="CA465" s="55"/>
      <c r="CB465" s="55"/>
      <c r="CC465" s="55"/>
      <c r="CD465" s="55"/>
      <c r="CE465" s="55"/>
      <c r="CF465" s="55"/>
      <c r="CG465" s="55"/>
      <c r="CH465" s="55"/>
      <c r="CI465" s="55"/>
      <c r="CJ465" s="55"/>
      <c r="CK465" s="55"/>
      <c r="CL465" s="55"/>
      <c r="CM465" s="55"/>
      <c r="CN465" s="55"/>
      <c r="CO465" s="55"/>
      <c r="CP465" s="55"/>
      <c r="CQ465" s="55"/>
      <c r="CR465" s="55"/>
      <c r="CS465" s="55"/>
      <c r="CT465" s="55"/>
      <c r="CU465" s="55"/>
      <c r="CV465" s="55"/>
      <c r="CW465" s="55"/>
      <c r="CX465" s="55"/>
      <c r="CY465" s="55"/>
      <c r="CZ465" s="55"/>
      <c r="DA465" s="55"/>
      <c r="DB465" s="55"/>
      <c r="DC465" s="55"/>
      <c r="DD465" s="55"/>
      <c r="DE465" s="55"/>
      <c r="DF465" s="55"/>
      <c r="DG465" s="55"/>
      <c r="DH465" s="55"/>
      <c r="DI465" s="55"/>
      <c r="DJ465" s="55"/>
      <c r="DK465" s="55"/>
      <c r="DL465" s="55"/>
      <c r="DM465" s="55"/>
      <c r="DN465" s="55"/>
      <c r="DO465" s="55"/>
      <c r="DP465" s="55"/>
      <c r="DQ465" s="55"/>
      <c r="DR465" s="55"/>
      <c r="DS465" s="55"/>
      <c r="DT465" s="55"/>
      <c r="DU465" s="55"/>
      <c r="DV465" s="55"/>
      <c r="DW465" s="55"/>
      <c r="DX465" s="55"/>
      <c r="DY465" s="55"/>
      <c r="DZ465" s="55"/>
      <c r="EA465" s="55"/>
      <c r="EB465" s="55"/>
      <c r="EC465" s="55"/>
      <c r="ED465" s="55"/>
      <c r="EE465" s="55"/>
      <c r="EF465" s="55"/>
      <c r="EG465" s="55"/>
      <c r="EH465" s="55"/>
      <c r="EI465" s="55"/>
      <c r="EJ465" s="55"/>
      <c r="EK465" s="55"/>
      <c r="EL465" s="55"/>
      <c r="EM465" s="55"/>
      <c r="EN465" s="55"/>
      <c r="EO465" s="55"/>
      <c r="EP465" s="55"/>
      <c r="EQ465" s="55"/>
      <c r="ER465" s="55"/>
      <c r="ES465" s="55"/>
      <c r="ET465" s="55"/>
      <c r="EU465" s="55"/>
      <c r="EV465" s="55"/>
      <c r="EW465" s="55"/>
      <c r="EX465" s="55"/>
      <c r="EY465" s="55"/>
      <c r="EZ465" s="55"/>
      <c r="FA465" s="55"/>
      <c r="FB465" s="55"/>
      <c r="FC465" s="55"/>
      <c r="FD465" s="55"/>
      <c r="FE465" s="55"/>
      <c r="FF465" s="55"/>
      <c r="FG465" s="55"/>
      <c r="FH465" s="55"/>
      <c r="FI465" s="55"/>
      <c r="FJ465" s="55"/>
      <c r="FK465" s="55"/>
      <c r="FL465" s="55"/>
      <c r="FM465" s="55"/>
      <c r="FN465" s="55"/>
      <c r="FO465" s="55"/>
      <c r="FP465" s="55"/>
      <c r="FQ465" s="55"/>
      <c r="FR465" s="55"/>
      <c r="FS465" s="55"/>
      <c r="FT465" s="55"/>
      <c r="FU465" s="55"/>
      <c r="FV465" s="55"/>
      <c r="FW465" s="55"/>
      <c r="FX465" s="55"/>
      <c r="FY465" s="55"/>
      <c r="FZ465" s="55"/>
      <c r="GA465" s="55"/>
      <c r="GB465" s="55"/>
      <c r="GC465" s="55"/>
      <c r="GD465" s="55"/>
      <c r="GE465" s="55"/>
      <c r="GF465" s="55"/>
      <c r="GG465" s="55"/>
      <c r="GH465" s="55"/>
      <c r="GI465" s="55"/>
      <c r="GJ465" s="55"/>
      <c r="GK465" s="55"/>
      <c r="GL465" s="55"/>
      <c r="GM465" s="55"/>
      <c r="GN465" s="55"/>
      <c r="GO465" s="55"/>
      <c r="GP465" s="55"/>
      <c r="GQ465" s="55"/>
      <c r="GR465" s="55"/>
      <c r="GS465" s="55"/>
      <c r="GT465" s="55"/>
      <c r="GU465" s="55"/>
      <c r="GV465" s="55"/>
      <c r="GW465" s="55"/>
      <c r="GX465" s="55"/>
      <c r="GY465" s="55"/>
      <c r="GZ465" s="55"/>
      <c r="HA465" s="55"/>
      <c r="HB465" s="55"/>
      <c r="HC465" s="55"/>
      <c r="HD465" s="55"/>
      <c r="HE465" s="55"/>
      <c r="HF465" s="55"/>
      <c r="HG465" s="55"/>
      <c r="HH465" s="55"/>
      <c r="HI465" s="55"/>
      <c r="HJ465" s="55"/>
      <c r="HK465" s="55"/>
      <c r="HL465" s="55"/>
      <c r="HM465" s="55"/>
      <c r="HN465" s="55"/>
      <c r="HO465" s="55"/>
      <c r="HP465" s="55"/>
      <c r="HQ465" s="55"/>
      <c r="HR465" s="55"/>
      <c r="HS465" s="55"/>
      <c r="HT465" s="55"/>
      <c r="HU465" s="55"/>
      <c r="HV465" s="55"/>
      <c r="HW465" s="55"/>
      <c r="HX465" s="55"/>
      <c r="HY465" s="55"/>
      <c r="HZ465" s="55"/>
      <c r="IA465" s="55"/>
      <c r="IB465" s="55"/>
      <c r="IC465" s="55"/>
      <c r="ID465" s="55"/>
      <c r="IE465" s="55"/>
      <c r="IF465" s="55"/>
      <c r="IG465" s="55"/>
      <c r="IH465" s="55"/>
      <c r="II465" s="55"/>
      <c r="IJ465" s="55"/>
      <c r="IK465" s="55"/>
      <c r="IL465" s="55"/>
      <c r="IM465" s="55"/>
      <c r="IN465" s="55"/>
      <c r="IO465" s="55"/>
      <c r="IP465" s="55"/>
      <c r="IQ465" s="55"/>
      <c r="IR465" s="55"/>
      <c r="IS465" s="55"/>
      <c r="IT465" s="55"/>
    </row>
    <row r="466" spans="1:254" ht="75" x14ac:dyDescent="0.25">
      <c r="A466" s="6">
        <v>2</v>
      </c>
      <c r="B466" s="115" t="s">
        <v>3821</v>
      </c>
      <c r="C466" s="14" t="s">
        <v>2606</v>
      </c>
      <c r="D466" s="14" t="s">
        <v>2524</v>
      </c>
      <c r="E466" s="6">
        <v>465</v>
      </c>
      <c r="F466" s="12" t="s">
        <v>3621</v>
      </c>
      <c r="G466" s="15" t="s">
        <v>2721</v>
      </c>
      <c r="H466" s="54">
        <v>855.04</v>
      </c>
      <c r="I466" s="54" t="s">
        <v>37</v>
      </c>
      <c r="J466" s="26"/>
      <c r="K466" s="15" t="s">
        <v>2630</v>
      </c>
      <c r="L466" s="26"/>
      <c r="M466" s="26" t="s">
        <v>2631</v>
      </c>
      <c r="N466" s="26"/>
      <c r="O466" s="26" t="s">
        <v>2632</v>
      </c>
      <c r="P466" s="26"/>
      <c r="Q466" s="26" t="s">
        <v>2633</v>
      </c>
      <c r="R466" s="26"/>
      <c r="S466" s="26" t="s">
        <v>2634</v>
      </c>
      <c r="T466" s="16"/>
      <c r="U466" s="16"/>
      <c r="V466" s="16"/>
      <c r="W466" s="16"/>
      <c r="X466" s="16"/>
      <c r="Y466" s="16"/>
      <c r="Z466" s="265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</row>
    <row r="467" spans="1:254" ht="75" x14ac:dyDescent="0.25">
      <c r="A467" s="6">
        <v>2</v>
      </c>
      <c r="B467" s="115" t="s">
        <v>3821</v>
      </c>
      <c r="C467" s="14" t="s">
        <v>2606</v>
      </c>
      <c r="D467" s="14" t="s">
        <v>2524</v>
      </c>
      <c r="E467" s="6">
        <v>466</v>
      </c>
      <c r="F467" s="12" t="s">
        <v>3622</v>
      </c>
      <c r="G467" s="15" t="s">
        <v>2722</v>
      </c>
      <c r="H467" s="54">
        <v>760.49</v>
      </c>
      <c r="I467" s="54" t="s">
        <v>37</v>
      </c>
      <c r="J467" s="26"/>
      <c r="K467" s="15" t="s">
        <v>2630</v>
      </c>
      <c r="L467" s="26"/>
      <c r="M467" s="26" t="s">
        <v>2631</v>
      </c>
      <c r="N467" s="26"/>
      <c r="O467" s="26" t="s">
        <v>2632</v>
      </c>
      <c r="P467" s="26"/>
      <c r="Q467" s="26" t="s">
        <v>2633</v>
      </c>
      <c r="R467" s="26"/>
      <c r="S467" s="26" t="s">
        <v>2634</v>
      </c>
      <c r="T467" s="16"/>
      <c r="U467" s="16"/>
      <c r="V467" s="16"/>
      <c r="W467" s="16"/>
      <c r="X467" s="16"/>
      <c r="Y467" s="16"/>
      <c r="Z467" s="265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55"/>
      <c r="AN467" s="113"/>
      <c r="AO467" s="113"/>
      <c r="AP467" s="113"/>
      <c r="AQ467" s="113"/>
      <c r="AR467" s="113"/>
      <c r="AS467" s="113"/>
      <c r="AT467" s="113"/>
      <c r="AU467" s="113"/>
      <c r="AV467" s="113"/>
      <c r="AW467" s="113"/>
      <c r="AX467" s="113"/>
      <c r="AY467" s="113"/>
      <c r="AZ467" s="113"/>
      <c r="BA467" s="113"/>
      <c r="BB467" s="113"/>
      <c r="BC467" s="113"/>
      <c r="BD467" s="113"/>
      <c r="BE467" s="113"/>
      <c r="BF467" s="113"/>
      <c r="BG467" s="113"/>
      <c r="BH467" s="113"/>
      <c r="BI467" s="113"/>
      <c r="BJ467" s="113"/>
      <c r="BK467" s="113"/>
      <c r="BL467" s="113"/>
      <c r="BM467" s="113"/>
      <c r="BN467" s="113"/>
      <c r="BO467" s="113"/>
      <c r="BP467" s="113"/>
      <c r="BQ467" s="113"/>
      <c r="BR467" s="113"/>
      <c r="BS467" s="113"/>
      <c r="BT467" s="113"/>
      <c r="BU467" s="113"/>
      <c r="BV467" s="113"/>
      <c r="BW467" s="113"/>
      <c r="BX467" s="113"/>
      <c r="BY467" s="113"/>
      <c r="BZ467" s="113"/>
      <c r="CA467" s="113"/>
      <c r="CB467" s="113"/>
      <c r="CC467" s="113"/>
      <c r="CD467" s="113"/>
      <c r="CE467" s="113"/>
      <c r="CF467" s="113"/>
      <c r="CG467" s="113"/>
      <c r="CH467" s="113"/>
      <c r="CI467" s="113"/>
      <c r="CJ467" s="113"/>
      <c r="CK467" s="113"/>
      <c r="CL467" s="113"/>
      <c r="CM467" s="113"/>
      <c r="CN467" s="113"/>
      <c r="CO467" s="113"/>
      <c r="CP467" s="113"/>
      <c r="CQ467" s="113"/>
      <c r="CR467" s="113"/>
      <c r="CS467" s="113"/>
      <c r="CT467" s="113"/>
      <c r="CU467" s="113"/>
      <c r="CV467" s="113"/>
      <c r="CW467" s="113"/>
      <c r="CX467" s="113"/>
      <c r="CY467" s="113"/>
      <c r="CZ467" s="113"/>
      <c r="DA467" s="113"/>
      <c r="DB467" s="113"/>
      <c r="DC467" s="113"/>
      <c r="DD467" s="113"/>
      <c r="DE467" s="113"/>
      <c r="DF467" s="113"/>
      <c r="DG467" s="113"/>
      <c r="DH467" s="113"/>
      <c r="DI467" s="113"/>
      <c r="DJ467" s="113"/>
      <c r="DK467" s="113"/>
      <c r="DL467" s="113"/>
      <c r="DM467" s="113"/>
      <c r="DN467" s="113"/>
      <c r="DO467" s="113"/>
      <c r="DP467" s="113"/>
      <c r="DQ467" s="113"/>
      <c r="DR467" s="113"/>
      <c r="DS467" s="113"/>
      <c r="DT467" s="113"/>
      <c r="DU467" s="113"/>
      <c r="DV467" s="113"/>
      <c r="DW467" s="113"/>
      <c r="DX467" s="113"/>
      <c r="DY467" s="113"/>
      <c r="DZ467" s="113"/>
      <c r="EA467" s="113"/>
      <c r="EB467" s="113"/>
      <c r="EC467" s="113"/>
      <c r="ED467" s="113"/>
      <c r="EE467" s="113"/>
      <c r="EF467" s="113"/>
      <c r="EG467" s="113"/>
      <c r="EH467" s="113"/>
      <c r="EI467" s="113"/>
      <c r="EJ467" s="113"/>
      <c r="EK467" s="113"/>
      <c r="EL467" s="113"/>
      <c r="EM467" s="113"/>
      <c r="EN467" s="113"/>
      <c r="EO467" s="113"/>
      <c r="EP467" s="113"/>
      <c r="EQ467" s="113"/>
      <c r="ER467" s="113"/>
      <c r="ES467" s="113"/>
      <c r="ET467" s="113"/>
      <c r="EU467" s="113"/>
      <c r="EV467" s="113"/>
      <c r="EW467" s="113"/>
      <c r="EX467" s="113"/>
      <c r="EY467" s="113"/>
      <c r="EZ467" s="113"/>
      <c r="FA467" s="113"/>
      <c r="FB467" s="113"/>
      <c r="FC467" s="113"/>
      <c r="FD467" s="113"/>
      <c r="FE467" s="113"/>
      <c r="FF467" s="113"/>
      <c r="FG467" s="113"/>
      <c r="FH467" s="113"/>
      <c r="FI467" s="113"/>
      <c r="FJ467" s="113"/>
      <c r="FK467" s="113"/>
      <c r="FL467" s="113"/>
      <c r="FM467" s="113"/>
      <c r="FN467" s="113"/>
      <c r="FO467" s="113"/>
      <c r="FP467" s="113"/>
      <c r="FQ467" s="113"/>
      <c r="FR467" s="113"/>
      <c r="FS467" s="113"/>
      <c r="FT467" s="113"/>
      <c r="FU467" s="113"/>
      <c r="FV467" s="113"/>
      <c r="FW467" s="113"/>
      <c r="FX467" s="113"/>
      <c r="FY467" s="113"/>
      <c r="FZ467" s="113"/>
      <c r="GA467" s="113"/>
      <c r="GB467" s="113"/>
      <c r="GC467" s="113"/>
      <c r="GD467" s="113"/>
      <c r="GE467" s="113"/>
      <c r="GF467" s="113"/>
      <c r="GG467" s="113"/>
      <c r="GH467" s="113"/>
      <c r="GI467" s="113"/>
      <c r="GJ467" s="113"/>
      <c r="GK467" s="113"/>
      <c r="GL467" s="113"/>
      <c r="GM467" s="113"/>
      <c r="GN467" s="113"/>
      <c r="GO467" s="113"/>
      <c r="GP467" s="113"/>
      <c r="GQ467" s="113"/>
      <c r="GR467" s="113"/>
      <c r="GS467" s="113"/>
      <c r="GT467" s="113"/>
      <c r="GU467" s="113"/>
      <c r="GV467" s="113"/>
      <c r="GW467" s="113"/>
      <c r="GX467" s="113"/>
      <c r="GY467" s="113"/>
      <c r="GZ467" s="113"/>
      <c r="HA467" s="113"/>
      <c r="HB467" s="113"/>
      <c r="HC467" s="113"/>
      <c r="HD467" s="113"/>
      <c r="HE467" s="113"/>
      <c r="HF467" s="113"/>
      <c r="HG467" s="113"/>
      <c r="HH467" s="113"/>
      <c r="HI467" s="113"/>
      <c r="HJ467" s="113"/>
      <c r="HK467" s="113"/>
      <c r="HL467" s="113"/>
      <c r="HM467" s="113"/>
      <c r="HN467" s="113"/>
      <c r="HO467" s="113"/>
      <c r="HP467" s="113"/>
      <c r="HQ467" s="113"/>
      <c r="HR467" s="113"/>
      <c r="HS467" s="113"/>
      <c r="HT467" s="113"/>
      <c r="HU467" s="113"/>
      <c r="HV467" s="113"/>
      <c r="HW467" s="113"/>
      <c r="HX467" s="113"/>
      <c r="HY467" s="113"/>
      <c r="HZ467" s="113"/>
      <c r="IA467" s="113"/>
      <c r="IB467" s="113"/>
      <c r="IC467" s="113"/>
      <c r="ID467" s="113"/>
      <c r="IE467" s="113"/>
      <c r="IF467" s="113"/>
      <c r="IG467" s="113"/>
      <c r="IH467" s="113"/>
      <c r="II467" s="113"/>
      <c r="IJ467" s="113"/>
      <c r="IK467" s="113"/>
      <c r="IL467" s="113"/>
      <c r="IM467" s="113"/>
      <c r="IN467" s="113"/>
      <c r="IO467" s="113"/>
      <c r="IP467" s="113"/>
      <c r="IQ467" s="113"/>
      <c r="IR467" s="113"/>
      <c r="IS467" s="113"/>
      <c r="IT467" s="113"/>
    </row>
    <row r="468" spans="1:254" ht="75" x14ac:dyDescent="0.25">
      <c r="A468" s="6">
        <v>2</v>
      </c>
      <c r="B468" s="115" t="s">
        <v>3821</v>
      </c>
      <c r="C468" s="14" t="s">
        <v>2606</v>
      </c>
      <c r="D468" s="14" t="s">
        <v>2524</v>
      </c>
      <c r="E468" s="6">
        <v>467</v>
      </c>
      <c r="F468" s="12" t="s">
        <v>2723</v>
      </c>
      <c r="G468" s="14" t="s">
        <v>2724</v>
      </c>
      <c r="H468" s="168">
        <v>900.03</v>
      </c>
      <c r="I468" s="13" t="s">
        <v>37</v>
      </c>
      <c r="J468" s="56"/>
      <c r="K468" s="14" t="s">
        <v>2725</v>
      </c>
      <c r="L468" s="5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265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ht="45" x14ac:dyDescent="0.25">
      <c r="A469" s="6">
        <v>2</v>
      </c>
      <c r="B469" s="115" t="s">
        <v>3821</v>
      </c>
      <c r="C469" s="15" t="s">
        <v>2709</v>
      </c>
      <c r="D469" s="14" t="s">
        <v>2524</v>
      </c>
      <c r="E469" s="6">
        <v>468</v>
      </c>
      <c r="F469" s="12" t="s">
        <v>2726</v>
      </c>
      <c r="G469" s="14" t="s">
        <v>2727</v>
      </c>
      <c r="H469" s="168">
        <v>849.93</v>
      </c>
      <c r="I469" s="13" t="s">
        <v>37</v>
      </c>
      <c r="J469" s="16"/>
      <c r="K469" s="14" t="s">
        <v>2728</v>
      </c>
      <c r="L469" s="16">
        <v>8912</v>
      </c>
      <c r="M469" s="16" t="s">
        <v>2729</v>
      </c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265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55"/>
      <c r="AN469" s="201"/>
      <c r="AO469" s="201"/>
      <c r="AP469" s="201"/>
      <c r="AQ469" s="201"/>
      <c r="AR469" s="201"/>
      <c r="AS469" s="201"/>
      <c r="AT469" s="201"/>
      <c r="AU469" s="201"/>
      <c r="AV469" s="201"/>
      <c r="AW469" s="201"/>
      <c r="AX469" s="201"/>
      <c r="AY469" s="201"/>
      <c r="AZ469" s="201"/>
      <c r="BA469" s="201"/>
      <c r="BB469" s="201"/>
      <c r="BC469" s="201"/>
      <c r="BD469" s="201"/>
      <c r="BE469" s="201"/>
      <c r="BF469" s="201"/>
      <c r="BG469" s="201"/>
      <c r="BH469" s="201"/>
      <c r="BI469" s="201"/>
      <c r="BJ469" s="201"/>
      <c r="BK469" s="201"/>
      <c r="BL469" s="201"/>
      <c r="BM469" s="201"/>
      <c r="BN469" s="201"/>
      <c r="BO469" s="201"/>
      <c r="BP469" s="201"/>
      <c r="BQ469" s="201"/>
      <c r="BR469" s="201"/>
      <c r="BS469" s="201"/>
      <c r="BT469" s="201"/>
      <c r="BU469" s="201"/>
      <c r="BV469" s="201"/>
      <c r="BW469" s="201"/>
      <c r="BX469" s="201"/>
      <c r="BY469" s="201"/>
      <c r="BZ469" s="201"/>
      <c r="CA469" s="201"/>
      <c r="CB469" s="201"/>
      <c r="CC469" s="201"/>
      <c r="CD469" s="201"/>
      <c r="CE469" s="201"/>
      <c r="CF469" s="201"/>
      <c r="CG469" s="201"/>
      <c r="CH469" s="201"/>
      <c r="CI469" s="201"/>
      <c r="CJ469" s="201"/>
      <c r="CK469" s="201"/>
      <c r="CL469" s="201"/>
      <c r="CM469" s="201"/>
      <c r="CN469" s="201"/>
      <c r="CO469" s="201"/>
      <c r="CP469" s="201"/>
      <c r="CQ469" s="201"/>
      <c r="CR469" s="201"/>
      <c r="CS469" s="201"/>
      <c r="CT469" s="201"/>
      <c r="CU469" s="201"/>
      <c r="CV469" s="201"/>
      <c r="CW469" s="201"/>
      <c r="CX469" s="201"/>
      <c r="CY469" s="201"/>
      <c r="CZ469" s="201"/>
      <c r="DA469" s="201"/>
      <c r="DB469" s="201"/>
      <c r="DC469" s="201"/>
      <c r="DD469" s="201"/>
      <c r="DE469" s="201"/>
      <c r="DF469" s="201"/>
      <c r="DG469" s="201"/>
      <c r="DH469" s="201"/>
      <c r="DI469" s="201"/>
      <c r="DJ469" s="201"/>
      <c r="DK469" s="201"/>
      <c r="DL469" s="201"/>
      <c r="DM469" s="201"/>
      <c r="DN469" s="201"/>
      <c r="DO469" s="201"/>
      <c r="DP469" s="201"/>
      <c r="DQ469" s="201"/>
      <c r="DR469" s="201"/>
      <c r="DS469" s="201"/>
      <c r="DT469" s="201"/>
      <c r="DU469" s="201"/>
      <c r="DV469" s="201"/>
      <c r="DW469" s="201"/>
      <c r="DX469" s="201"/>
      <c r="DY469" s="201"/>
      <c r="DZ469" s="201"/>
      <c r="EA469" s="201"/>
      <c r="EB469" s="201"/>
      <c r="EC469" s="201"/>
      <c r="ED469" s="201"/>
      <c r="EE469" s="201"/>
      <c r="EF469" s="201"/>
      <c r="EG469" s="201"/>
      <c r="EH469" s="201"/>
      <c r="EI469" s="201"/>
      <c r="EJ469" s="201"/>
      <c r="EK469" s="201"/>
      <c r="EL469" s="201"/>
      <c r="EM469" s="201"/>
      <c r="EN469" s="201"/>
      <c r="EO469" s="201"/>
      <c r="EP469" s="201"/>
      <c r="EQ469" s="201"/>
      <c r="ER469" s="201"/>
      <c r="ES469" s="201"/>
      <c r="ET469" s="201"/>
      <c r="EU469" s="201"/>
      <c r="EV469" s="201"/>
      <c r="EW469" s="201"/>
      <c r="EX469" s="201"/>
      <c r="EY469" s="201"/>
      <c r="EZ469" s="201"/>
      <c r="FA469" s="201"/>
      <c r="FB469" s="201"/>
      <c r="FC469" s="201"/>
      <c r="FD469" s="201"/>
      <c r="FE469" s="201"/>
      <c r="FF469" s="201"/>
      <c r="FG469" s="201"/>
      <c r="FH469" s="201"/>
      <c r="FI469" s="201"/>
      <c r="FJ469" s="201"/>
      <c r="FK469" s="201"/>
      <c r="FL469" s="201"/>
      <c r="FM469" s="201"/>
      <c r="FN469" s="201"/>
      <c r="FO469" s="201"/>
      <c r="FP469" s="201"/>
      <c r="FQ469" s="201"/>
      <c r="FR469" s="201"/>
      <c r="FS469" s="201"/>
      <c r="FT469" s="201"/>
      <c r="FU469" s="201"/>
      <c r="FV469" s="201"/>
      <c r="FW469" s="201"/>
      <c r="FX469" s="201"/>
      <c r="FY469" s="201"/>
      <c r="FZ469" s="201"/>
      <c r="GA469" s="201"/>
      <c r="GB469" s="201"/>
      <c r="GC469" s="201"/>
      <c r="GD469" s="201"/>
      <c r="GE469" s="201"/>
      <c r="GF469" s="201"/>
      <c r="GG469" s="201"/>
      <c r="GH469" s="201"/>
      <c r="GI469" s="201"/>
      <c r="GJ469" s="201"/>
      <c r="GK469" s="201"/>
      <c r="GL469" s="201"/>
      <c r="GM469" s="201"/>
      <c r="GN469" s="201"/>
      <c r="GO469" s="201"/>
      <c r="GP469" s="201"/>
      <c r="GQ469" s="201"/>
      <c r="GR469" s="201"/>
      <c r="GS469" s="201"/>
      <c r="GT469" s="201"/>
      <c r="GU469" s="201"/>
      <c r="GV469" s="201"/>
      <c r="GW469" s="201"/>
      <c r="GX469" s="201"/>
      <c r="GY469" s="201"/>
      <c r="GZ469" s="201"/>
      <c r="HA469" s="201"/>
      <c r="HB469" s="201"/>
      <c r="HC469" s="201"/>
      <c r="HD469" s="201"/>
      <c r="HE469" s="201"/>
      <c r="HF469" s="201"/>
      <c r="HG469" s="201"/>
      <c r="HH469" s="201"/>
      <c r="HI469" s="201"/>
      <c r="HJ469" s="201"/>
      <c r="HK469" s="201"/>
      <c r="HL469" s="201"/>
      <c r="HM469" s="201"/>
      <c r="HN469" s="201"/>
      <c r="HO469" s="201"/>
      <c r="HP469" s="201"/>
      <c r="HQ469" s="201"/>
      <c r="HR469" s="201"/>
      <c r="HS469" s="201"/>
      <c r="HT469" s="201"/>
      <c r="HU469" s="201"/>
      <c r="HV469" s="201"/>
      <c r="HW469" s="201"/>
      <c r="HX469" s="201"/>
      <c r="HY469" s="201"/>
      <c r="HZ469" s="201"/>
      <c r="IA469" s="201"/>
      <c r="IB469" s="201"/>
      <c r="IC469" s="201"/>
      <c r="ID469" s="201"/>
      <c r="IE469" s="201"/>
      <c r="IF469" s="201"/>
      <c r="IG469" s="201"/>
      <c r="IH469" s="201"/>
      <c r="II469" s="201"/>
      <c r="IJ469" s="201"/>
      <c r="IK469" s="201"/>
      <c r="IL469" s="201"/>
      <c r="IM469" s="201"/>
      <c r="IN469" s="201"/>
      <c r="IO469" s="201"/>
      <c r="IP469" s="201"/>
      <c r="IQ469" s="201"/>
      <c r="IR469" s="201"/>
      <c r="IS469" s="201"/>
      <c r="IT469" s="201"/>
    </row>
    <row r="470" spans="1:254" s="118" customFormat="1" ht="60" x14ac:dyDescent="0.25">
      <c r="A470" s="6">
        <v>2</v>
      </c>
      <c r="B470" s="115" t="s">
        <v>3821</v>
      </c>
      <c r="C470" s="15" t="s">
        <v>2643</v>
      </c>
      <c r="D470" s="14" t="s">
        <v>2524</v>
      </c>
      <c r="E470" s="6">
        <v>469</v>
      </c>
      <c r="F470" s="12" t="s">
        <v>2730</v>
      </c>
      <c r="G470" s="15" t="s">
        <v>2731</v>
      </c>
      <c r="H470" s="54">
        <v>698.32</v>
      </c>
      <c r="I470" s="54" t="s">
        <v>37</v>
      </c>
      <c r="J470" s="16"/>
      <c r="K470" s="15" t="s">
        <v>2732</v>
      </c>
      <c r="L470" s="51"/>
      <c r="M470" s="54" t="s">
        <v>2733</v>
      </c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265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30"/>
      <c r="AN470" s="201"/>
      <c r="AO470" s="201"/>
      <c r="AP470" s="201"/>
      <c r="AQ470" s="201"/>
      <c r="AR470" s="201"/>
      <c r="AS470" s="201"/>
      <c r="AT470" s="201"/>
      <c r="AU470" s="201"/>
      <c r="AV470" s="201"/>
      <c r="AW470" s="201"/>
      <c r="AX470" s="201"/>
      <c r="AY470" s="201"/>
      <c r="AZ470" s="201"/>
      <c r="BA470" s="201"/>
      <c r="BB470" s="201"/>
      <c r="BC470" s="201"/>
      <c r="BD470" s="201"/>
      <c r="BE470" s="201"/>
      <c r="BF470" s="201"/>
      <c r="BG470" s="201"/>
      <c r="BH470" s="201"/>
      <c r="BI470" s="201"/>
      <c r="BJ470" s="201"/>
      <c r="BK470" s="201"/>
      <c r="BL470" s="201"/>
      <c r="BM470" s="201"/>
      <c r="BN470" s="201"/>
      <c r="BO470" s="201"/>
      <c r="BP470" s="201"/>
      <c r="BQ470" s="201"/>
      <c r="BR470" s="201"/>
      <c r="BS470" s="201"/>
      <c r="BT470" s="201"/>
      <c r="BU470" s="201"/>
      <c r="BV470" s="201"/>
      <c r="BW470" s="201"/>
      <c r="BX470" s="201"/>
      <c r="BY470" s="201"/>
      <c r="BZ470" s="201"/>
      <c r="CA470" s="201"/>
      <c r="CB470" s="201"/>
      <c r="CC470" s="201"/>
      <c r="CD470" s="201"/>
      <c r="CE470" s="201"/>
      <c r="CF470" s="201"/>
      <c r="CG470" s="201"/>
      <c r="CH470" s="201"/>
      <c r="CI470" s="201"/>
      <c r="CJ470" s="201"/>
      <c r="CK470" s="201"/>
      <c r="CL470" s="201"/>
      <c r="CM470" s="201"/>
      <c r="CN470" s="201"/>
      <c r="CO470" s="201"/>
      <c r="CP470" s="201"/>
      <c r="CQ470" s="201"/>
      <c r="CR470" s="201"/>
      <c r="CS470" s="201"/>
      <c r="CT470" s="201"/>
      <c r="CU470" s="201"/>
      <c r="CV470" s="201"/>
      <c r="CW470" s="201"/>
      <c r="CX470" s="201"/>
      <c r="CY470" s="201"/>
      <c r="CZ470" s="201"/>
      <c r="DA470" s="201"/>
      <c r="DB470" s="201"/>
      <c r="DC470" s="201"/>
      <c r="DD470" s="201"/>
      <c r="DE470" s="201"/>
      <c r="DF470" s="201"/>
      <c r="DG470" s="201"/>
      <c r="DH470" s="201"/>
      <c r="DI470" s="201"/>
      <c r="DJ470" s="201"/>
      <c r="DK470" s="201"/>
      <c r="DL470" s="201"/>
      <c r="DM470" s="201"/>
      <c r="DN470" s="201"/>
      <c r="DO470" s="201"/>
      <c r="DP470" s="201"/>
      <c r="DQ470" s="201"/>
      <c r="DR470" s="201"/>
      <c r="DS470" s="201"/>
      <c r="DT470" s="201"/>
      <c r="DU470" s="201"/>
      <c r="DV470" s="201"/>
      <c r="DW470" s="201"/>
      <c r="DX470" s="201"/>
      <c r="DY470" s="201"/>
      <c r="DZ470" s="201"/>
      <c r="EA470" s="201"/>
      <c r="EB470" s="201"/>
      <c r="EC470" s="201"/>
      <c r="ED470" s="201"/>
      <c r="EE470" s="201"/>
      <c r="EF470" s="201"/>
      <c r="EG470" s="201"/>
      <c r="EH470" s="201"/>
      <c r="EI470" s="201"/>
      <c r="EJ470" s="201"/>
      <c r="EK470" s="201"/>
      <c r="EL470" s="201"/>
      <c r="EM470" s="201"/>
      <c r="EN470" s="201"/>
      <c r="EO470" s="201"/>
      <c r="EP470" s="201"/>
      <c r="EQ470" s="201"/>
      <c r="ER470" s="201"/>
      <c r="ES470" s="201"/>
      <c r="ET470" s="201"/>
      <c r="EU470" s="201"/>
      <c r="EV470" s="201"/>
      <c r="EW470" s="201"/>
      <c r="EX470" s="201"/>
      <c r="EY470" s="201"/>
      <c r="EZ470" s="201"/>
      <c r="FA470" s="201"/>
      <c r="FB470" s="201"/>
      <c r="FC470" s="201"/>
      <c r="FD470" s="201"/>
      <c r="FE470" s="201"/>
      <c r="FF470" s="201"/>
      <c r="FG470" s="201"/>
      <c r="FH470" s="201"/>
      <c r="FI470" s="201"/>
      <c r="FJ470" s="201"/>
      <c r="FK470" s="201"/>
      <c r="FL470" s="201"/>
      <c r="FM470" s="201"/>
      <c r="FN470" s="201"/>
      <c r="FO470" s="201"/>
      <c r="FP470" s="201"/>
      <c r="FQ470" s="201"/>
      <c r="FR470" s="201"/>
      <c r="FS470" s="201"/>
      <c r="FT470" s="201"/>
      <c r="FU470" s="201"/>
      <c r="FV470" s="201"/>
      <c r="FW470" s="201"/>
      <c r="FX470" s="201"/>
      <c r="FY470" s="201"/>
      <c r="FZ470" s="201"/>
      <c r="GA470" s="201"/>
      <c r="GB470" s="201"/>
      <c r="GC470" s="201"/>
      <c r="GD470" s="201"/>
      <c r="GE470" s="201"/>
      <c r="GF470" s="201"/>
      <c r="GG470" s="201"/>
      <c r="GH470" s="201"/>
      <c r="GI470" s="201"/>
      <c r="GJ470" s="201"/>
      <c r="GK470" s="201"/>
      <c r="GL470" s="201"/>
      <c r="GM470" s="201"/>
      <c r="GN470" s="201"/>
      <c r="GO470" s="201"/>
      <c r="GP470" s="201"/>
      <c r="GQ470" s="201"/>
      <c r="GR470" s="201"/>
      <c r="GS470" s="201"/>
      <c r="GT470" s="201"/>
      <c r="GU470" s="201"/>
      <c r="GV470" s="201"/>
      <c r="GW470" s="201"/>
      <c r="GX470" s="201"/>
      <c r="GY470" s="201"/>
      <c r="GZ470" s="201"/>
      <c r="HA470" s="201"/>
      <c r="HB470" s="201"/>
      <c r="HC470" s="201"/>
      <c r="HD470" s="201"/>
      <c r="HE470" s="201"/>
      <c r="HF470" s="201"/>
      <c r="HG470" s="201"/>
      <c r="HH470" s="201"/>
      <c r="HI470" s="201"/>
      <c r="HJ470" s="201"/>
      <c r="HK470" s="201"/>
      <c r="HL470" s="201"/>
      <c r="HM470" s="201"/>
      <c r="HN470" s="201"/>
      <c r="HO470" s="201"/>
      <c r="HP470" s="201"/>
      <c r="HQ470" s="201"/>
      <c r="HR470" s="201"/>
      <c r="HS470" s="201"/>
      <c r="HT470" s="201"/>
      <c r="HU470" s="201"/>
      <c r="HV470" s="201"/>
      <c r="HW470" s="201"/>
      <c r="HX470" s="201"/>
      <c r="HY470" s="201"/>
      <c r="HZ470" s="201"/>
      <c r="IA470" s="201"/>
      <c r="IB470" s="201"/>
      <c r="IC470" s="201"/>
      <c r="ID470" s="201"/>
      <c r="IE470" s="201"/>
      <c r="IF470" s="201"/>
      <c r="IG470" s="201"/>
      <c r="IH470" s="201"/>
      <c r="II470" s="201"/>
      <c r="IJ470" s="201"/>
      <c r="IK470" s="201"/>
      <c r="IL470" s="201"/>
      <c r="IM470" s="201"/>
      <c r="IN470" s="201"/>
      <c r="IO470" s="201"/>
      <c r="IP470" s="201"/>
      <c r="IQ470" s="201"/>
      <c r="IR470" s="201"/>
      <c r="IS470" s="201"/>
      <c r="IT470" s="201"/>
    </row>
    <row r="471" spans="1:254" s="118" customFormat="1" ht="45" x14ac:dyDescent="0.25">
      <c r="A471" s="6">
        <v>2</v>
      </c>
      <c r="B471" s="115" t="s">
        <v>3821</v>
      </c>
      <c r="C471" s="14" t="s">
        <v>2606</v>
      </c>
      <c r="D471" s="14" t="s">
        <v>2524</v>
      </c>
      <c r="E471" s="6">
        <v>470</v>
      </c>
      <c r="F471" s="9" t="s">
        <v>2734</v>
      </c>
      <c r="G471" s="14" t="s">
        <v>2735</v>
      </c>
      <c r="H471" s="168">
        <v>511.6</v>
      </c>
      <c r="I471" s="13" t="s">
        <v>37</v>
      </c>
      <c r="J471" s="16"/>
      <c r="K471" s="14" t="s">
        <v>2736</v>
      </c>
      <c r="L471" s="16"/>
      <c r="M471" s="16" t="s">
        <v>2737</v>
      </c>
      <c r="N471" s="16"/>
      <c r="O471" s="16" t="s">
        <v>2738</v>
      </c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265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55"/>
      <c r="AN471" s="93"/>
      <c r="AO471" s="93"/>
      <c r="AP471" s="93"/>
      <c r="AQ471" s="93"/>
      <c r="AR471" s="93"/>
      <c r="AS471" s="93"/>
      <c r="AT471" s="93"/>
      <c r="AU471" s="93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  <c r="BL471" s="93"/>
      <c r="BM471" s="93"/>
      <c r="BN471" s="93"/>
      <c r="BO471" s="93"/>
      <c r="BP471" s="93"/>
      <c r="BQ471" s="93"/>
      <c r="BR471" s="93"/>
      <c r="BS471" s="93"/>
      <c r="BT471" s="93"/>
      <c r="BU471" s="93"/>
      <c r="BV471" s="93"/>
      <c r="BW471" s="93"/>
      <c r="BX471" s="93"/>
      <c r="BY471" s="93"/>
      <c r="BZ471" s="93"/>
      <c r="CA471" s="93"/>
      <c r="CB471" s="93"/>
      <c r="CC471" s="93"/>
      <c r="CD471" s="93"/>
      <c r="CE471" s="93"/>
      <c r="CF471" s="93"/>
      <c r="CG471" s="93"/>
      <c r="CH471" s="93"/>
      <c r="CI471" s="93"/>
      <c r="CJ471" s="93"/>
      <c r="CK471" s="93"/>
      <c r="CL471" s="93"/>
      <c r="CM471" s="93"/>
      <c r="CN471" s="93"/>
      <c r="CO471" s="93"/>
      <c r="CP471" s="93"/>
      <c r="CQ471" s="93"/>
      <c r="CR471" s="93"/>
      <c r="CS471" s="93"/>
      <c r="CT471" s="93"/>
      <c r="CU471" s="93"/>
      <c r="CV471" s="93"/>
      <c r="CW471" s="93"/>
      <c r="CX471" s="93"/>
      <c r="CY471" s="93"/>
      <c r="CZ471" s="93"/>
      <c r="DA471" s="93"/>
      <c r="DB471" s="93"/>
      <c r="DC471" s="93"/>
      <c r="DD471" s="93"/>
      <c r="DE471" s="93"/>
      <c r="DF471" s="93"/>
      <c r="DG471" s="93"/>
      <c r="DH471" s="93"/>
      <c r="DI471" s="93"/>
      <c r="DJ471" s="93"/>
      <c r="DK471" s="93"/>
      <c r="DL471" s="93"/>
      <c r="DM471" s="93"/>
      <c r="DN471" s="93"/>
      <c r="DO471" s="93"/>
      <c r="DP471" s="93"/>
      <c r="DQ471" s="93"/>
      <c r="DR471" s="93"/>
      <c r="DS471" s="93"/>
      <c r="DT471" s="93"/>
      <c r="DU471" s="93"/>
      <c r="DV471" s="93"/>
      <c r="DW471" s="93"/>
      <c r="DX471" s="93"/>
      <c r="DY471" s="93"/>
      <c r="DZ471" s="93"/>
      <c r="EA471" s="93"/>
      <c r="EB471" s="93"/>
      <c r="EC471" s="93"/>
      <c r="ED471" s="93"/>
      <c r="EE471" s="93"/>
      <c r="EF471" s="93"/>
      <c r="EG471" s="93"/>
      <c r="EH471" s="93"/>
      <c r="EI471" s="93"/>
      <c r="EJ471" s="93"/>
      <c r="EK471" s="93"/>
      <c r="EL471" s="93"/>
      <c r="EM471" s="93"/>
      <c r="EN471" s="93"/>
      <c r="EO471" s="93"/>
      <c r="EP471" s="93"/>
      <c r="EQ471" s="93"/>
      <c r="ER471" s="93"/>
      <c r="ES471" s="93"/>
      <c r="ET471" s="93"/>
      <c r="EU471" s="93"/>
      <c r="EV471" s="93"/>
      <c r="EW471" s="93"/>
      <c r="EX471" s="93"/>
      <c r="EY471" s="93"/>
      <c r="EZ471" s="93"/>
      <c r="FA471" s="93"/>
      <c r="FB471" s="93"/>
      <c r="FC471" s="93"/>
      <c r="FD471" s="93"/>
      <c r="FE471" s="93"/>
      <c r="FF471" s="93"/>
      <c r="FG471" s="93"/>
      <c r="FH471" s="93"/>
      <c r="FI471" s="93"/>
      <c r="FJ471" s="93"/>
      <c r="FK471" s="93"/>
      <c r="FL471" s="93"/>
      <c r="FM471" s="93"/>
      <c r="FN471" s="93"/>
      <c r="FO471" s="93"/>
      <c r="FP471" s="93"/>
      <c r="FQ471" s="93"/>
      <c r="FR471" s="93"/>
      <c r="FS471" s="93"/>
      <c r="FT471" s="93"/>
      <c r="FU471" s="93"/>
      <c r="FV471" s="93"/>
      <c r="FW471" s="93"/>
      <c r="FX471" s="93"/>
      <c r="FY471" s="93"/>
      <c r="FZ471" s="93"/>
      <c r="GA471" s="93"/>
      <c r="GB471" s="93"/>
      <c r="GC471" s="93"/>
      <c r="GD471" s="93"/>
      <c r="GE471" s="93"/>
      <c r="GF471" s="93"/>
      <c r="GG471" s="93"/>
      <c r="GH471" s="93"/>
      <c r="GI471" s="93"/>
      <c r="GJ471" s="93"/>
      <c r="GK471" s="93"/>
      <c r="GL471" s="93"/>
      <c r="GM471" s="93"/>
      <c r="GN471" s="93"/>
      <c r="GO471" s="93"/>
      <c r="GP471" s="93"/>
      <c r="GQ471" s="93"/>
      <c r="GR471" s="93"/>
      <c r="GS471" s="93"/>
      <c r="GT471" s="93"/>
      <c r="GU471" s="93"/>
      <c r="GV471" s="93"/>
      <c r="GW471" s="93"/>
      <c r="GX471" s="93"/>
      <c r="GY471" s="93"/>
      <c r="GZ471" s="93"/>
      <c r="HA471" s="93"/>
      <c r="HB471" s="93"/>
      <c r="HC471" s="93"/>
      <c r="HD471" s="93"/>
      <c r="HE471" s="93"/>
      <c r="HF471" s="93"/>
      <c r="HG471" s="93"/>
      <c r="HH471" s="93"/>
      <c r="HI471" s="93"/>
      <c r="HJ471" s="93"/>
      <c r="HK471" s="93"/>
      <c r="HL471" s="93"/>
      <c r="HM471" s="93"/>
      <c r="HN471" s="93"/>
      <c r="HO471" s="93"/>
      <c r="HP471" s="93"/>
      <c r="HQ471" s="93"/>
      <c r="HR471" s="93"/>
      <c r="HS471" s="93"/>
      <c r="HT471" s="93"/>
      <c r="HU471" s="93"/>
      <c r="HV471" s="93"/>
      <c r="HW471" s="93"/>
      <c r="HX471" s="93"/>
      <c r="HY471" s="93"/>
      <c r="HZ471" s="93"/>
      <c r="IA471" s="93"/>
      <c r="IB471" s="93"/>
      <c r="IC471" s="93"/>
      <c r="ID471" s="93"/>
      <c r="IE471" s="93"/>
      <c r="IF471" s="93"/>
      <c r="IG471" s="93"/>
      <c r="IH471" s="93"/>
      <c r="II471" s="93"/>
      <c r="IJ471" s="93"/>
      <c r="IK471" s="93"/>
      <c r="IL471" s="93"/>
      <c r="IM471" s="93"/>
      <c r="IN471" s="93"/>
      <c r="IO471" s="93"/>
      <c r="IP471" s="93"/>
      <c r="IQ471" s="93"/>
      <c r="IR471" s="93"/>
      <c r="IS471" s="93"/>
      <c r="IT471" s="93"/>
    </row>
    <row r="472" spans="1:254" s="118" customFormat="1" ht="75" x14ac:dyDescent="0.25">
      <c r="A472" s="6">
        <v>2</v>
      </c>
      <c r="B472" s="115" t="s">
        <v>3821</v>
      </c>
      <c r="C472" s="14" t="s">
        <v>2606</v>
      </c>
      <c r="D472" s="14" t="s">
        <v>2524</v>
      </c>
      <c r="E472" s="6">
        <v>471</v>
      </c>
      <c r="F472" s="12" t="s">
        <v>2739</v>
      </c>
      <c r="G472" s="14" t="s">
        <v>2735</v>
      </c>
      <c r="H472" s="54">
        <v>1310.9</v>
      </c>
      <c r="I472" s="54" t="s">
        <v>37</v>
      </c>
      <c r="J472" s="26"/>
      <c r="K472" s="15" t="s">
        <v>2630</v>
      </c>
      <c r="L472" s="26">
        <v>559572</v>
      </c>
      <c r="M472" s="26" t="s">
        <v>2631</v>
      </c>
      <c r="N472" s="26"/>
      <c r="O472" s="26" t="s">
        <v>2632</v>
      </c>
      <c r="P472" s="26">
        <v>1653734</v>
      </c>
      <c r="Q472" s="26" t="s">
        <v>2633</v>
      </c>
      <c r="R472" s="26">
        <v>2236712</v>
      </c>
      <c r="S472" s="26" t="s">
        <v>2634</v>
      </c>
      <c r="T472" s="16"/>
      <c r="U472" s="16"/>
      <c r="V472" s="16"/>
      <c r="W472" s="16"/>
      <c r="X472" s="16"/>
      <c r="Y472" s="16"/>
      <c r="Z472" s="265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55"/>
      <c r="AN472" s="201"/>
      <c r="AO472" s="201"/>
      <c r="AP472" s="201"/>
      <c r="AQ472" s="201"/>
      <c r="AR472" s="201"/>
      <c r="AS472" s="201"/>
      <c r="AT472" s="201"/>
      <c r="AU472" s="201"/>
      <c r="AV472" s="201"/>
      <c r="AW472" s="201"/>
      <c r="AX472" s="201"/>
      <c r="AY472" s="201"/>
      <c r="AZ472" s="201"/>
      <c r="BA472" s="201"/>
      <c r="BB472" s="201"/>
      <c r="BC472" s="201"/>
      <c r="BD472" s="201"/>
      <c r="BE472" s="201"/>
      <c r="BF472" s="201"/>
      <c r="BG472" s="201"/>
      <c r="BH472" s="201"/>
      <c r="BI472" s="201"/>
      <c r="BJ472" s="201"/>
      <c r="BK472" s="201"/>
      <c r="BL472" s="201"/>
      <c r="BM472" s="201"/>
      <c r="BN472" s="201"/>
      <c r="BO472" s="201"/>
      <c r="BP472" s="201"/>
      <c r="BQ472" s="201"/>
      <c r="BR472" s="201"/>
      <c r="BS472" s="201"/>
      <c r="BT472" s="201"/>
      <c r="BU472" s="201"/>
      <c r="BV472" s="201"/>
      <c r="BW472" s="201"/>
      <c r="BX472" s="201"/>
      <c r="BY472" s="201"/>
      <c r="BZ472" s="201"/>
      <c r="CA472" s="201"/>
      <c r="CB472" s="201"/>
      <c r="CC472" s="201"/>
      <c r="CD472" s="201"/>
      <c r="CE472" s="201"/>
      <c r="CF472" s="201"/>
      <c r="CG472" s="201"/>
      <c r="CH472" s="201"/>
      <c r="CI472" s="201"/>
      <c r="CJ472" s="201"/>
      <c r="CK472" s="201"/>
      <c r="CL472" s="201"/>
      <c r="CM472" s="201"/>
      <c r="CN472" s="201"/>
      <c r="CO472" s="201"/>
      <c r="CP472" s="201"/>
      <c r="CQ472" s="201"/>
      <c r="CR472" s="201"/>
      <c r="CS472" s="201"/>
      <c r="CT472" s="201"/>
      <c r="CU472" s="201"/>
      <c r="CV472" s="201"/>
      <c r="CW472" s="201"/>
      <c r="CX472" s="201"/>
      <c r="CY472" s="201"/>
      <c r="CZ472" s="201"/>
      <c r="DA472" s="201"/>
      <c r="DB472" s="201"/>
      <c r="DC472" s="201"/>
      <c r="DD472" s="201"/>
      <c r="DE472" s="201"/>
      <c r="DF472" s="201"/>
      <c r="DG472" s="201"/>
      <c r="DH472" s="201"/>
      <c r="DI472" s="201"/>
      <c r="DJ472" s="201"/>
      <c r="DK472" s="201"/>
      <c r="DL472" s="201"/>
      <c r="DM472" s="201"/>
      <c r="DN472" s="201"/>
      <c r="DO472" s="201"/>
      <c r="DP472" s="201"/>
      <c r="DQ472" s="201"/>
      <c r="DR472" s="201"/>
      <c r="DS472" s="201"/>
      <c r="DT472" s="201"/>
      <c r="DU472" s="201"/>
      <c r="DV472" s="201"/>
      <c r="DW472" s="201"/>
      <c r="DX472" s="201"/>
      <c r="DY472" s="201"/>
      <c r="DZ472" s="201"/>
      <c r="EA472" s="201"/>
      <c r="EB472" s="201"/>
      <c r="EC472" s="201"/>
      <c r="ED472" s="201"/>
      <c r="EE472" s="201"/>
      <c r="EF472" s="201"/>
      <c r="EG472" s="201"/>
      <c r="EH472" s="201"/>
      <c r="EI472" s="201"/>
      <c r="EJ472" s="201"/>
      <c r="EK472" s="201"/>
      <c r="EL472" s="201"/>
      <c r="EM472" s="201"/>
      <c r="EN472" s="201"/>
      <c r="EO472" s="201"/>
      <c r="EP472" s="201"/>
      <c r="EQ472" s="201"/>
      <c r="ER472" s="201"/>
      <c r="ES472" s="201"/>
      <c r="ET472" s="201"/>
      <c r="EU472" s="201"/>
      <c r="EV472" s="201"/>
      <c r="EW472" s="201"/>
      <c r="EX472" s="201"/>
      <c r="EY472" s="201"/>
      <c r="EZ472" s="201"/>
      <c r="FA472" s="201"/>
      <c r="FB472" s="201"/>
      <c r="FC472" s="201"/>
      <c r="FD472" s="201"/>
      <c r="FE472" s="201"/>
      <c r="FF472" s="201"/>
      <c r="FG472" s="201"/>
      <c r="FH472" s="201"/>
      <c r="FI472" s="201"/>
      <c r="FJ472" s="201"/>
      <c r="FK472" s="201"/>
      <c r="FL472" s="201"/>
      <c r="FM472" s="201"/>
      <c r="FN472" s="201"/>
      <c r="FO472" s="201"/>
      <c r="FP472" s="201"/>
      <c r="FQ472" s="201"/>
      <c r="FR472" s="201"/>
      <c r="FS472" s="201"/>
      <c r="FT472" s="201"/>
      <c r="FU472" s="201"/>
      <c r="FV472" s="201"/>
      <c r="FW472" s="201"/>
      <c r="FX472" s="201"/>
      <c r="FY472" s="201"/>
      <c r="FZ472" s="201"/>
      <c r="GA472" s="201"/>
      <c r="GB472" s="201"/>
      <c r="GC472" s="201"/>
      <c r="GD472" s="201"/>
      <c r="GE472" s="201"/>
      <c r="GF472" s="201"/>
      <c r="GG472" s="201"/>
      <c r="GH472" s="201"/>
      <c r="GI472" s="201"/>
      <c r="GJ472" s="201"/>
      <c r="GK472" s="201"/>
      <c r="GL472" s="201"/>
      <c r="GM472" s="201"/>
      <c r="GN472" s="201"/>
      <c r="GO472" s="201"/>
      <c r="GP472" s="201"/>
      <c r="GQ472" s="201"/>
      <c r="GR472" s="201"/>
      <c r="GS472" s="201"/>
      <c r="GT472" s="201"/>
      <c r="GU472" s="201"/>
      <c r="GV472" s="201"/>
      <c r="GW472" s="201"/>
      <c r="GX472" s="201"/>
      <c r="GY472" s="201"/>
      <c r="GZ472" s="201"/>
      <c r="HA472" s="201"/>
      <c r="HB472" s="201"/>
      <c r="HC472" s="201"/>
      <c r="HD472" s="201"/>
      <c r="HE472" s="201"/>
      <c r="HF472" s="201"/>
      <c r="HG472" s="201"/>
      <c r="HH472" s="201"/>
      <c r="HI472" s="201"/>
      <c r="HJ472" s="201"/>
      <c r="HK472" s="201"/>
      <c r="HL472" s="201"/>
      <c r="HM472" s="201"/>
      <c r="HN472" s="201"/>
      <c r="HO472" s="201"/>
      <c r="HP472" s="201"/>
      <c r="HQ472" s="201"/>
      <c r="HR472" s="201"/>
      <c r="HS472" s="201"/>
      <c r="HT472" s="201"/>
      <c r="HU472" s="201"/>
      <c r="HV472" s="201"/>
      <c r="HW472" s="201"/>
      <c r="HX472" s="201"/>
      <c r="HY472" s="201"/>
      <c r="HZ472" s="201"/>
      <c r="IA472" s="201"/>
      <c r="IB472" s="201"/>
      <c r="IC472" s="201"/>
      <c r="ID472" s="201"/>
      <c r="IE472" s="201"/>
      <c r="IF472" s="201"/>
      <c r="IG472" s="201"/>
      <c r="IH472" s="201"/>
      <c r="II472" s="201"/>
      <c r="IJ472" s="201"/>
      <c r="IK472" s="201"/>
      <c r="IL472" s="201"/>
      <c r="IM472" s="201"/>
      <c r="IN472" s="201"/>
      <c r="IO472" s="201"/>
      <c r="IP472" s="201"/>
      <c r="IQ472" s="201"/>
      <c r="IR472" s="201"/>
      <c r="IS472" s="201"/>
      <c r="IT472" s="201"/>
    </row>
    <row r="473" spans="1:254" s="118" customFormat="1" ht="60" x14ac:dyDescent="0.25">
      <c r="A473" s="6">
        <v>2</v>
      </c>
      <c r="B473" s="115" t="s">
        <v>3821</v>
      </c>
      <c r="C473" s="14" t="s">
        <v>2606</v>
      </c>
      <c r="D473" s="14" t="s">
        <v>2524</v>
      </c>
      <c r="E473" s="6">
        <v>472</v>
      </c>
      <c r="F473" s="12" t="s">
        <v>2740</v>
      </c>
      <c r="G473" s="14" t="s">
        <v>2741</v>
      </c>
      <c r="H473" s="171">
        <v>832.93</v>
      </c>
      <c r="I473" s="54" t="s">
        <v>37</v>
      </c>
      <c r="J473" s="26"/>
      <c r="K473" s="15" t="s">
        <v>2742</v>
      </c>
      <c r="L473" s="26"/>
      <c r="M473" s="26" t="s">
        <v>2743</v>
      </c>
      <c r="N473" s="26"/>
      <c r="O473" s="26"/>
      <c r="P473" s="26"/>
      <c r="Q473" s="26"/>
      <c r="R473" s="26"/>
      <c r="S473" s="26"/>
      <c r="T473" s="16"/>
      <c r="U473" s="16"/>
      <c r="V473" s="16"/>
      <c r="W473" s="16"/>
      <c r="X473" s="16"/>
      <c r="Y473" s="16"/>
      <c r="Z473" s="265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55"/>
      <c r="AN473" s="201"/>
      <c r="AO473" s="201"/>
      <c r="AP473" s="201"/>
      <c r="AQ473" s="201"/>
      <c r="AR473" s="201"/>
      <c r="AS473" s="201"/>
      <c r="AT473" s="201"/>
      <c r="AU473" s="201"/>
      <c r="AV473" s="201"/>
      <c r="AW473" s="201"/>
      <c r="AX473" s="201"/>
      <c r="AY473" s="201"/>
      <c r="AZ473" s="201"/>
      <c r="BA473" s="201"/>
      <c r="BB473" s="201"/>
      <c r="BC473" s="201"/>
      <c r="BD473" s="201"/>
      <c r="BE473" s="201"/>
      <c r="BF473" s="201"/>
      <c r="BG473" s="201"/>
      <c r="BH473" s="201"/>
      <c r="BI473" s="201"/>
      <c r="BJ473" s="201"/>
      <c r="BK473" s="201"/>
      <c r="BL473" s="201"/>
      <c r="BM473" s="201"/>
      <c r="BN473" s="201"/>
      <c r="BO473" s="201"/>
      <c r="BP473" s="201"/>
      <c r="BQ473" s="201"/>
      <c r="BR473" s="201"/>
      <c r="BS473" s="201"/>
      <c r="BT473" s="201"/>
      <c r="BU473" s="201"/>
      <c r="BV473" s="201"/>
      <c r="BW473" s="201"/>
      <c r="BX473" s="201"/>
      <c r="BY473" s="201"/>
      <c r="BZ473" s="201"/>
      <c r="CA473" s="201"/>
      <c r="CB473" s="201"/>
      <c r="CC473" s="201"/>
      <c r="CD473" s="201"/>
      <c r="CE473" s="201"/>
      <c r="CF473" s="201"/>
      <c r="CG473" s="201"/>
      <c r="CH473" s="201"/>
      <c r="CI473" s="201"/>
      <c r="CJ473" s="201"/>
      <c r="CK473" s="201"/>
      <c r="CL473" s="201"/>
      <c r="CM473" s="201"/>
      <c r="CN473" s="201"/>
      <c r="CO473" s="201"/>
      <c r="CP473" s="201"/>
      <c r="CQ473" s="201"/>
      <c r="CR473" s="201"/>
      <c r="CS473" s="201"/>
      <c r="CT473" s="201"/>
      <c r="CU473" s="201"/>
      <c r="CV473" s="201"/>
      <c r="CW473" s="201"/>
      <c r="CX473" s="201"/>
      <c r="CY473" s="201"/>
      <c r="CZ473" s="201"/>
      <c r="DA473" s="201"/>
      <c r="DB473" s="201"/>
      <c r="DC473" s="201"/>
      <c r="DD473" s="201"/>
      <c r="DE473" s="201"/>
      <c r="DF473" s="201"/>
      <c r="DG473" s="201"/>
      <c r="DH473" s="201"/>
      <c r="DI473" s="201"/>
      <c r="DJ473" s="201"/>
      <c r="DK473" s="201"/>
      <c r="DL473" s="201"/>
      <c r="DM473" s="201"/>
      <c r="DN473" s="201"/>
      <c r="DO473" s="201"/>
      <c r="DP473" s="201"/>
      <c r="DQ473" s="201"/>
      <c r="DR473" s="201"/>
      <c r="DS473" s="201"/>
      <c r="DT473" s="201"/>
      <c r="DU473" s="201"/>
      <c r="DV473" s="201"/>
      <c r="DW473" s="201"/>
      <c r="DX473" s="201"/>
      <c r="DY473" s="201"/>
      <c r="DZ473" s="201"/>
      <c r="EA473" s="201"/>
      <c r="EB473" s="201"/>
      <c r="EC473" s="201"/>
      <c r="ED473" s="201"/>
      <c r="EE473" s="201"/>
      <c r="EF473" s="201"/>
      <c r="EG473" s="201"/>
      <c r="EH473" s="201"/>
      <c r="EI473" s="201"/>
      <c r="EJ473" s="201"/>
      <c r="EK473" s="201"/>
      <c r="EL473" s="201"/>
      <c r="EM473" s="201"/>
      <c r="EN473" s="201"/>
      <c r="EO473" s="201"/>
      <c r="EP473" s="201"/>
      <c r="EQ473" s="201"/>
      <c r="ER473" s="201"/>
      <c r="ES473" s="201"/>
      <c r="ET473" s="201"/>
      <c r="EU473" s="201"/>
      <c r="EV473" s="201"/>
      <c r="EW473" s="201"/>
      <c r="EX473" s="201"/>
      <c r="EY473" s="201"/>
      <c r="EZ473" s="201"/>
      <c r="FA473" s="201"/>
      <c r="FB473" s="201"/>
      <c r="FC473" s="201"/>
      <c r="FD473" s="201"/>
      <c r="FE473" s="201"/>
      <c r="FF473" s="201"/>
      <c r="FG473" s="201"/>
      <c r="FH473" s="201"/>
      <c r="FI473" s="201"/>
      <c r="FJ473" s="201"/>
      <c r="FK473" s="201"/>
      <c r="FL473" s="201"/>
      <c r="FM473" s="201"/>
      <c r="FN473" s="201"/>
      <c r="FO473" s="201"/>
      <c r="FP473" s="201"/>
      <c r="FQ473" s="201"/>
      <c r="FR473" s="201"/>
      <c r="FS473" s="201"/>
      <c r="FT473" s="201"/>
      <c r="FU473" s="201"/>
      <c r="FV473" s="201"/>
      <c r="FW473" s="201"/>
      <c r="FX473" s="201"/>
      <c r="FY473" s="201"/>
      <c r="FZ473" s="201"/>
      <c r="GA473" s="201"/>
      <c r="GB473" s="201"/>
      <c r="GC473" s="201"/>
      <c r="GD473" s="201"/>
      <c r="GE473" s="201"/>
      <c r="GF473" s="201"/>
      <c r="GG473" s="201"/>
      <c r="GH473" s="201"/>
      <c r="GI473" s="201"/>
      <c r="GJ473" s="201"/>
      <c r="GK473" s="201"/>
      <c r="GL473" s="201"/>
      <c r="GM473" s="201"/>
      <c r="GN473" s="201"/>
      <c r="GO473" s="201"/>
      <c r="GP473" s="201"/>
      <c r="GQ473" s="201"/>
      <c r="GR473" s="201"/>
      <c r="GS473" s="201"/>
      <c r="GT473" s="201"/>
      <c r="GU473" s="201"/>
      <c r="GV473" s="201"/>
      <c r="GW473" s="201"/>
      <c r="GX473" s="201"/>
      <c r="GY473" s="201"/>
      <c r="GZ473" s="201"/>
      <c r="HA473" s="201"/>
      <c r="HB473" s="201"/>
      <c r="HC473" s="201"/>
      <c r="HD473" s="201"/>
      <c r="HE473" s="201"/>
      <c r="HF473" s="201"/>
      <c r="HG473" s="201"/>
      <c r="HH473" s="201"/>
      <c r="HI473" s="201"/>
      <c r="HJ473" s="201"/>
      <c r="HK473" s="201"/>
      <c r="HL473" s="201"/>
      <c r="HM473" s="201"/>
      <c r="HN473" s="201"/>
      <c r="HO473" s="201"/>
      <c r="HP473" s="201"/>
      <c r="HQ473" s="201"/>
      <c r="HR473" s="201"/>
      <c r="HS473" s="201"/>
      <c r="HT473" s="201"/>
      <c r="HU473" s="201"/>
      <c r="HV473" s="201"/>
      <c r="HW473" s="201"/>
      <c r="HX473" s="201"/>
      <c r="HY473" s="201"/>
      <c r="HZ473" s="201"/>
      <c r="IA473" s="201"/>
      <c r="IB473" s="201"/>
      <c r="IC473" s="201"/>
      <c r="ID473" s="201"/>
      <c r="IE473" s="201"/>
      <c r="IF473" s="201"/>
      <c r="IG473" s="201"/>
      <c r="IH473" s="201"/>
      <c r="II473" s="201"/>
      <c r="IJ473" s="201"/>
      <c r="IK473" s="201"/>
      <c r="IL473" s="201"/>
      <c r="IM473" s="201"/>
      <c r="IN473" s="201"/>
      <c r="IO473" s="201"/>
      <c r="IP473" s="201"/>
      <c r="IQ473" s="201"/>
      <c r="IR473" s="201"/>
      <c r="IS473" s="201"/>
      <c r="IT473" s="201"/>
    </row>
    <row r="474" spans="1:254" s="118" customFormat="1" ht="45" x14ac:dyDescent="0.25">
      <c r="A474" s="6">
        <v>2</v>
      </c>
      <c r="B474" s="115" t="s">
        <v>3821</v>
      </c>
      <c r="C474" s="15" t="s">
        <v>2709</v>
      </c>
      <c r="D474" s="14" t="s">
        <v>2524</v>
      </c>
      <c r="E474" s="6">
        <v>473</v>
      </c>
      <c r="F474" s="12" t="s">
        <v>2744</v>
      </c>
      <c r="G474" s="14" t="s">
        <v>2735</v>
      </c>
      <c r="H474" s="168">
        <v>433.8</v>
      </c>
      <c r="I474" s="13" t="s">
        <v>37</v>
      </c>
      <c r="J474" s="16"/>
      <c r="K474" s="14" t="s">
        <v>2745</v>
      </c>
      <c r="L474" s="16">
        <v>5180170</v>
      </c>
      <c r="M474" s="16" t="s">
        <v>2746</v>
      </c>
      <c r="N474" s="16">
        <v>6787824</v>
      </c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265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16"/>
      <c r="AN474" s="201"/>
      <c r="AO474" s="201"/>
      <c r="AP474" s="201"/>
      <c r="AQ474" s="201"/>
      <c r="AR474" s="201"/>
      <c r="AS474" s="201"/>
      <c r="AT474" s="201"/>
      <c r="AU474" s="201"/>
      <c r="AV474" s="201"/>
      <c r="AW474" s="201"/>
      <c r="AX474" s="201"/>
      <c r="AY474" s="201"/>
      <c r="AZ474" s="201"/>
      <c r="BA474" s="201"/>
      <c r="BB474" s="201"/>
      <c r="BC474" s="201"/>
      <c r="BD474" s="201"/>
      <c r="BE474" s="201"/>
      <c r="BF474" s="201"/>
      <c r="BG474" s="201"/>
      <c r="BH474" s="201"/>
      <c r="BI474" s="201"/>
      <c r="BJ474" s="201"/>
      <c r="BK474" s="201"/>
      <c r="BL474" s="201"/>
      <c r="BM474" s="201"/>
      <c r="BN474" s="201"/>
      <c r="BO474" s="201"/>
      <c r="BP474" s="201"/>
      <c r="BQ474" s="201"/>
      <c r="BR474" s="201"/>
      <c r="BS474" s="201"/>
      <c r="BT474" s="201"/>
      <c r="BU474" s="201"/>
      <c r="BV474" s="201"/>
      <c r="BW474" s="201"/>
      <c r="BX474" s="201"/>
      <c r="BY474" s="201"/>
      <c r="BZ474" s="201"/>
      <c r="CA474" s="201"/>
      <c r="CB474" s="201"/>
      <c r="CC474" s="201"/>
      <c r="CD474" s="201"/>
      <c r="CE474" s="201"/>
      <c r="CF474" s="201"/>
      <c r="CG474" s="201"/>
      <c r="CH474" s="201"/>
      <c r="CI474" s="201"/>
      <c r="CJ474" s="201"/>
      <c r="CK474" s="201"/>
      <c r="CL474" s="201"/>
      <c r="CM474" s="201"/>
      <c r="CN474" s="201"/>
      <c r="CO474" s="201"/>
      <c r="CP474" s="201"/>
      <c r="CQ474" s="201"/>
      <c r="CR474" s="201"/>
      <c r="CS474" s="201"/>
      <c r="CT474" s="201"/>
      <c r="CU474" s="201"/>
      <c r="CV474" s="201"/>
      <c r="CW474" s="201"/>
      <c r="CX474" s="201"/>
      <c r="CY474" s="201"/>
      <c r="CZ474" s="201"/>
      <c r="DA474" s="201"/>
      <c r="DB474" s="201"/>
      <c r="DC474" s="201"/>
      <c r="DD474" s="201"/>
      <c r="DE474" s="201"/>
      <c r="DF474" s="201"/>
      <c r="DG474" s="201"/>
      <c r="DH474" s="201"/>
      <c r="DI474" s="201"/>
      <c r="DJ474" s="201"/>
      <c r="DK474" s="201"/>
      <c r="DL474" s="201"/>
      <c r="DM474" s="201"/>
      <c r="DN474" s="201"/>
      <c r="DO474" s="201"/>
      <c r="DP474" s="201"/>
      <c r="DQ474" s="201"/>
      <c r="DR474" s="201"/>
      <c r="DS474" s="201"/>
      <c r="DT474" s="201"/>
      <c r="DU474" s="201"/>
      <c r="DV474" s="201"/>
      <c r="DW474" s="201"/>
      <c r="DX474" s="201"/>
      <c r="DY474" s="201"/>
      <c r="DZ474" s="201"/>
      <c r="EA474" s="201"/>
      <c r="EB474" s="201"/>
      <c r="EC474" s="201"/>
      <c r="ED474" s="201"/>
      <c r="EE474" s="201"/>
      <c r="EF474" s="201"/>
      <c r="EG474" s="201"/>
      <c r="EH474" s="201"/>
      <c r="EI474" s="201"/>
      <c r="EJ474" s="201"/>
      <c r="EK474" s="201"/>
      <c r="EL474" s="201"/>
      <c r="EM474" s="201"/>
      <c r="EN474" s="201"/>
      <c r="EO474" s="201"/>
      <c r="EP474" s="201"/>
      <c r="EQ474" s="201"/>
      <c r="ER474" s="201"/>
      <c r="ES474" s="201"/>
      <c r="ET474" s="201"/>
      <c r="EU474" s="201"/>
      <c r="EV474" s="201"/>
      <c r="EW474" s="201"/>
      <c r="EX474" s="201"/>
      <c r="EY474" s="201"/>
      <c r="EZ474" s="201"/>
      <c r="FA474" s="201"/>
      <c r="FB474" s="201"/>
      <c r="FC474" s="201"/>
      <c r="FD474" s="201"/>
      <c r="FE474" s="201"/>
      <c r="FF474" s="201"/>
      <c r="FG474" s="201"/>
      <c r="FH474" s="201"/>
      <c r="FI474" s="201"/>
      <c r="FJ474" s="201"/>
      <c r="FK474" s="201"/>
      <c r="FL474" s="201"/>
      <c r="FM474" s="201"/>
      <c r="FN474" s="201"/>
      <c r="FO474" s="201"/>
      <c r="FP474" s="201"/>
      <c r="FQ474" s="201"/>
      <c r="FR474" s="201"/>
      <c r="FS474" s="201"/>
      <c r="FT474" s="201"/>
      <c r="FU474" s="201"/>
      <c r="FV474" s="201"/>
      <c r="FW474" s="201"/>
      <c r="FX474" s="201"/>
      <c r="FY474" s="201"/>
      <c r="FZ474" s="201"/>
      <c r="GA474" s="201"/>
      <c r="GB474" s="201"/>
      <c r="GC474" s="201"/>
      <c r="GD474" s="201"/>
      <c r="GE474" s="201"/>
      <c r="GF474" s="201"/>
      <c r="GG474" s="201"/>
      <c r="GH474" s="201"/>
      <c r="GI474" s="201"/>
      <c r="GJ474" s="201"/>
      <c r="GK474" s="201"/>
      <c r="GL474" s="201"/>
      <c r="GM474" s="201"/>
      <c r="GN474" s="201"/>
      <c r="GO474" s="201"/>
      <c r="GP474" s="201"/>
      <c r="GQ474" s="201"/>
      <c r="GR474" s="201"/>
      <c r="GS474" s="201"/>
      <c r="GT474" s="201"/>
      <c r="GU474" s="201"/>
      <c r="GV474" s="201"/>
      <c r="GW474" s="201"/>
      <c r="GX474" s="201"/>
      <c r="GY474" s="201"/>
      <c r="GZ474" s="201"/>
      <c r="HA474" s="201"/>
      <c r="HB474" s="201"/>
      <c r="HC474" s="201"/>
      <c r="HD474" s="201"/>
      <c r="HE474" s="201"/>
      <c r="HF474" s="201"/>
      <c r="HG474" s="201"/>
      <c r="HH474" s="201"/>
      <c r="HI474" s="201"/>
      <c r="HJ474" s="201"/>
      <c r="HK474" s="201"/>
      <c r="HL474" s="201"/>
      <c r="HM474" s="201"/>
      <c r="HN474" s="201"/>
      <c r="HO474" s="201"/>
      <c r="HP474" s="201"/>
      <c r="HQ474" s="201"/>
      <c r="HR474" s="201"/>
      <c r="HS474" s="201"/>
      <c r="HT474" s="201"/>
      <c r="HU474" s="201"/>
      <c r="HV474" s="201"/>
      <c r="HW474" s="201"/>
      <c r="HX474" s="201"/>
      <c r="HY474" s="201"/>
      <c r="HZ474" s="201"/>
      <c r="IA474" s="201"/>
      <c r="IB474" s="201"/>
      <c r="IC474" s="201"/>
      <c r="ID474" s="201"/>
      <c r="IE474" s="201"/>
      <c r="IF474" s="201"/>
      <c r="IG474" s="201"/>
      <c r="IH474" s="201"/>
      <c r="II474" s="201"/>
      <c r="IJ474" s="201"/>
      <c r="IK474" s="201"/>
      <c r="IL474" s="201"/>
      <c r="IM474" s="201"/>
      <c r="IN474" s="201"/>
      <c r="IO474" s="201"/>
      <c r="IP474" s="201"/>
      <c r="IQ474" s="201"/>
      <c r="IR474" s="201"/>
      <c r="IS474" s="201"/>
      <c r="IT474" s="201"/>
    </row>
    <row r="475" spans="1:254" s="117" customFormat="1" ht="75" x14ac:dyDescent="0.25">
      <c r="A475" s="6">
        <v>2</v>
      </c>
      <c r="B475" s="115" t="s">
        <v>3821</v>
      </c>
      <c r="C475" s="14" t="s">
        <v>2606</v>
      </c>
      <c r="D475" s="14" t="s">
        <v>2524</v>
      </c>
      <c r="E475" s="6">
        <v>474</v>
      </c>
      <c r="F475" s="12" t="s">
        <v>2747</v>
      </c>
      <c r="G475" s="15" t="s">
        <v>2748</v>
      </c>
      <c r="H475" s="54">
        <v>1583.54</v>
      </c>
      <c r="I475" s="54" t="s">
        <v>37</v>
      </c>
      <c r="J475" s="26"/>
      <c r="K475" s="15" t="s">
        <v>2630</v>
      </c>
      <c r="L475" s="26">
        <v>559572</v>
      </c>
      <c r="M475" s="26" t="s">
        <v>2631</v>
      </c>
      <c r="N475" s="26"/>
      <c r="O475" s="26" t="s">
        <v>2632</v>
      </c>
      <c r="P475" s="26">
        <v>1653734</v>
      </c>
      <c r="Q475" s="26" t="s">
        <v>2633</v>
      </c>
      <c r="R475" s="26">
        <v>2236712</v>
      </c>
      <c r="S475" s="26" t="s">
        <v>2634</v>
      </c>
      <c r="T475" s="16"/>
      <c r="U475" s="16"/>
      <c r="V475" s="16"/>
      <c r="W475" s="16"/>
      <c r="X475" s="16"/>
      <c r="Y475" s="16"/>
      <c r="Z475" s="265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16"/>
      <c r="AN475" s="201"/>
      <c r="AO475" s="201"/>
      <c r="AP475" s="201"/>
      <c r="AQ475" s="201"/>
      <c r="AR475" s="201"/>
      <c r="AS475" s="201"/>
      <c r="AT475" s="201"/>
      <c r="AU475" s="201"/>
      <c r="AV475" s="201"/>
      <c r="AW475" s="201"/>
      <c r="AX475" s="201"/>
      <c r="AY475" s="201"/>
      <c r="AZ475" s="201"/>
      <c r="BA475" s="201"/>
      <c r="BB475" s="201"/>
      <c r="BC475" s="201"/>
      <c r="BD475" s="201"/>
      <c r="BE475" s="201"/>
      <c r="BF475" s="201"/>
      <c r="BG475" s="201"/>
      <c r="BH475" s="201"/>
      <c r="BI475" s="201"/>
      <c r="BJ475" s="201"/>
      <c r="BK475" s="201"/>
      <c r="BL475" s="201"/>
      <c r="BM475" s="201"/>
      <c r="BN475" s="201"/>
      <c r="BO475" s="201"/>
      <c r="BP475" s="201"/>
      <c r="BQ475" s="201"/>
      <c r="BR475" s="201"/>
      <c r="BS475" s="201"/>
      <c r="BT475" s="201"/>
      <c r="BU475" s="201"/>
      <c r="BV475" s="201"/>
      <c r="BW475" s="201"/>
      <c r="BX475" s="201"/>
      <c r="BY475" s="201"/>
      <c r="BZ475" s="201"/>
      <c r="CA475" s="201"/>
      <c r="CB475" s="201"/>
      <c r="CC475" s="201"/>
      <c r="CD475" s="201"/>
      <c r="CE475" s="201"/>
      <c r="CF475" s="201"/>
      <c r="CG475" s="201"/>
      <c r="CH475" s="201"/>
      <c r="CI475" s="201"/>
      <c r="CJ475" s="201"/>
      <c r="CK475" s="201"/>
      <c r="CL475" s="201"/>
      <c r="CM475" s="201"/>
      <c r="CN475" s="201"/>
      <c r="CO475" s="201"/>
      <c r="CP475" s="201"/>
      <c r="CQ475" s="201"/>
      <c r="CR475" s="201"/>
      <c r="CS475" s="201"/>
      <c r="CT475" s="201"/>
      <c r="CU475" s="201"/>
      <c r="CV475" s="201"/>
      <c r="CW475" s="201"/>
      <c r="CX475" s="201"/>
      <c r="CY475" s="201"/>
      <c r="CZ475" s="201"/>
      <c r="DA475" s="201"/>
      <c r="DB475" s="201"/>
      <c r="DC475" s="201"/>
      <c r="DD475" s="201"/>
      <c r="DE475" s="201"/>
      <c r="DF475" s="201"/>
      <c r="DG475" s="201"/>
      <c r="DH475" s="201"/>
      <c r="DI475" s="201"/>
      <c r="DJ475" s="201"/>
      <c r="DK475" s="201"/>
      <c r="DL475" s="201"/>
      <c r="DM475" s="201"/>
      <c r="DN475" s="201"/>
      <c r="DO475" s="201"/>
      <c r="DP475" s="201"/>
      <c r="DQ475" s="201"/>
      <c r="DR475" s="201"/>
      <c r="DS475" s="201"/>
      <c r="DT475" s="201"/>
      <c r="DU475" s="201"/>
      <c r="DV475" s="201"/>
      <c r="DW475" s="201"/>
      <c r="DX475" s="201"/>
      <c r="DY475" s="201"/>
      <c r="DZ475" s="201"/>
      <c r="EA475" s="201"/>
      <c r="EB475" s="201"/>
      <c r="EC475" s="201"/>
      <c r="ED475" s="201"/>
      <c r="EE475" s="201"/>
      <c r="EF475" s="201"/>
      <c r="EG475" s="201"/>
      <c r="EH475" s="201"/>
      <c r="EI475" s="201"/>
      <c r="EJ475" s="201"/>
      <c r="EK475" s="201"/>
      <c r="EL475" s="201"/>
      <c r="EM475" s="201"/>
      <c r="EN475" s="201"/>
      <c r="EO475" s="201"/>
      <c r="EP475" s="201"/>
      <c r="EQ475" s="201"/>
      <c r="ER475" s="201"/>
      <c r="ES475" s="201"/>
      <c r="ET475" s="201"/>
      <c r="EU475" s="201"/>
      <c r="EV475" s="201"/>
      <c r="EW475" s="201"/>
      <c r="EX475" s="201"/>
      <c r="EY475" s="201"/>
      <c r="EZ475" s="201"/>
      <c r="FA475" s="201"/>
      <c r="FB475" s="201"/>
      <c r="FC475" s="201"/>
      <c r="FD475" s="201"/>
      <c r="FE475" s="201"/>
      <c r="FF475" s="201"/>
      <c r="FG475" s="201"/>
      <c r="FH475" s="201"/>
      <c r="FI475" s="201"/>
      <c r="FJ475" s="201"/>
      <c r="FK475" s="201"/>
      <c r="FL475" s="201"/>
      <c r="FM475" s="201"/>
      <c r="FN475" s="201"/>
      <c r="FO475" s="201"/>
      <c r="FP475" s="201"/>
      <c r="FQ475" s="201"/>
      <c r="FR475" s="201"/>
      <c r="FS475" s="201"/>
      <c r="FT475" s="201"/>
      <c r="FU475" s="201"/>
      <c r="FV475" s="201"/>
      <c r="FW475" s="201"/>
      <c r="FX475" s="201"/>
      <c r="FY475" s="201"/>
      <c r="FZ475" s="201"/>
      <c r="GA475" s="201"/>
      <c r="GB475" s="201"/>
      <c r="GC475" s="201"/>
      <c r="GD475" s="201"/>
      <c r="GE475" s="201"/>
      <c r="GF475" s="201"/>
      <c r="GG475" s="201"/>
      <c r="GH475" s="201"/>
      <c r="GI475" s="201"/>
      <c r="GJ475" s="201"/>
      <c r="GK475" s="201"/>
      <c r="GL475" s="201"/>
      <c r="GM475" s="201"/>
      <c r="GN475" s="201"/>
      <c r="GO475" s="201"/>
      <c r="GP475" s="201"/>
      <c r="GQ475" s="201"/>
      <c r="GR475" s="201"/>
      <c r="GS475" s="201"/>
      <c r="GT475" s="201"/>
      <c r="GU475" s="201"/>
      <c r="GV475" s="201"/>
      <c r="GW475" s="201"/>
      <c r="GX475" s="201"/>
      <c r="GY475" s="201"/>
      <c r="GZ475" s="201"/>
      <c r="HA475" s="201"/>
      <c r="HB475" s="201"/>
      <c r="HC475" s="201"/>
      <c r="HD475" s="201"/>
      <c r="HE475" s="201"/>
      <c r="HF475" s="201"/>
      <c r="HG475" s="201"/>
      <c r="HH475" s="201"/>
      <c r="HI475" s="201"/>
      <c r="HJ475" s="201"/>
      <c r="HK475" s="201"/>
      <c r="HL475" s="201"/>
      <c r="HM475" s="201"/>
      <c r="HN475" s="201"/>
      <c r="HO475" s="201"/>
      <c r="HP475" s="201"/>
      <c r="HQ475" s="201"/>
      <c r="HR475" s="201"/>
      <c r="HS475" s="201"/>
      <c r="HT475" s="201"/>
      <c r="HU475" s="201"/>
      <c r="HV475" s="201"/>
      <c r="HW475" s="201"/>
      <c r="HX475" s="201"/>
      <c r="HY475" s="201"/>
      <c r="HZ475" s="201"/>
      <c r="IA475" s="201"/>
      <c r="IB475" s="201"/>
      <c r="IC475" s="201"/>
      <c r="ID475" s="201"/>
      <c r="IE475" s="201"/>
      <c r="IF475" s="201"/>
      <c r="IG475" s="201"/>
      <c r="IH475" s="201"/>
      <c r="II475" s="201"/>
      <c r="IJ475" s="201"/>
      <c r="IK475" s="201"/>
      <c r="IL475" s="201"/>
      <c r="IM475" s="201"/>
      <c r="IN475" s="201"/>
      <c r="IO475" s="201"/>
      <c r="IP475" s="201"/>
      <c r="IQ475" s="201"/>
      <c r="IR475" s="201"/>
      <c r="IS475" s="201"/>
      <c r="IT475" s="201"/>
    </row>
    <row r="476" spans="1:254" s="117" customFormat="1" ht="90" x14ac:dyDescent="0.25">
      <c r="A476" s="6">
        <v>2</v>
      </c>
      <c r="B476" s="115" t="s">
        <v>3821</v>
      </c>
      <c r="C476" s="14" t="s">
        <v>2606</v>
      </c>
      <c r="D476" s="14" t="s">
        <v>2524</v>
      </c>
      <c r="E476" s="6">
        <v>475</v>
      </c>
      <c r="F476" s="12" t="s">
        <v>2749</v>
      </c>
      <c r="G476" s="15" t="s">
        <v>2750</v>
      </c>
      <c r="H476" s="54">
        <v>358.28</v>
      </c>
      <c r="I476" s="54" t="s">
        <v>37</v>
      </c>
      <c r="J476" s="26"/>
      <c r="K476" s="15" t="s">
        <v>2751</v>
      </c>
      <c r="L476" s="26"/>
      <c r="M476" s="26" t="s">
        <v>2752</v>
      </c>
      <c r="N476" s="26"/>
      <c r="O476" s="26" t="s">
        <v>2753</v>
      </c>
      <c r="P476" s="26"/>
      <c r="Q476" s="26"/>
      <c r="R476" s="26"/>
      <c r="S476" s="26"/>
      <c r="T476" s="16"/>
      <c r="U476" s="16"/>
      <c r="V476" s="16"/>
      <c r="W476" s="16"/>
      <c r="X476" s="16"/>
      <c r="Y476" s="16"/>
      <c r="Z476" s="265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30"/>
      <c r="AN476" s="201"/>
      <c r="AO476" s="201"/>
      <c r="AP476" s="201"/>
      <c r="AQ476" s="201"/>
      <c r="AR476" s="201"/>
      <c r="AS476" s="201"/>
      <c r="AT476" s="201"/>
      <c r="AU476" s="201"/>
      <c r="AV476" s="201"/>
      <c r="AW476" s="201"/>
      <c r="AX476" s="201"/>
      <c r="AY476" s="201"/>
      <c r="AZ476" s="201"/>
      <c r="BA476" s="201"/>
      <c r="BB476" s="201"/>
      <c r="BC476" s="201"/>
      <c r="BD476" s="201"/>
      <c r="BE476" s="201"/>
      <c r="BF476" s="201"/>
      <c r="BG476" s="201"/>
      <c r="BH476" s="201"/>
      <c r="BI476" s="201"/>
      <c r="BJ476" s="201"/>
      <c r="BK476" s="201"/>
      <c r="BL476" s="201"/>
      <c r="BM476" s="201"/>
      <c r="BN476" s="201"/>
      <c r="BO476" s="201"/>
      <c r="BP476" s="201"/>
      <c r="BQ476" s="201"/>
      <c r="BR476" s="201"/>
      <c r="BS476" s="201"/>
      <c r="BT476" s="201"/>
      <c r="BU476" s="201"/>
      <c r="BV476" s="201"/>
      <c r="BW476" s="201"/>
      <c r="BX476" s="201"/>
      <c r="BY476" s="201"/>
      <c r="BZ476" s="201"/>
      <c r="CA476" s="201"/>
      <c r="CB476" s="201"/>
      <c r="CC476" s="201"/>
      <c r="CD476" s="201"/>
      <c r="CE476" s="201"/>
      <c r="CF476" s="201"/>
      <c r="CG476" s="201"/>
      <c r="CH476" s="201"/>
      <c r="CI476" s="201"/>
      <c r="CJ476" s="201"/>
      <c r="CK476" s="201"/>
      <c r="CL476" s="201"/>
      <c r="CM476" s="201"/>
      <c r="CN476" s="201"/>
      <c r="CO476" s="201"/>
      <c r="CP476" s="201"/>
      <c r="CQ476" s="201"/>
      <c r="CR476" s="201"/>
      <c r="CS476" s="201"/>
      <c r="CT476" s="201"/>
      <c r="CU476" s="201"/>
      <c r="CV476" s="201"/>
      <c r="CW476" s="201"/>
      <c r="CX476" s="201"/>
      <c r="CY476" s="201"/>
      <c r="CZ476" s="201"/>
      <c r="DA476" s="201"/>
      <c r="DB476" s="201"/>
      <c r="DC476" s="201"/>
      <c r="DD476" s="201"/>
      <c r="DE476" s="201"/>
      <c r="DF476" s="201"/>
      <c r="DG476" s="201"/>
      <c r="DH476" s="201"/>
      <c r="DI476" s="201"/>
      <c r="DJ476" s="201"/>
      <c r="DK476" s="201"/>
      <c r="DL476" s="201"/>
      <c r="DM476" s="201"/>
      <c r="DN476" s="201"/>
      <c r="DO476" s="201"/>
      <c r="DP476" s="201"/>
      <c r="DQ476" s="201"/>
      <c r="DR476" s="201"/>
      <c r="DS476" s="201"/>
      <c r="DT476" s="201"/>
      <c r="DU476" s="201"/>
      <c r="DV476" s="201"/>
      <c r="DW476" s="201"/>
      <c r="DX476" s="201"/>
      <c r="DY476" s="201"/>
      <c r="DZ476" s="201"/>
      <c r="EA476" s="201"/>
      <c r="EB476" s="201"/>
      <c r="EC476" s="201"/>
      <c r="ED476" s="201"/>
      <c r="EE476" s="201"/>
      <c r="EF476" s="201"/>
      <c r="EG476" s="201"/>
      <c r="EH476" s="201"/>
      <c r="EI476" s="201"/>
      <c r="EJ476" s="201"/>
      <c r="EK476" s="201"/>
      <c r="EL476" s="201"/>
      <c r="EM476" s="201"/>
      <c r="EN476" s="201"/>
      <c r="EO476" s="201"/>
      <c r="EP476" s="201"/>
      <c r="EQ476" s="201"/>
      <c r="ER476" s="201"/>
      <c r="ES476" s="201"/>
      <c r="ET476" s="201"/>
      <c r="EU476" s="201"/>
      <c r="EV476" s="201"/>
      <c r="EW476" s="201"/>
      <c r="EX476" s="201"/>
      <c r="EY476" s="201"/>
      <c r="EZ476" s="201"/>
      <c r="FA476" s="201"/>
      <c r="FB476" s="201"/>
      <c r="FC476" s="201"/>
      <c r="FD476" s="201"/>
      <c r="FE476" s="201"/>
      <c r="FF476" s="201"/>
      <c r="FG476" s="201"/>
      <c r="FH476" s="201"/>
      <c r="FI476" s="201"/>
      <c r="FJ476" s="201"/>
      <c r="FK476" s="201"/>
      <c r="FL476" s="201"/>
      <c r="FM476" s="201"/>
      <c r="FN476" s="201"/>
      <c r="FO476" s="201"/>
      <c r="FP476" s="201"/>
      <c r="FQ476" s="201"/>
      <c r="FR476" s="201"/>
      <c r="FS476" s="201"/>
      <c r="FT476" s="201"/>
      <c r="FU476" s="201"/>
      <c r="FV476" s="201"/>
      <c r="FW476" s="201"/>
      <c r="FX476" s="201"/>
      <c r="FY476" s="201"/>
      <c r="FZ476" s="201"/>
      <c r="GA476" s="201"/>
      <c r="GB476" s="201"/>
      <c r="GC476" s="201"/>
      <c r="GD476" s="201"/>
      <c r="GE476" s="201"/>
      <c r="GF476" s="201"/>
      <c r="GG476" s="201"/>
      <c r="GH476" s="201"/>
      <c r="GI476" s="201"/>
      <c r="GJ476" s="201"/>
      <c r="GK476" s="201"/>
      <c r="GL476" s="201"/>
      <c r="GM476" s="201"/>
      <c r="GN476" s="201"/>
      <c r="GO476" s="201"/>
      <c r="GP476" s="201"/>
      <c r="GQ476" s="201"/>
      <c r="GR476" s="201"/>
      <c r="GS476" s="201"/>
      <c r="GT476" s="201"/>
      <c r="GU476" s="201"/>
      <c r="GV476" s="201"/>
      <c r="GW476" s="201"/>
      <c r="GX476" s="201"/>
      <c r="GY476" s="201"/>
      <c r="GZ476" s="201"/>
      <c r="HA476" s="201"/>
      <c r="HB476" s="201"/>
      <c r="HC476" s="201"/>
      <c r="HD476" s="201"/>
      <c r="HE476" s="201"/>
      <c r="HF476" s="201"/>
      <c r="HG476" s="201"/>
      <c r="HH476" s="201"/>
      <c r="HI476" s="201"/>
      <c r="HJ476" s="201"/>
      <c r="HK476" s="201"/>
      <c r="HL476" s="201"/>
      <c r="HM476" s="201"/>
      <c r="HN476" s="201"/>
      <c r="HO476" s="201"/>
      <c r="HP476" s="201"/>
      <c r="HQ476" s="201"/>
      <c r="HR476" s="201"/>
      <c r="HS476" s="201"/>
      <c r="HT476" s="201"/>
      <c r="HU476" s="201"/>
      <c r="HV476" s="201"/>
      <c r="HW476" s="201"/>
      <c r="HX476" s="201"/>
      <c r="HY476" s="201"/>
      <c r="HZ476" s="201"/>
      <c r="IA476" s="201"/>
      <c r="IB476" s="201"/>
      <c r="IC476" s="201"/>
      <c r="ID476" s="201"/>
      <c r="IE476" s="201"/>
      <c r="IF476" s="201"/>
      <c r="IG476" s="201"/>
      <c r="IH476" s="201"/>
      <c r="II476" s="201"/>
      <c r="IJ476" s="201"/>
      <c r="IK476" s="201"/>
      <c r="IL476" s="201"/>
      <c r="IM476" s="201"/>
      <c r="IN476" s="201"/>
      <c r="IO476" s="201"/>
      <c r="IP476" s="201"/>
      <c r="IQ476" s="201"/>
      <c r="IR476" s="201"/>
      <c r="IS476" s="201"/>
      <c r="IT476" s="201"/>
    </row>
    <row r="477" spans="1:254" s="117" customFormat="1" ht="45" x14ac:dyDescent="0.25">
      <c r="A477" s="6">
        <v>2</v>
      </c>
      <c r="B477" s="115" t="s">
        <v>3821</v>
      </c>
      <c r="C477" s="15" t="s">
        <v>2709</v>
      </c>
      <c r="D477" s="14" t="s">
        <v>2524</v>
      </c>
      <c r="E477" s="6">
        <v>476</v>
      </c>
      <c r="F477" s="12" t="s">
        <v>2754</v>
      </c>
      <c r="G477" s="14" t="s">
        <v>2735</v>
      </c>
      <c r="H477" s="168">
        <v>978.97</v>
      </c>
      <c r="I477" s="13" t="s">
        <v>37</v>
      </c>
      <c r="J477" s="16"/>
      <c r="K477" s="14" t="s">
        <v>2755</v>
      </c>
      <c r="L477" s="16">
        <v>6610762</v>
      </c>
      <c r="M477" s="16" t="s">
        <v>2756</v>
      </c>
      <c r="N477" s="16">
        <v>6646424</v>
      </c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265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55"/>
      <c r="AN477" s="93"/>
      <c r="AO477" s="93"/>
      <c r="AP477" s="93"/>
      <c r="AQ477" s="93"/>
      <c r="AR477" s="93"/>
      <c r="AS477" s="93"/>
      <c r="AT477" s="93"/>
      <c r="AU477" s="93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  <c r="BL477" s="93"/>
      <c r="BM477" s="93"/>
      <c r="BN477" s="93"/>
      <c r="BO477" s="93"/>
      <c r="BP477" s="93"/>
      <c r="BQ477" s="93"/>
      <c r="BR477" s="93"/>
      <c r="BS477" s="93"/>
      <c r="BT477" s="93"/>
      <c r="BU477" s="93"/>
      <c r="BV477" s="93"/>
      <c r="BW477" s="93"/>
      <c r="BX477" s="93"/>
      <c r="BY477" s="93"/>
      <c r="BZ477" s="93"/>
      <c r="CA477" s="93"/>
      <c r="CB477" s="93"/>
      <c r="CC477" s="93"/>
      <c r="CD477" s="93"/>
      <c r="CE477" s="93"/>
      <c r="CF477" s="93"/>
      <c r="CG477" s="93"/>
      <c r="CH477" s="93"/>
      <c r="CI477" s="93"/>
      <c r="CJ477" s="93"/>
      <c r="CK477" s="93"/>
      <c r="CL477" s="93"/>
      <c r="CM477" s="93"/>
      <c r="CN477" s="93"/>
      <c r="CO477" s="93"/>
      <c r="CP477" s="93"/>
      <c r="CQ477" s="93"/>
      <c r="CR477" s="93"/>
      <c r="CS477" s="93"/>
      <c r="CT477" s="93"/>
      <c r="CU477" s="93"/>
      <c r="CV477" s="93"/>
      <c r="CW477" s="93"/>
      <c r="CX477" s="93"/>
      <c r="CY477" s="93"/>
      <c r="CZ477" s="93"/>
      <c r="DA477" s="93"/>
      <c r="DB477" s="93"/>
      <c r="DC477" s="93"/>
      <c r="DD477" s="93"/>
      <c r="DE477" s="93"/>
      <c r="DF477" s="93"/>
      <c r="DG477" s="93"/>
      <c r="DH477" s="93"/>
      <c r="DI477" s="93"/>
      <c r="DJ477" s="93"/>
      <c r="DK477" s="93"/>
      <c r="DL477" s="93"/>
      <c r="DM477" s="93"/>
      <c r="DN477" s="93"/>
      <c r="DO477" s="93"/>
      <c r="DP477" s="93"/>
      <c r="DQ477" s="93"/>
      <c r="DR477" s="93"/>
      <c r="DS477" s="93"/>
      <c r="DT477" s="93"/>
      <c r="DU477" s="93"/>
      <c r="DV477" s="93"/>
      <c r="DW477" s="93"/>
      <c r="DX477" s="93"/>
      <c r="DY477" s="93"/>
      <c r="DZ477" s="93"/>
      <c r="EA477" s="93"/>
      <c r="EB477" s="93"/>
      <c r="EC477" s="93"/>
      <c r="ED477" s="93"/>
      <c r="EE477" s="93"/>
      <c r="EF477" s="93"/>
      <c r="EG477" s="93"/>
      <c r="EH477" s="93"/>
      <c r="EI477" s="93"/>
      <c r="EJ477" s="93"/>
      <c r="EK477" s="93"/>
      <c r="EL477" s="93"/>
      <c r="EM477" s="93"/>
      <c r="EN477" s="93"/>
      <c r="EO477" s="93"/>
      <c r="EP477" s="93"/>
      <c r="EQ477" s="93"/>
      <c r="ER477" s="93"/>
      <c r="ES477" s="93"/>
      <c r="ET477" s="93"/>
      <c r="EU477" s="93"/>
      <c r="EV477" s="93"/>
      <c r="EW477" s="93"/>
      <c r="EX477" s="93"/>
      <c r="EY477" s="93"/>
      <c r="EZ477" s="93"/>
      <c r="FA477" s="93"/>
      <c r="FB477" s="93"/>
      <c r="FC477" s="93"/>
      <c r="FD477" s="93"/>
      <c r="FE477" s="93"/>
      <c r="FF477" s="93"/>
      <c r="FG477" s="93"/>
      <c r="FH477" s="93"/>
      <c r="FI477" s="93"/>
      <c r="FJ477" s="93"/>
      <c r="FK477" s="93"/>
      <c r="FL477" s="93"/>
      <c r="FM477" s="93"/>
      <c r="FN477" s="93"/>
      <c r="FO477" s="93"/>
      <c r="FP477" s="93"/>
      <c r="FQ477" s="93"/>
      <c r="FR477" s="93"/>
      <c r="FS477" s="93"/>
      <c r="FT477" s="93"/>
      <c r="FU477" s="93"/>
      <c r="FV477" s="93"/>
      <c r="FW477" s="93"/>
      <c r="FX477" s="93"/>
      <c r="FY477" s="93"/>
      <c r="FZ477" s="93"/>
      <c r="GA477" s="93"/>
      <c r="GB477" s="93"/>
      <c r="GC477" s="93"/>
      <c r="GD477" s="93"/>
      <c r="GE477" s="93"/>
      <c r="GF477" s="93"/>
      <c r="GG477" s="93"/>
      <c r="GH477" s="93"/>
      <c r="GI477" s="93"/>
      <c r="GJ477" s="93"/>
      <c r="GK477" s="93"/>
      <c r="GL477" s="93"/>
      <c r="GM477" s="93"/>
      <c r="GN477" s="93"/>
      <c r="GO477" s="93"/>
      <c r="GP477" s="93"/>
      <c r="GQ477" s="93"/>
      <c r="GR477" s="93"/>
      <c r="GS477" s="93"/>
      <c r="GT477" s="93"/>
      <c r="GU477" s="93"/>
      <c r="GV477" s="93"/>
      <c r="GW477" s="93"/>
      <c r="GX477" s="93"/>
      <c r="GY477" s="93"/>
      <c r="GZ477" s="93"/>
      <c r="HA477" s="93"/>
      <c r="HB477" s="93"/>
      <c r="HC477" s="93"/>
      <c r="HD477" s="93"/>
      <c r="HE477" s="93"/>
      <c r="HF477" s="93"/>
      <c r="HG477" s="93"/>
      <c r="HH477" s="93"/>
      <c r="HI477" s="93"/>
      <c r="HJ477" s="93"/>
      <c r="HK477" s="93"/>
      <c r="HL477" s="93"/>
      <c r="HM477" s="93"/>
      <c r="HN477" s="93"/>
      <c r="HO477" s="93"/>
      <c r="HP477" s="93"/>
      <c r="HQ477" s="93"/>
      <c r="HR477" s="93"/>
      <c r="HS477" s="93"/>
      <c r="HT477" s="93"/>
      <c r="HU477" s="93"/>
      <c r="HV477" s="93"/>
      <c r="HW477" s="93"/>
      <c r="HX477" s="93"/>
      <c r="HY477" s="93"/>
      <c r="HZ477" s="93"/>
      <c r="IA477" s="93"/>
      <c r="IB477" s="93"/>
      <c r="IC477" s="93"/>
      <c r="ID477" s="93"/>
      <c r="IE477" s="93"/>
      <c r="IF477" s="93"/>
      <c r="IG477" s="93"/>
      <c r="IH477" s="93"/>
      <c r="II477" s="93"/>
      <c r="IJ477" s="93"/>
      <c r="IK477" s="93"/>
      <c r="IL477" s="93"/>
      <c r="IM477" s="93"/>
      <c r="IN477" s="93"/>
      <c r="IO477" s="93"/>
      <c r="IP477" s="93"/>
      <c r="IQ477" s="93"/>
      <c r="IR477" s="93"/>
      <c r="IS477" s="93"/>
      <c r="IT477" s="93"/>
    </row>
    <row r="478" spans="1:254" s="117" customFormat="1" ht="60" x14ac:dyDescent="0.25">
      <c r="A478" s="6">
        <v>2</v>
      </c>
      <c r="B478" s="115" t="s">
        <v>3821</v>
      </c>
      <c r="C478" s="14" t="s">
        <v>2606</v>
      </c>
      <c r="D478" s="14" t="s">
        <v>2524</v>
      </c>
      <c r="E478" s="6">
        <v>477</v>
      </c>
      <c r="F478" s="12" t="s">
        <v>2757</v>
      </c>
      <c r="G478" s="14" t="s">
        <v>2758</v>
      </c>
      <c r="H478" s="54">
        <v>852.41</v>
      </c>
      <c r="I478" s="54" t="s">
        <v>37</v>
      </c>
      <c r="J478" s="26"/>
      <c r="K478" s="15" t="s">
        <v>2759</v>
      </c>
      <c r="L478" s="26">
        <v>261780</v>
      </c>
      <c r="M478" s="26" t="s">
        <v>2760</v>
      </c>
      <c r="N478" s="26">
        <v>182609</v>
      </c>
      <c r="O478" s="26"/>
      <c r="P478" s="26"/>
      <c r="Q478" s="26"/>
      <c r="R478" s="26"/>
      <c r="S478" s="26"/>
      <c r="T478" s="16"/>
      <c r="U478" s="16"/>
      <c r="V478" s="16"/>
      <c r="W478" s="16"/>
      <c r="X478" s="16"/>
      <c r="Y478" s="16"/>
      <c r="Z478" s="265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55"/>
      <c r="AN478" s="201"/>
      <c r="AO478" s="201"/>
      <c r="AP478" s="201"/>
      <c r="AQ478" s="201"/>
      <c r="AR478" s="201"/>
      <c r="AS478" s="201"/>
      <c r="AT478" s="201"/>
      <c r="AU478" s="201"/>
      <c r="AV478" s="201"/>
      <c r="AW478" s="201"/>
      <c r="AX478" s="201"/>
      <c r="AY478" s="201"/>
      <c r="AZ478" s="201"/>
      <c r="BA478" s="201"/>
      <c r="BB478" s="201"/>
      <c r="BC478" s="201"/>
      <c r="BD478" s="201"/>
      <c r="BE478" s="201"/>
      <c r="BF478" s="201"/>
      <c r="BG478" s="201"/>
      <c r="BH478" s="201"/>
      <c r="BI478" s="201"/>
      <c r="BJ478" s="201"/>
      <c r="BK478" s="201"/>
      <c r="BL478" s="201"/>
      <c r="BM478" s="201"/>
      <c r="BN478" s="201"/>
      <c r="BO478" s="201"/>
      <c r="BP478" s="201"/>
      <c r="BQ478" s="201"/>
      <c r="BR478" s="201"/>
      <c r="BS478" s="201"/>
      <c r="BT478" s="201"/>
      <c r="BU478" s="201"/>
      <c r="BV478" s="201"/>
      <c r="BW478" s="201"/>
      <c r="BX478" s="201"/>
      <c r="BY478" s="201"/>
      <c r="BZ478" s="201"/>
      <c r="CA478" s="201"/>
      <c r="CB478" s="201"/>
      <c r="CC478" s="201"/>
      <c r="CD478" s="201"/>
      <c r="CE478" s="201"/>
      <c r="CF478" s="201"/>
      <c r="CG478" s="201"/>
      <c r="CH478" s="201"/>
      <c r="CI478" s="201"/>
      <c r="CJ478" s="201"/>
      <c r="CK478" s="201"/>
      <c r="CL478" s="201"/>
      <c r="CM478" s="201"/>
      <c r="CN478" s="201"/>
      <c r="CO478" s="201"/>
      <c r="CP478" s="201"/>
      <c r="CQ478" s="201"/>
      <c r="CR478" s="201"/>
      <c r="CS478" s="201"/>
      <c r="CT478" s="201"/>
      <c r="CU478" s="201"/>
      <c r="CV478" s="201"/>
      <c r="CW478" s="201"/>
      <c r="CX478" s="201"/>
      <c r="CY478" s="201"/>
      <c r="CZ478" s="201"/>
      <c r="DA478" s="201"/>
      <c r="DB478" s="201"/>
      <c r="DC478" s="201"/>
      <c r="DD478" s="201"/>
      <c r="DE478" s="201"/>
      <c r="DF478" s="201"/>
      <c r="DG478" s="201"/>
      <c r="DH478" s="201"/>
      <c r="DI478" s="201"/>
      <c r="DJ478" s="201"/>
      <c r="DK478" s="201"/>
      <c r="DL478" s="201"/>
      <c r="DM478" s="201"/>
      <c r="DN478" s="201"/>
      <c r="DO478" s="201"/>
      <c r="DP478" s="201"/>
      <c r="DQ478" s="201"/>
      <c r="DR478" s="201"/>
      <c r="DS478" s="201"/>
      <c r="DT478" s="201"/>
      <c r="DU478" s="201"/>
      <c r="DV478" s="201"/>
      <c r="DW478" s="201"/>
      <c r="DX478" s="201"/>
      <c r="DY478" s="201"/>
      <c r="DZ478" s="201"/>
      <c r="EA478" s="201"/>
      <c r="EB478" s="201"/>
      <c r="EC478" s="201"/>
      <c r="ED478" s="201"/>
      <c r="EE478" s="201"/>
      <c r="EF478" s="201"/>
      <c r="EG478" s="201"/>
      <c r="EH478" s="201"/>
      <c r="EI478" s="201"/>
      <c r="EJ478" s="201"/>
      <c r="EK478" s="201"/>
      <c r="EL478" s="201"/>
      <c r="EM478" s="201"/>
      <c r="EN478" s="201"/>
      <c r="EO478" s="201"/>
      <c r="EP478" s="201"/>
      <c r="EQ478" s="201"/>
      <c r="ER478" s="201"/>
      <c r="ES478" s="201"/>
      <c r="ET478" s="201"/>
      <c r="EU478" s="201"/>
      <c r="EV478" s="201"/>
      <c r="EW478" s="201"/>
      <c r="EX478" s="201"/>
      <c r="EY478" s="201"/>
      <c r="EZ478" s="201"/>
      <c r="FA478" s="201"/>
      <c r="FB478" s="201"/>
      <c r="FC478" s="201"/>
      <c r="FD478" s="201"/>
      <c r="FE478" s="201"/>
      <c r="FF478" s="201"/>
      <c r="FG478" s="201"/>
      <c r="FH478" s="201"/>
      <c r="FI478" s="201"/>
      <c r="FJ478" s="201"/>
      <c r="FK478" s="201"/>
      <c r="FL478" s="201"/>
      <c r="FM478" s="201"/>
      <c r="FN478" s="201"/>
      <c r="FO478" s="201"/>
      <c r="FP478" s="201"/>
      <c r="FQ478" s="201"/>
      <c r="FR478" s="201"/>
      <c r="FS478" s="201"/>
      <c r="FT478" s="201"/>
      <c r="FU478" s="201"/>
      <c r="FV478" s="201"/>
      <c r="FW478" s="201"/>
      <c r="FX478" s="201"/>
      <c r="FY478" s="201"/>
      <c r="FZ478" s="201"/>
      <c r="GA478" s="201"/>
      <c r="GB478" s="201"/>
      <c r="GC478" s="201"/>
      <c r="GD478" s="201"/>
      <c r="GE478" s="201"/>
      <c r="GF478" s="201"/>
      <c r="GG478" s="201"/>
      <c r="GH478" s="201"/>
      <c r="GI478" s="201"/>
      <c r="GJ478" s="201"/>
      <c r="GK478" s="201"/>
      <c r="GL478" s="201"/>
      <c r="GM478" s="201"/>
      <c r="GN478" s="201"/>
      <c r="GO478" s="201"/>
      <c r="GP478" s="201"/>
      <c r="GQ478" s="201"/>
      <c r="GR478" s="201"/>
      <c r="GS478" s="201"/>
      <c r="GT478" s="201"/>
      <c r="GU478" s="201"/>
      <c r="GV478" s="201"/>
      <c r="GW478" s="201"/>
      <c r="GX478" s="201"/>
      <c r="GY478" s="201"/>
      <c r="GZ478" s="201"/>
      <c r="HA478" s="201"/>
      <c r="HB478" s="201"/>
      <c r="HC478" s="201"/>
      <c r="HD478" s="201"/>
      <c r="HE478" s="201"/>
      <c r="HF478" s="201"/>
      <c r="HG478" s="201"/>
      <c r="HH478" s="201"/>
      <c r="HI478" s="201"/>
      <c r="HJ478" s="201"/>
      <c r="HK478" s="201"/>
      <c r="HL478" s="201"/>
      <c r="HM478" s="201"/>
      <c r="HN478" s="201"/>
      <c r="HO478" s="201"/>
      <c r="HP478" s="201"/>
      <c r="HQ478" s="201"/>
      <c r="HR478" s="201"/>
      <c r="HS478" s="201"/>
      <c r="HT478" s="201"/>
      <c r="HU478" s="201"/>
      <c r="HV478" s="201"/>
      <c r="HW478" s="201"/>
      <c r="HX478" s="201"/>
      <c r="HY478" s="201"/>
      <c r="HZ478" s="201"/>
      <c r="IA478" s="201"/>
      <c r="IB478" s="201"/>
      <c r="IC478" s="201"/>
      <c r="ID478" s="201"/>
      <c r="IE478" s="201"/>
      <c r="IF478" s="201"/>
      <c r="IG478" s="201"/>
      <c r="IH478" s="201"/>
      <c r="II478" s="201"/>
      <c r="IJ478" s="201"/>
      <c r="IK478" s="201"/>
      <c r="IL478" s="201"/>
      <c r="IM478" s="201"/>
      <c r="IN478" s="201"/>
      <c r="IO478" s="201"/>
      <c r="IP478" s="201"/>
      <c r="IQ478" s="201"/>
      <c r="IR478" s="201"/>
      <c r="IS478" s="201"/>
      <c r="IT478" s="201"/>
    </row>
    <row r="479" spans="1:254" s="117" customFormat="1" ht="60" x14ac:dyDescent="0.25">
      <c r="A479" s="6">
        <v>2</v>
      </c>
      <c r="B479" s="115" t="s">
        <v>3821</v>
      </c>
      <c r="C479" s="14" t="s">
        <v>2606</v>
      </c>
      <c r="D479" s="14" t="s">
        <v>2524</v>
      </c>
      <c r="E479" s="6">
        <v>478</v>
      </c>
      <c r="F479" s="12" t="s">
        <v>2761</v>
      </c>
      <c r="G479" s="15" t="s">
        <v>2762</v>
      </c>
      <c r="H479" s="13">
        <v>89.21</v>
      </c>
      <c r="I479" s="13" t="s">
        <v>37</v>
      </c>
      <c r="J479" s="16"/>
      <c r="K479" s="15" t="s">
        <v>2763</v>
      </c>
      <c r="L479" s="16"/>
      <c r="M479" s="26"/>
      <c r="N479" s="16"/>
      <c r="O479" s="2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265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55"/>
      <c r="AN479" s="201"/>
      <c r="AO479" s="201"/>
      <c r="AP479" s="201"/>
      <c r="AQ479" s="201"/>
      <c r="AR479" s="201"/>
      <c r="AS479" s="201"/>
      <c r="AT479" s="201"/>
      <c r="AU479" s="201"/>
      <c r="AV479" s="201"/>
      <c r="AW479" s="201"/>
      <c r="AX479" s="201"/>
      <c r="AY479" s="201"/>
      <c r="AZ479" s="201"/>
      <c r="BA479" s="201"/>
      <c r="BB479" s="201"/>
      <c r="BC479" s="201"/>
      <c r="BD479" s="201"/>
      <c r="BE479" s="201"/>
      <c r="BF479" s="201"/>
      <c r="BG479" s="201"/>
      <c r="BH479" s="201"/>
      <c r="BI479" s="201"/>
      <c r="BJ479" s="201"/>
      <c r="BK479" s="201"/>
      <c r="BL479" s="201"/>
      <c r="BM479" s="201"/>
      <c r="BN479" s="201"/>
      <c r="BO479" s="201"/>
      <c r="BP479" s="201"/>
      <c r="BQ479" s="201"/>
      <c r="BR479" s="201"/>
      <c r="BS479" s="201"/>
      <c r="BT479" s="201"/>
      <c r="BU479" s="201"/>
      <c r="BV479" s="201"/>
      <c r="BW479" s="201"/>
      <c r="BX479" s="201"/>
      <c r="BY479" s="201"/>
      <c r="BZ479" s="201"/>
      <c r="CA479" s="201"/>
      <c r="CB479" s="201"/>
      <c r="CC479" s="201"/>
      <c r="CD479" s="201"/>
      <c r="CE479" s="201"/>
      <c r="CF479" s="201"/>
      <c r="CG479" s="201"/>
      <c r="CH479" s="201"/>
      <c r="CI479" s="201"/>
      <c r="CJ479" s="201"/>
      <c r="CK479" s="201"/>
      <c r="CL479" s="201"/>
      <c r="CM479" s="201"/>
      <c r="CN479" s="201"/>
      <c r="CO479" s="201"/>
      <c r="CP479" s="201"/>
      <c r="CQ479" s="201"/>
      <c r="CR479" s="201"/>
      <c r="CS479" s="201"/>
      <c r="CT479" s="201"/>
      <c r="CU479" s="201"/>
      <c r="CV479" s="201"/>
      <c r="CW479" s="201"/>
      <c r="CX479" s="201"/>
      <c r="CY479" s="201"/>
      <c r="CZ479" s="201"/>
      <c r="DA479" s="201"/>
      <c r="DB479" s="201"/>
      <c r="DC479" s="201"/>
      <c r="DD479" s="201"/>
      <c r="DE479" s="201"/>
      <c r="DF479" s="201"/>
      <c r="DG479" s="201"/>
      <c r="DH479" s="201"/>
      <c r="DI479" s="201"/>
      <c r="DJ479" s="201"/>
      <c r="DK479" s="201"/>
      <c r="DL479" s="201"/>
      <c r="DM479" s="201"/>
      <c r="DN479" s="201"/>
      <c r="DO479" s="201"/>
      <c r="DP479" s="201"/>
      <c r="DQ479" s="201"/>
      <c r="DR479" s="201"/>
      <c r="DS479" s="201"/>
      <c r="DT479" s="201"/>
      <c r="DU479" s="201"/>
      <c r="DV479" s="201"/>
      <c r="DW479" s="201"/>
      <c r="DX479" s="201"/>
      <c r="DY479" s="201"/>
      <c r="DZ479" s="201"/>
      <c r="EA479" s="201"/>
      <c r="EB479" s="201"/>
      <c r="EC479" s="201"/>
      <c r="ED479" s="201"/>
      <c r="EE479" s="201"/>
      <c r="EF479" s="201"/>
      <c r="EG479" s="201"/>
      <c r="EH479" s="201"/>
      <c r="EI479" s="201"/>
      <c r="EJ479" s="201"/>
      <c r="EK479" s="201"/>
      <c r="EL479" s="201"/>
      <c r="EM479" s="201"/>
      <c r="EN479" s="201"/>
      <c r="EO479" s="201"/>
      <c r="EP479" s="201"/>
      <c r="EQ479" s="201"/>
      <c r="ER479" s="201"/>
      <c r="ES479" s="201"/>
      <c r="ET479" s="201"/>
      <c r="EU479" s="201"/>
      <c r="EV479" s="201"/>
      <c r="EW479" s="201"/>
      <c r="EX479" s="201"/>
      <c r="EY479" s="201"/>
      <c r="EZ479" s="201"/>
      <c r="FA479" s="201"/>
      <c r="FB479" s="201"/>
      <c r="FC479" s="201"/>
      <c r="FD479" s="201"/>
      <c r="FE479" s="201"/>
      <c r="FF479" s="201"/>
      <c r="FG479" s="201"/>
      <c r="FH479" s="201"/>
      <c r="FI479" s="201"/>
      <c r="FJ479" s="201"/>
      <c r="FK479" s="201"/>
      <c r="FL479" s="201"/>
      <c r="FM479" s="201"/>
      <c r="FN479" s="201"/>
      <c r="FO479" s="201"/>
      <c r="FP479" s="201"/>
      <c r="FQ479" s="201"/>
      <c r="FR479" s="201"/>
      <c r="FS479" s="201"/>
      <c r="FT479" s="201"/>
      <c r="FU479" s="201"/>
      <c r="FV479" s="201"/>
      <c r="FW479" s="201"/>
      <c r="FX479" s="201"/>
      <c r="FY479" s="201"/>
      <c r="FZ479" s="201"/>
      <c r="GA479" s="201"/>
      <c r="GB479" s="201"/>
      <c r="GC479" s="201"/>
      <c r="GD479" s="201"/>
      <c r="GE479" s="201"/>
      <c r="GF479" s="201"/>
      <c r="GG479" s="201"/>
      <c r="GH479" s="201"/>
      <c r="GI479" s="201"/>
      <c r="GJ479" s="201"/>
      <c r="GK479" s="201"/>
      <c r="GL479" s="201"/>
      <c r="GM479" s="201"/>
      <c r="GN479" s="201"/>
      <c r="GO479" s="201"/>
      <c r="GP479" s="201"/>
      <c r="GQ479" s="201"/>
      <c r="GR479" s="201"/>
      <c r="GS479" s="201"/>
      <c r="GT479" s="201"/>
      <c r="GU479" s="201"/>
      <c r="GV479" s="201"/>
      <c r="GW479" s="201"/>
      <c r="GX479" s="201"/>
      <c r="GY479" s="201"/>
      <c r="GZ479" s="201"/>
      <c r="HA479" s="201"/>
      <c r="HB479" s="201"/>
      <c r="HC479" s="201"/>
      <c r="HD479" s="201"/>
      <c r="HE479" s="201"/>
      <c r="HF479" s="201"/>
      <c r="HG479" s="201"/>
      <c r="HH479" s="201"/>
      <c r="HI479" s="201"/>
      <c r="HJ479" s="201"/>
      <c r="HK479" s="201"/>
      <c r="HL479" s="201"/>
      <c r="HM479" s="201"/>
      <c r="HN479" s="201"/>
      <c r="HO479" s="201"/>
      <c r="HP479" s="201"/>
      <c r="HQ479" s="201"/>
      <c r="HR479" s="201"/>
      <c r="HS479" s="201"/>
      <c r="HT479" s="201"/>
      <c r="HU479" s="201"/>
      <c r="HV479" s="201"/>
      <c r="HW479" s="201"/>
      <c r="HX479" s="201"/>
      <c r="HY479" s="201"/>
      <c r="HZ479" s="201"/>
      <c r="IA479" s="201"/>
      <c r="IB479" s="201"/>
      <c r="IC479" s="201"/>
      <c r="ID479" s="201"/>
      <c r="IE479" s="201"/>
      <c r="IF479" s="201"/>
      <c r="IG479" s="201"/>
      <c r="IH479" s="201"/>
      <c r="II479" s="201"/>
      <c r="IJ479" s="201"/>
      <c r="IK479" s="201"/>
      <c r="IL479" s="201"/>
      <c r="IM479" s="201"/>
      <c r="IN479" s="201"/>
      <c r="IO479" s="201"/>
      <c r="IP479" s="201"/>
      <c r="IQ479" s="201"/>
      <c r="IR479" s="201"/>
      <c r="IS479" s="201"/>
      <c r="IT479" s="201"/>
    </row>
    <row r="480" spans="1:254" s="58" customFormat="1" ht="60" x14ac:dyDescent="0.25">
      <c r="A480" s="6">
        <v>2</v>
      </c>
      <c r="B480" s="115" t="s">
        <v>3821</v>
      </c>
      <c r="C480" s="15" t="s">
        <v>2643</v>
      </c>
      <c r="D480" s="14" t="s">
        <v>2524</v>
      </c>
      <c r="E480" s="6">
        <v>479</v>
      </c>
      <c r="F480" s="12" t="s">
        <v>2764</v>
      </c>
      <c r="G480" s="15" t="s">
        <v>2765</v>
      </c>
      <c r="H480" s="184">
        <v>195.46716000000001</v>
      </c>
      <c r="I480" s="95" t="s">
        <v>37</v>
      </c>
      <c r="J480" s="16"/>
      <c r="K480" s="15" t="s">
        <v>2766</v>
      </c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265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30"/>
      <c r="AN480" s="201"/>
      <c r="AO480" s="201"/>
      <c r="AP480" s="201"/>
      <c r="AQ480" s="201"/>
      <c r="AR480" s="201"/>
      <c r="AS480" s="201"/>
      <c r="AT480" s="201"/>
      <c r="AU480" s="201"/>
      <c r="AV480" s="201"/>
      <c r="AW480" s="201"/>
      <c r="AX480" s="201"/>
      <c r="AY480" s="201"/>
      <c r="AZ480" s="201"/>
      <c r="BA480" s="201"/>
      <c r="BB480" s="201"/>
      <c r="BC480" s="201"/>
      <c r="BD480" s="201"/>
      <c r="BE480" s="201"/>
      <c r="BF480" s="201"/>
      <c r="BG480" s="201"/>
      <c r="BH480" s="201"/>
      <c r="BI480" s="201"/>
      <c r="BJ480" s="201"/>
      <c r="BK480" s="201"/>
      <c r="BL480" s="201"/>
      <c r="BM480" s="201"/>
      <c r="BN480" s="201"/>
      <c r="BO480" s="201"/>
      <c r="BP480" s="201"/>
      <c r="BQ480" s="201"/>
      <c r="BR480" s="201"/>
      <c r="BS480" s="201"/>
      <c r="BT480" s="201"/>
      <c r="BU480" s="201"/>
      <c r="BV480" s="201"/>
      <c r="BW480" s="201"/>
      <c r="BX480" s="201"/>
      <c r="BY480" s="201"/>
      <c r="BZ480" s="201"/>
      <c r="CA480" s="201"/>
      <c r="CB480" s="201"/>
      <c r="CC480" s="201"/>
      <c r="CD480" s="201"/>
      <c r="CE480" s="201"/>
      <c r="CF480" s="201"/>
      <c r="CG480" s="201"/>
      <c r="CH480" s="201"/>
      <c r="CI480" s="201"/>
      <c r="CJ480" s="201"/>
      <c r="CK480" s="201"/>
      <c r="CL480" s="201"/>
      <c r="CM480" s="201"/>
      <c r="CN480" s="201"/>
      <c r="CO480" s="201"/>
      <c r="CP480" s="201"/>
      <c r="CQ480" s="201"/>
      <c r="CR480" s="201"/>
      <c r="CS480" s="201"/>
      <c r="CT480" s="201"/>
      <c r="CU480" s="201"/>
      <c r="CV480" s="201"/>
      <c r="CW480" s="201"/>
      <c r="CX480" s="201"/>
      <c r="CY480" s="201"/>
      <c r="CZ480" s="201"/>
      <c r="DA480" s="201"/>
      <c r="DB480" s="201"/>
      <c r="DC480" s="201"/>
      <c r="DD480" s="201"/>
      <c r="DE480" s="201"/>
      <c r="DF480" s="201"/>
      <c r="DG480" s="201"/>
      <c r="DH480" s="201"/>
      <c r="DI480" s="201"/>
      <c r="DJ480" s="201"/>
      <c r="DK480" s="201"/>
      <c r="DL480" s="201"/>
      <c r="DM480" s="201"/>
      <c r="DN480" s="201"/>
      <c r="DO480" s="201"/>
      <c r="DP480" s="201"/>
      <c r="DQ480" s="201"/>
      <c r="DR480" s="201"/>
      <c r="DS480" s="201"/>
      <c r="DT480" s="201"/>
      <c r="DU480" s="201"/>
      <c r="DV480" s="201"/>
      <c r="DW480" s="201"/>
      <c r="DX480" s="201"/>
      <c r="DY480" s="201"/>
      <c r="DZ480" s="201"/>
      <c r="EA480" s="201"/>
      <c r="EB480" s="201"/>
      <c r="EC480" s="201"/>
      <c r="ED480" s="201"/>
      <c r="EE480" s="201"/>
      <c r="EF480" s="201"/>
      <c r="EG480" s="201"/>
      <c r="EH480" s="201"/>
      <c r="EI480" s="201"/>
      <c r="EJ480" s="201"/>
      <c r="EK480" s="201"/>
      <c r="EL480" s="201"/>
      <c r="EM480" s="201"/>
      <c r="EN480" s="201"/>
      <c r="EO480" s="201"/>
      <c r="EP480" s="201"/>
      <c r="EQ480" s="201"/>
      <c r="ER480" s="201"/>
      <c r="ES480" s="201"/>
      <c r="ET480" s="201"/>
      <c r="EU480" s="201"/>
      <c r="EV480" s="201"/>
      <c r="EW480" s="201"/>
      <c r="EX480" s="201"/>
      <c r="EY480" s="201"/>
      <c r="EZ480" s="201"/>
      <c r="FA480" s="201"/>
      <c r="FB480" s="201"/>
      <c r="FC480" s="201"/>
      <c r="FD480" s="201"/>
      <c r="FE480" s="201"/>
      <c r="FF480" s="201"/>
      <c r="FG480" s="201"/>
      <c r="FH480" s="201"/>
      <c r="FI480" s="201"/>
      <c r="FJ480" s="201"/>
      <c r="FK480" s="201"/>
      <c r="FL480" s="201"/>
      <c r="FM480" s="201"/>
      <c r="FN480" s="201"/>
      <c r="FO480" s="201"/>
      <c r="FP480" s="201"/>
      <c r="FQ480" s="201"/>
      <c r="FR480" s="201"/>
      <c r="FS480" s="201"/>
      <c r="FT480" s="201"/>
      <c r="FU480" s="201"/>
      <c r="FV480" s="201"/>
      <c r="FW480" s="201"/>
      <c r="FX480" s="201"/>
      <c r="FY480" s="201"/>
      <c r="FZ480" s="201"/>
      <c r="GA480" s="201"/>
      <c r="GB480" s="201"/>
      <c r="GC480" s="201"/>
      <c r="GD480" s="201"/>
      <c r="GE480" s="201"/>
      <c r="GF480" s="201"/>
      <c r="GG480" s="201"/>
      <c r="GH480" s="201"/>
      <c r="GI480" s="201"/>
      <c r="GJ480" s="201"/>
      <c r="GK480" s="201"/>
      <c r="GL480" s="201"/>
      <c r="GM480" s="201"/>
      <c r="GN480" s="201"/>
      <c r="GO480" s="201"/>
      <c r="GP480" s="201"/>
      <c r="GQ480" s="201"/>
      <c r="GR480" s="201"/>
      <c r="GS480" s="201"/>
      <c r="GT480" s="201"/>
      <c r="GU480" s="201"/>
      <c r="GV480" s="201"/>
      <c r="GW480" s="201"/>
      <c r="GX480" s="201"/>
      <c r="GY480" s="201"/>
      <c r="GZ480" s="201"/>
      <c r="HA480" s="201"/>
      <c r="HB480" s="201"/>
      <c r="HC480" s="201"/>
      <c r="HD480" s="201"/>
      <c r="HE480" s="201"/>
      <c r="HF480" s="201"/>
      <c r="HG480" s="201"/>
      <c r="HH480" s="201"/>
      <c r="HI480" s="201"/>
      <c r="HJ480" s="201"/>
      <c r="HK480" s="201"/>
      <c r="HL480" s="201"/>
      <c r="HM480" s="201"/>
      <c r="HN480" s="201"/>
      <c r="HO480" s="201"/>
      <c r="HP480" s="201"/>
      <c r="HQ480" s="201"/>
      <c r="HR480" s="201"/>
      <c r="HS480" s="201"/>
      <c r="HT480" s="201"/>
      <c r="HU480" s="201"/>
      <c r="HV480" s="201"/>
      <c r="HW480" s="201"/>
      <c r="HX480" s="201"/>
      <c r="HY480" s="201"/>
      <c r="HZ480" s="201"/>
      <c r="IA480" s="201"/>
      <c r="IB480" s="201"/>
      <c r="IC480" s="201"/>
      <c r="ID480" s="201"/>
      <c r="IE480" s="201"/>
      <c r="IF480" s="201"/>
      <c r="IG480" s="201"/>
      <c r="IH480" s="201"/>
      <c r="II480" s="201"/>
      <c r="IJ480" s="201"/>
      <c r="IK480" s="201"/>
      <c r="IL480" s="201"/>
      <c r="IM480" s="201"/>
      <c r="IN480" s="201"/>
      <c r="IO480" s="201"/>
      <c r="IP480" s="201"/>
      <c r="IQ480" s="201"/>
      <c r="IR480" s="201"/>
      <c r="IS480" s="201"/>
      <c r="IT480" s="201"/>
    </row>
    <row r="481" spans="1:254" s="1" customFormat="1" ht="45" x14ac:dyDescent="0.25">
      <c r="A481" s="6">
        <v>2</v>
      </c>
      <c r="B481" s="115" t="s">
        <v>3821</v>
      </c>
      <c r="C481" s="14" t="s">
        <v>2606</v>
      </c>
      <c r="D481" s="14" t="s">
        <v>2524</v>
      </c>
      <c r="E481" s="6">
        <v>480</v>
      </c>
      <c r="F481" s="12" t="s">
        <v>2767</v>
      </c>
      <c r="G481" s="14" t="s">
        <v>2768</v>
      </c>
      <c r="H481" s="54">
        <v>386.17</v>
      </c>
      <c r="I481" s="54" t="s">
        <v>37</v>
      </c>
      <c r="J481" s="26"/>
      <c r="K481" s="15" t="s">
        <v>2769</v>
      </c>
      <c r="L481" s="26"/>
      <c r="M481" s="26" t="s">
        <v>2770</v>
      </c>
      <c r="N481" s="26"/>
      <c r="O481" s="26"/>
      <c r="P481" s="26"/>
      <c r="Q481" s="26"/>
      <c r="R481" s="26"/>
      <c r="S481" s="26"/>
      <c r="T481" s="16"/>
      <c r="U481" s="16"/>
      <c r="V481" s="16"/>
      <c r="W481" s="16"/>
      <c r="X481" s="16"/>
      <c r="Y481" s="16"/>
      <c r="Z481" s="265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55"/>
      <c r="AN481" s="93"/>
      <c r="AO481" s="93"/>
      <c r="AP481" s="93"/>
      <c r="AQ481" s="93"/>
      <c r="AR481" s="93"/>
      <c r="AS481" s="93"/>
      <c r="AT481" s="93"/>
      <c r="AU481" s="93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  <c r="BL481" s="93"/>
      <c r="BM481" s="93"/>
      <c r="BN481" s="93"/>
      <c r="BO481" s="93"/>
      <c r="BP481" s="93"/>
      <c r="BQ481" s="93"/>
      <c r="BR481" s="93"/>
      <c r="BS481" s="93"/>
      <c r="BT481" s="93"/>
      <c r="BU481" s="93"/>
      <c r="BV481" s="93"/>
      <c r="BW481" s="93"/>
      <c r="BX481" s="93"/>
      <c r="BY481" s="93"/>
      <c r="BZ481" s="93"/>
      <c r="CA481" s="93"/>
      <c r="CB481" s="93"/>
      <c r="CC481" s="93"/>
      <c r="CD481" s="93"/>
      <c r="CE481" s="93"/>
      <c r="CF481" s="93"/>
      <c r="CG481" s="93"/>
      <c r="CH481" s="93"/>
      <c r="CI481" s="93"/>
      <c r="CJ481" s="93"/>
      <c r="CK481" s="93"/>
      <c r="CL481" s="93"/>
      <c r="CM481" s="93"/>
      <c r="CN481" s="93"/>
      <c r="CO481" s="93"/>
      <c r="CP481" s="93"/>
      <c r="CQ481" s="93"/>
      <c r="CR481" s="93"/>
      <c r="CS481" s="93"/>
      <c r="CT481" s="93"/>
      <c r="CU481" s="93"/>
      <c r="CV481" s="93"/>
      <c r="CW481" s="93"/>
      <c r="CX481" s="93"/>
      <c r="CY481" s="93"/>
      <c r="CZ481" s="93"/>
      <c r="DA481" s="93"/>
      <c r="DB481" s="93"/>
      <c r="DC481" s="93"/>
      <c r="DD481" s="93"/>
      <c r="DE481" s="93"/>
      <c r="DF481" s="93"/>
      <c r="DG481" s="93"/>
      <c r="DH481" s="93"/>
      <c r="DI481" s="93"/>
      <c r="DJ481" s="93"/>
      <c r="DK481" s="93"/>
      <c r="DL481" s="93"/>
      <c r="DM481" s="93"/>
      <c r="DN481" s="93"/>
      <c r="DO481" s="93"/>
      <c r="DP481" s="93"/>
      <c r="DQ481" s="93"/>
      <c r="DR481" s="93"/>
      <c r="DS481" s="93"/>
      <c r="DT481" s="93"/>
      <c r="DU481" s="93"/>
      <c r="DV481" s="93"/>
      <c r="DW481" s="93"/>
      <c r="DX481" s="93"/>
      <c r="DY481" s="93"/>
      <c r="DZ481" s="93"/>
      <c r="EA481" s="93"/>
      <c r="EB481" s="93"/>
      <c r="EC481" s="93"/>
      <c r="ED481" s="93"/>
      <c r="EE481" s="93"/>
      <c r="EF481" s="93"/>
      <c r="EG481" s="93"/>
      <c r="EH481" s="93"/>
      <c r="EI481" s="93"/>
      <c r="EJ481" s="93"/>
      <c r="EK481" s="93"/>
      <c r="EL481" s="93"/>
      <c r="EM481" s="93"/>
      <c r="EN481" s="93"/>
      <c r="EO481" s="93"/>
      <c r="EP481" s="93"/>
      <c r="EQ481" s="93"/>
      <c r="ER481" s="93"/>
      <c r="ES481" s="93"/>
      <c r="ET481" s="93"/>
      <c r="EU481" s="93"/>
      <c r="EV481" s="93"/>
      <c r="EW481" s="93"/>
      <c r="EX481" s="93"/>
      <c r="EY481" s="93"/>
      <c r="EZ481" s="93"/>
      <c r="FA481" s="93"/>
      <c r="FB481" s="93"/>
      <c r="FC481" s="93"/>
      <c r="FD481" s="93"/>
      <c r="FE481" s="93"/>
      <c r="FF481" s="93"/>
      <c r="FG481" s="93"/>
      <c r="FH481" s="93"/>
      <c r="FI481" s="93"/>
      <c r="FJ481" s="93"/>
      <c r="FK481" s="93"/>
      <c r="FL481" s="93"/>
      <c r="FM481" s="93"/>
      <c r="FN481" s="93"/>
      <c r="FO481" s="93"/>
      <c r="FP481" s="93"/>
      <c r="FQ481" s="93"/>
      <c r="FR481" s="93"/>
      <c r="FS481" s="93"/>
      <c r="FT481" s="93"/>
      <c r="FU481" s="93"/>
      <c r="FV481" s="93"/>
      <c r="FW481" s="93"/>
      <c r="FX481" s="93"/>
      <c r="FY481" s="93"/>
      <c r="FZ481" s="93"/>
      <c r="GA481" s="93"/>
      <c r="GB481" s="93"/>
      <c r="GC481" s="93"/>
      <c r="GD481" s="93"/>
      <c r="GE481" s="93"/>
      <c r="GF481" s="93"/>
      <c r="GG481" s="93"/>
      <c r="GH481" s="93"/>
      <c r="GI481" s="93"/>
      <c r="GJ481" s="93"/>
      <c r="GK481" s="93"/>
      <c r="GL481" s="93"/>
      <c r="GM481" s="93"/>
      <c r="GN481" s="93"/>
      <c r="GO481" s="93"/>
      <c r="GP481" s="93"/>
      <c r="GQ481" s="93"/>
      <c r="GR481" s="93"/>
      <c r="GS481" s="93"/>
      <c r="GT481" s="93"/>
      <c r="GU481" s="93"/>
      <c r="GV481" s="93"/>
      <c r="GW481" s="93"/>
      <c r="GX481" s="93"/>
      <c r="GY481" s="93"/>
      <c r="GZ481" s="93"/>
      <c r="HA481" s="93"/>
      <c r="HB481" s="93"/>
      <c r="HC481" s="93"/>
      <c r="HD481" s="93"/>
      <c r="HE481" s="93"/>
      <c r="HF481" s="93"/>
      <c r="HG481" s="93"/>
      <c r="HH481" s="93"/>
      <c r="HI481" s="93"/>
      <c r="HJ481" s="93"/>
      <c r="HK481" s="93"/>
      <c r="HL481" s="93"/>
      <c r="HM481" s="93"/>
      <c r="HN481" s="93"/>
      <c r="HO481" s="93"/>
      <c r="HP481" s="93"/>
      <c r="HQ481" s="93"/>
      <c r="HR481" s="93"/>
      <c r="HS481" s="93"/>
      <c r="HT481" s="93"/>
      <c r="HU481" s="93"/>
      <c r="HV481" s="93"/>
      <c r="HW481" s="93"/>
      <c r="HX481" s="93"/>
      <c r="HY481" s="93"/>
      <c r="HZ481" s="93"/>
      <c r="IA481" s="93"/>
      <c r="IB481" s="93"/>
      <c r="IC481" s="93"/>
      <c r="ID481" s="93"/>
      <c r="IE481" s="93"/>
      <c r="IF481" s="93"/>
      <c r="IG481" s="93"/>
      <c r="IH481" s="93"/>
      <c r="II481" s="93"/>
      <c r="IJ481" s="93"/>
      <c r="IK481" s="93"/>
      <c r="IL481" s="93"/>
      <c r="IM481" s="93"/>
      <c r="IN481" s="93"/>
      <c r="IO481" s="93"/>
      <c r="IP481" s="93"/>
      <c r="IQ481" s="93"/>
      <c r="IR481" s="93"/>
      <c r="IS481" s="93"/>
      <c r="IT481" s="93"/>
    </row>
    <row r="482" spans="1:254" ht="45" x14ac:dyDescent="0.25">
      <c r="A482" s="6">
        <v>2</v>
      </c>
      <c r="B482" s="115" t="s">
        <v>3821</v>
      </c>
      <c r="C482" s="15" t="s">
        <v>2643</v>
      </c>
      <c r="D482" s="14" t="s">
        <v>2524</v>
      </c>
      <c r="E482" s="6">
        <v>481</v>
      </c>
      <c r="F482" s="12" t="s">
        <v>2771</v>
      </c>
      <c r="G482" s="15" t="s">
        <v>2772</v>
      </c>
      <c r="H482" s="54">
        <v>950.28</v>
      </c>
      <c r="I482" s="54" t="s">
        <v>37</v>
      </c>
      <c r="J482" s="16"/>
      <c r="K482" s="15" t="s">
        <v>2773</v>
      </c>
      <c r="L482" s="26"/>
      <c r="M482" s="26" t="s">
        <v>2774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265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30"/>
      <c r="AN482" s="201"/>
      <c r="AO482" s="201"/>
      <c r="AP482" s="201"/>
      <c r="AQ482" s="201"/>
      <c r="AR482" s="201"/>
      <c r="AS482" s="201"/>
      <c r="AT482" s="201"/>
      <c r="AU482" s="201"/>
      <c r="AV482" s="201"/>
      <c r="AW482" s="201"/>
      <c r="AX482" s="201"/>
      <c r="AY482" s="201"/>
      <c r="AZ482" s="201"/>
      <c r="BA482" s="201"/>
      <c r="BB482" s="201"/>
      <c r="BC482" s="201"/>
      <c r="BD482" s="201"/>
      <c r="BE482" s="201"/>
      <c r="BF482" s="201"/>
      <c r="BG482" s="201"/>
      <c r="BH482" s="201"/>
      <c r="BI482" s="201"/>
      <c r="BJ482" s="201"/>
      <c r="BK482" s="201"/>
      <c r="BL482" s="201"/>
      <c r="BM482" s="201"/>
      <c r="BN482" s="201"/>
      <c r="BO482" s="201"/>
      <c r="BP482" s="201"/>
      <c r="BQ482" s="201"/>
      <c r="BR482" s="201"/>
      <c r="BS482" s="201"/>
      <c r="BT482" s="201"/>
      <c r="BU482" s="201"/>
      <c r="BV482" s="201"/>
      <c r="BW482" s="201"/>
      <c r="BX482" s="201"/>
      <c r="BY482" s="201"/>
      <c r="BZ482" s="201"/>
      <c r="CA482" s="201"/>
      <c r="CB482" s="201"/>
      <c r="CC482" s="201"/>
      <c r="CD482" s="201"/>
      <c r="CE482" s="201"/>
      <c r="CF482" s="201"/>
      <c r="CG482" s="201"/>
      <c r="CH482" s="201"/>
      <c r="CI482" s="201"/>
      <c r="CJ482" s="201"/>
      <c r="CK482" s="201"/>
      <c r="CL482" s="201"/>
      <c r="CM482" s="201"/>
      <c r="CN482" s="201"/>
      <c r="CO482" s="201"/>
      <c r="CP482" s="201"/>
      <c r="CQ482" s="201"/>
      <c r="CR482" s="201"/>
      <c r="CS482" s="201"/>
      <c r="CT482" s="201"/>
      <c r="CU482" s="201"/>
      <c r="CV482" s="201"/>
      <c r="CW482" s="201"/>
      <c r="CX482" s="201"/>
      <c r="CY482" s="201"/>
      <c r="CZ482" s="201"/>
      <c r="DA482" s="201"/>
      <c r="DB482" s="201"/>
      <c r="DC482" s="201"/>
      <c r="DD482" s="201"/>
      <c r="DE482" s="201"/>
      <c r="DF482" s="201"/>
      <c r="DG482" s="201"/>
      <c r="DH482" s="201"/>
      <c r="DI482" s="201"/>
      <c r="DJ482" s="201"/>
      <c r="DK482" s="201"/>
      <c r="DL482" s="201"/>
      <c r="DM482" s="201"/>
      <c r="DN482" s="201"/>
      <c r="DO482" s="201"/>
      <c r="DP482" s="201"/>
      <c r="DQ482" s="201"/>
      <c r="DR482" s="201"/>
      <c r="DS482" s="201"/>
      <c r="DT482" s="201"/>
      <c r="DU482" s="201"/>
      <c r="DV482" s="201"/>
      <c r="DW482" s="201"/>
      <c r="DX482" s="201"/>
      <c r="DY482" s="201"/>
      <c r="DZ482" s="201"/>
      <c r="EA482" s="201"/>
      <c r="EB482" s="201"/>
      <c r="EC482" s="201"/>
      <c r="ED482" s="201"/>
      <c r="EE482" s="201"/>
      <c r="EF482" s="201"/>
      <c r="EG482" s="201"/>
      <c r="EH482" s="201"/>
      <c r="EI482" s="201"/>
      <c r="EJ482" s="201"/>
      <c r="EK482" s="201"/>
      <c r="EL482" s="201"/>
      <c r="EM482" s="201"/>
      <c r="EN482" s="201"/>
      <c r="EO482" s="201"/>
      <c r="EP482" s="201"/>
      <c r="EQ482" s="201"/>
      <c r="ER482" s="201"/>
      <c r="ES482" s="201"/>
      <c r="ET482" s="201"/>
      <c r="EU482" s="201"/>
      <c r="EV482" s="201"/>
      <c r="EW482" s="201"/>
      <c r="EX482" s="201"/>
      <c r="EY482" s="201"/>
      <c r="EZ482" s="201"/>
      <c r="FA482" s="201"/>
      <c r="FB482" s="201"/>
      <c r="FC482" s="201"/>
      <c r="FD482" s="201"/>
      <c r="FE482" s="201"/>
      <c r="FF482" s="201"/>
      <c r="FG482" s="201"/>
      <c r="FH482" s="201"/>
      <c r="FI482" s="201"/>
      <c r="FJ482" s="201"/>
      <c r="FK482" s="201"/>
      <c r="FL482" s="201"/>
      <c r="FM482" s="201"/>
      <c r="FN482" s="201"/>
      <c r="FO482" s="201"/>
      <c r="FP482" s="201"/>
      <c r="FQ482" s="201"/>
      <c r="FR482" s="201"/>
      <c r="FS482" s="201"/>
      <c r="FT482" s="201"/>
      <c r="FU482" s="201"/>
      <c r="FV482" s="201"/>
      <c r="FW482" s="201"/>
      <c r="FX482" s="201"/>
      <c r="FY482" s="201"/>
      <c r="FZ482" s="201"/>
      <c r="GA482" s="201"/>
      <c r="GB482" s="201"/>
      <c r="GC482" s="201"/>
      <c r="GD482" s="201"/>
      <c r="GE482" s="201"/>
      <c r="GF482" s="201"/>
      <c r="GG482" s="201"/>
      <c r="GH482" s="201"/>
      <c r="GI482" s="201"/>
      <c r="GJ482" s="201"/>
      <c r="GK482" s="201"/>
      <c r="GL482" s="201"/>
      <c r="GM482" s="201"/>
      <c r="GN482" s="201"/>
      <c r="GO482" s="201"/>
      <c r="GP482" s="201"/>
      <c r="GQ482" s="201"/>
      <c r="GR482" s="201"/>
      <c r="GS482" s="201"/>
      <c r="GT482" s="201"/>
      <c r="GU482" s="201"/>
      <c r="GV482" s="201"/>
      <c r="GW482" s="201"/>
      <c r="GX482" s="201"/>
      <c r="GY482" s="201"/>
      <c r="GZ482" s="201"/>
      <c r="HA482" s="201"/>
      <c r="HB482" s="201"/>
      <c r="HC482" s="201"/>
      <c r="HD482" s="201"/>
      <c r="HE482" s="201"/>
      <c r="HF482" s="201"/>
      <c r="HG482" s="201"/>
      <c r="HH482" s="201"/>
      <c r="HI482" s="201"/>
      <c r="HJ482" s="201"/>
      <c r="HK482" s="201"/>
      <c r="HL482" s="201"/>
      <c r="HM482" s="201"/>
      <c r="HN482" s="201"/>
      <c r="HO482" s="201"/>
      <c r="HP482" s="201"/>
      <c r="HQ482" s="201"/>
      <c r="HR482" s="201"/>
      <c r="HS482" s="201"/>
      <c r="HT482" s="201"/>
      <c r="HU482" s="201"/>
      <c r="HV482" s="201"/>
      <c r="HW482" s="201"/>
      <c r="HX482" s="201"/>
      <c r="HY482" s="201"/>
      <c r="HZ482" s="201"/>
      <c r="IA482" s="201"/>
      <c r="IB482" s="201"/>
      <c r="IC482" s="201"/>
      <c r="ID482" s="201"/>
      <c r="IE482" s="201"/>
      <c r="IF482" s="201"/>
      <c r="IG482" s="201"/>
      <c r="IH482" s="201"/>
      <c r="II482" s="201"/>
      <c r="IJ482" s="201"/>
      <c r="IK482" s="201"/>
      <c r="IL482" s="201"/>
      <c r="IM482" s="201"/>
      <c r="IN482" s="201"/>
      <c r="IO482" s="201"/>
      <c r="IP482" s="201"/>
      <c r="IQ482" s="201"/>
      <c r="IR482" s="201"/>
      <c r="IS482" s="201"/>
      <c r="IT482" s="201"/>
    </row>
    <row r="483" spans="1:254" customFormat="1" ht="45" x14ac:dyDescent="0.25">
      <c r="A483" s="6">
        <v>2</v>
      </c>
      <c r="B483" s="115" t="s">
        <v>3821</v>
      </c>
      <c r="C483" s="14" t="s">
        <v>2775</v>
      </c>
      <c r="D483" s="14" t="s">
        <v>2524</v>
      </c>
      <c r="E483" s="6">
        <v>482</v>
      </c>
      <c r="F483" s="12" t="s">
        <v>2776</v>
      </c>
      <c r="G483" s="14" t="s">
        <v>2777</v>
      </c>
      <c r="H483" s="54">
        <v>2572.73</v>
      </c>
      <c r="I483" s="54" t="s">
        <v>37</v>
      </c>
      <c r="J483" s="26"/>
      <c r="K483" s="15" t="s">
        <v>2778</v>
      </c>
      <c r="L483" s="26"/>
      <c r="M483" s="26"/>
      <c r="N483" s="26"/>
      <c r="O483" s="26"/>
      <c r="P483" s="26"/>
      <c r="Q483" s="26"/>
      <c r="R483" s="26"/>
      <c r="S483" s="26"/>
      <c r="T483" s="16"/>
      <c r="U483" s="16"/>
      <c r="V483" s="16"/>
      <c r="W483" s="16"/>
      <c r="X483" s="16"/>
      <c r="Y483" s="16"/>
      <c r="Z483" s="265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55"/>
      <c r="AN483" s="93"/>
      <c r="AO483" s="93"/>
      <c r="AP483" s="93"/>
      <c r="AQ483" s="93"/>
      <c r="AR483" s="93"/>
      <c r="AS483" s="93"/>
      <c r="AT483" s="93"/>
      <c r="AU483" s="93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  <c r="BL483" s="93"/>
      <c r="BM483" s="93"/>
      <c r="BN483" s="93"/>
      <c r="BO483" s="93"/>
      <c r="BP483" s="93"/>
      <c r="BQ483" s="93"/>
      <c r="BR483" s="93"/>
      <c r="BS483" s="93"/>
      <c r="BT483" s="93"/>
      <c r="BU483" s="93"/>
      <c r="BV483" s="93"/>
      <c r="BW483" s="93"/>
      <c r="BX483" s="93"/>
      <c r="BY483" s="93"/>
      <c r="BZ483" s="93"/>
      <c r="CA483" s="93"/>
      <c r="CB483" s="93"/>
      <c r="CC483" s="93"/>
      <c r="CD483" s="93"/>
      <c r="CE483" s="93"/>
      <c r="CF483" s="93"/>
      <c r="CG483" s="93"/>
      <c r="CH483" s="93"/>
      <c r="CI483" s="93"/>
      <c r="CJ483" s="93"/>
      <c r="CK483" s="93"/>
      <c r="CL483" s="93"/>
      <c r="CM483" s="93"/>
      <c r="CN483" s="93"/>
      <c r="CO483" s="93"/>
      <c r="CP483" s="93"/>
      <c r="CQ483" s="93"/>
      <c r="CR483" s="93"/>
      <c r="CS483" s="93"/>
      <c r="CT483" s="93"/>
      <c r="CU483" s="93"/>
      <c r="CV483" s="93"/>
      <c r="CW483" s="93"/>
      <c r="CX483" s="93"/>
      <c r="CY483" s="93"/>
      <c r="CZ483" s="93"/>
      <c r="DA483" s="93"/>
      <c r="DB483" s="93"/>
      <c r="DC483" s="93"/>
      <c r="DD483" s="93"/>
      <c r="DE483" s="93"/>
      <c r="DF483" s="93"/>
      <c r="DG483" s="93"/>
      <c r="DH483" s="93"/>
      <c r="DI483" s="93"/>
      <c r="DJ483" s="93"/>
      <c r="DK483" s="93"/>
      <c r="DL483" s="93"/>
      <c r="DM483" s="93"/>
      <c r="DN483" s="93"/>
      <c r="DO483" s="93"/>
      <c r="DP483" s="93"/>
      <c r="DQ483" s="93"/>
      <c r="DR483" s="93"/>
      <c r="DS483" s="93"/>
      <c r="DT483" s="93"/>
      <c r="DU483" s="93"/>
      <c r="DV483" s="93"/>
      <c r="DW483" s="93"/>
      <c r="DX483" s="93"/>
      <c r="DY483" s="93"/>
      <c r="DZ483" s="93"/>
      <c r="EA483" s="93"/>
      <c r="EB483" s="93"/>
      <c r="EC483" s="93"/>
      <c r="ED483" s="93"/>
      <c r="EE483" s="93"/>
      <c r="EF483" s="93"/>
      <c r="EG483" s="93"/>
      <c r="EH483" s="93"/>
      <c r="EI483" s="93"/>
      <c r="EJ483" s="93"/>
      <c r="EK483" s="93"/>
      <c r="EL483" s="93"/>
      <c r="EM483" s="93"/>
      <c r="EN483" s="93"/>
      <c r="EO483" s="93"/>
      <c r="EP483" s="93"/>
      <c r="EQ483" s="93"/>
      <c r="ER483" s="93"/>
      <c r="ES483" s="93"/>
      <c r="ET483" s="93"/>
      <c r="EU483" s="93"/>
      <c r="EV483" s="93"/>
      <c r="EW483" s="93"/>
      <c r="EX483" s="93"/>
      <c r="EY483" s="93"/>
      <c r="EZ483" s="93"/>
      <c r="FA483" s="93"/>
      <c r="FB483" s="93"/>
      <c r="FC483" s="93"/>
      <c r="FD483" s="93"/>
      <c r="FE483" s="93"/>
      <c r="FF483" s="93"/>
      <c r="FG483" s="93"/>
      <c r="FH483" s="93"/>
      <c r="FI483" s="93"/>
      <c r="FJ483" s="93"/>
      <c r="FK483" s="93"/>
      <c r="FL483" s="93"/>
      <c r="FM483" s="93"/>
      <c r="FN483" s="93"/>
      <c r="FO483" s="93"/>
      <c r="FP483" s="93"/>
      <c r="FQ483" s="93"/>
      <c r="FR483" s="93"/>
      <c r="FS483" s="93"/>
      <c r="FT483" s="93"/>
      <c r="FU483" s="93"/>
      <c r="FV483" s="93"/>
      <c r="FW483" s="93"/>
      <c r="FX483" s="93"/>
      <c r="FY483" s="93"/>
      <c r="FZ483" s="93"/>
      <c r="GA483" s="93"/>
      <c r="GB483" s="93"/>
      <c r="GC483" s="93"/>
      <c r="GD483" s="93"/>
      <c r="GE483" s="93"/>
      <c r="GF483" s="93"/>
      <c r="GG483" s="93"/>
      <c r="GH483" s="93"/>
      <c r="GI483" s="93"/>
      <c r="GJ483" s="93"/>
      <c r="GK483" s="93"/>
      <c r="GL483" s="93"/>
      <c r="GM483" s="93"/>
      <c r="GN483" s="93"/>
      <c r="GO483" s="93"/>
      <c r="GP483" s="93"/>
      <c r="GQ483" s="93"/>
      <c r="GR483" s="93"/>
      <c r="GS483" s="93"/>
      <c r="GT483" s="93"/>
      <c r="GU483" s="93"/>
      <c r="GV483" s="93"/>
      <c r="GW483" s="93"/>
      <c r="GX483" s="93"/>
      <c r="GY483" s="93"/>
      <c r="GZ483" s="93"/>
      <c r="HA483" s="93"/>
      <c r="HB483" s="93"/>
      <c r="HC483" s="93"/>
      <c r="HD483" s="93"/>
      <c r="HE483" s="93"/>
      <c r="HF483" s="93"/>
      <c r="HG483" s="93"/>
      <c r="HH483" s="93"/>
      <c r="HI483" s="93"/>
      <c r="HJ483" s="93"/>
      <c r="HK483" s="93"/>
      <c r="HL483" s="93"/>
      <c r="HM483" s="93"/>
      <c r="HN483" s="93"/>
      <c r="HO483" s="93"/>
      <c r="HP483" s="93"/>
      <c r="HQ483" s="93"/>
      <c r="HR483" s="93"/>
      <c r="HS483" s="93"/>
      <c r="HT483" s="93"/>
      <c r="HU483" s="93"/>
      <c r="HV483" s="93"/>
      <c r="HW483" s="93"/>
      <c r="HX483" s="93"/>
      <c r="HY483" s="93"/>
      <c r="HZ483" s="93"/>
      <c r="IA483" s="93"/>
      <c r="IB483" s="93"/>
      <c r="IC483" s="93"/>
      <c r="ID483" s="93"/>
      <c r="IE483" s="93"/>
      <c r="IF483" s="93"/>
      <c r="IG483" s="93"/>
      <c r="IH483" s="93"/>
      <c r="II483" s="93"/>
      <c r="IJ483" s="93"/>
      <c r="IK483" s="93"/>
      <c r="IL483" s="93"/>
      <c r="IM483" s="93"/>
      <c r="IN483" s="93"/>
      <c r="IO483" s="93"/>
      <c r="IP483" s="93"/>
      <c r="IQ483" s="93"/>
      <c r="IR483" s="93"/>
      <c r="IS483" s="93"/>
      <c r="IT483" s="93"/>
    </row>
    <row r="484" spans="1:254" ht="75" x14ac:dyDescent="0.25">
      <c r="A484" s="6">
        <v>2</v>
      </c>
      <c r="B484" s="115" t="s">
        <v>3821</v>
      </c>
      <c r="C484" s="14" t="s">
        <v>2606</v>
      </c>
      <c r="D484" s="14" t="s">
        <v>2524</v>
      </c>
      <c r="E484" s="6">
        <v>483</v>
      </c>
      <c r="F484" s="9" t="s">
        <v>2779</v>
      </c>
      <c r="G484" s="15" t="s">
        <v>2780</v>
      </c>
      <c r="H484" s="168">
        <v>1599.87</v>
      </c>
      <c r="I484" s="13" t="s">
        <v>37</v>
      </c>
      <c r="J484" s="62"/>
      <c r="K484" s="15" t="s">
        <v>2781</v>
      </c>
      <c r="L484" s="26"/>
      <c r="M484" s="26" t="s">
        <v>2782</v>
      </c>
      <c r="N484" s="26"/>
      <c r="O484" s="26"/>
      <c r="P484" s="26"/>
      <c r="Q484" s="26"/>
      <c r="R484" s="26"/>
      <c r="S484" s="26"/>
      <c r="T484" s="16"/>
      <c r="U484" s="16"/>
      <c r="V484" s="16"/>
      <c r="W484" s="16"/>
      <c r="X484" s="16"/>
      <c r="Y484" s="16"/>
      <c r="Z484" s="265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"/>
      <c r="AN484" s="201"/>
      <c r="AO484" s="201"/>
      <c r="AP484" s="201"/>
      <c r="AQ484" s="201"/>
      <c r="AR484" s="201"/>
      <c r="AS484" s="201"/>
      <c r="AT484" s="201"/>
      <c r="AU484" s="201"/>
      <c r="AV484" s="201"/>
      <c r="AW484" s="201"/>
      <c r="AX484" s="201"/>
      <c r="AY484" s="201"/>
      <c r="AZ484" s="201"/>
      <c r="BA484" s="201"/>
      <c r="BB484" s="201"/>
      <c r="BC484" s="201"/>
      <c r="BD484" s="201"/>
      <c r="BE484" s="201"/>
      <c r="BF484" s="201"/>
      <c r="BG484" s="201"/>
      <c r="BH484" s="201"/>
      <c r="BI484" s="201"/>
      <c r="BJ484" s="201"/>
      <c r="BK484" s="201"/>
      <c r="BL484" s="201"/>
      <c r="BM484" s="201"/>
      <c r="BN484" s="201"/>
      <c r="BO484" s="201"/>
      <c r="BP484" s="201"/>
      <c r="BQ484" s="201"/>
      <c r="BR484" s="201"/>
      <c r="BS484" s="201"/>
      <c r="BT484" s="201"/>
      <c r="BU484" s="201"/>
      <c r="BV484" s="201"/>
      <c r="BW484" s="201"/>
      <c r="BX484" s="201"/>
      <c r="BY484" s="201"/>
      <c r="BZ484" s="201"/>
      <c r="CA484" s="201"/>
      <c r="CB484" s="201"/>
      <c r="CC484" s="201"/>
      <c r="CD484" s="201"/>
      <c r="CE484" s="201"/>
      <c r="CF484" s="201"/>
      <c r="CG484" s="201"/>
      <c r="CH484" s="201"/>
      <c r="CI484" s="201"/>
      <c r="CJ484" s="201"/>
      <c r="CK484" s="201"/>
      <c r="CL484" s="201"/>
      <c r="CM484" s="201"/>
      <c r="CN484" s="201"/>
      <c r="CO484" s="201"/>
      <c r="CP484" s="201"/>
      <c r="CQ484" s="201"/>
      <c r="CR484" s="201"/>
      <c r="CS484" s="201"/>
      <c r="CT484" s="201"/>
      <c r="CU484" s="201"/>
      <c r="CV484" s="201"/>
      <c r="CW484" s="201"/>
      <c r="CX484" s="201"/>
      <c r="CY484" s="201"/>
      <c r="CZ484" s="201"/>
      <c r="DA484" s="201"/>
      <c r="DB484" s="201"/>
      <c r="DC484" s="201"/>
      <c r="DD484" s="201"/>
      <c r="DE484" s="201"/>
      <c r="DF484" s="201"/>
      <c r="DG484" s="201"/>
      <c r="DH484" s="201"/>
      <c r="DI484" s="201"/>
      <c r="DJ484" s="201"/>
      <c r="DK484" s="201"/>
      <c r="DL484" s="201"/>
      <c r="DM484" s="201"/>
      <c r="DN484" s="201"/>
      <c r="DO484" s="201"/>
      <c r="DP484" s="201"/>
      <c r="DQ484" s="201"/>
      <c r="DR484" s="201"/>
      <c r="DS484" s="201"/>
      <c r="DT484" s="201"/>
      <c r="DU484" s="201"/>
      <c r="DV484" s="201"/>
      <c r="DW484" s="201"/>
      <c r="DX484" s="201"/>
      <c r="DY484" s="201"/>
      <c r="DZ484" s="201"/>
      <c r="EA484" s="201"/>
      <c r="EB484" s="201"/>
      <c r="EC484" s="201"/>
      <c r="ED484" s="201"/>
      <c r="EE484" s="201"/>
      <c r="EF484" s="201"/>
      <c r="EG484" s="201"/>
      <c r="EH484" s="201"/>
      <c r="EI484" s="201"/>
      <c r="EJ484" s="201"/>
      <c r="EK484" s="201"/>
      <c r="EL484" s="201"/>
      <c r="EM484" s="201"/>
      <c r="EN484" s="201"/>
      <c r="EO484" s="201"/>
      <c r="EP484" s="201"/>
      <c r="EQ484" s="201"/>
      <c r="ER484" s="201"/>
      <c r="ES484" s="201"/>
      <c r="ET484" s="201"/>
      <c r="EU484" s="201"/>
      <c r="EV484" s="201"/>
      <c r="EW484" s="201"/>
      <c r="EX484" s="201"/>
      <c r="EY484" s="201"/>
      <c r="EZ484" s="201"/>
      <c r="FA484" s="201"/>
      <c r="FB484" s="201"/>
      <c r="FC484" s="201"/>
      <c r="FD484" s="201"/>
      <c r="FE484" s="201"/>
      <c r="FF484" s="201"/>
      <c r="FG484" s="201"/>
      <c r="FH484" s="201"/>
      <c r="FI484" s="201"/>
      <c r="FJ484" s="201"/>
      <c r="FK484" s="201"/>
      <c r="FL484" s="201"/>
      <c r="FM484" s="201"/>
      <c r="FN484" s="201"/>
      <c r="FO484" s="201"/>
      <c r="FP484" s="201"/>
      <c r="FQ484" s="201"/>
      <c r="FR484" s="201"/>
      <c r="FS484" s="201"/>
      <c r="FT484" s="201"/>
      <c r="FU484" s="201"/>
      <c r="FV484" s="201"/>
      <c r="FW484" s="201"/>
      <c r="FX484" s="201"/>
      <c r="FY484" s="201"/>
      <c r="FZ484" s="201"/>
      <c r="GA484" s="201"/>
      <c r="GB484" s="201"/>
      <c r="GC484" s="201"/>
      <c r="GD484" s="201"/>
      <c r="GE484" s="201"/>
      <c r="GF484" s="201"/>
      <c r="GG484" s="201"/>
      <c r="GH484" s="201"/>
      <c r="GI484" s="201"/>
      <c r="GJ484" s="201"/>
      <c r="GK484" s="201"/>
      <c r="GL484" s="201"/>
      <c r="GM484" s="201"/>
      <c r="GN484" s="201"/>
      <c r="GO484" s="201"/>
      <c r="GP484" s="201"/>
      <c r="GQ484" s="201"/>
      <c r="GR484" s="201"/>
      <c r="GS484" s="201"/>
      <c r="GT484" s="201"/>
      <c r="GU484" s="201"/>
      <c r="GV484" s="201"/>
      <c r="GW484" s="201"/>
      <c r="GX484" s="201"/>
      <c r="GY484" s="201"/>
      <c r="GZ484" s="201"/>
      <c r="HA484" s="201"/>
      <c r="HB484" s="201"/>
      <c r="HC484" s="201"/>
      <c r="HD484" s="201"/>
      <c r="HE484" s="201"/>
      <c r="HF484" s="201"/>
      <c r="HG484" s="201"/>
      <c r="HH484" s="201"/>
      <c r="HI484" s="201"/>
      <c r="HJ484" s="201"/>
      <c r="HK484" s="201"/>
      <c r="HL484" s="201"/>
      <c r="HM484" s="201"/>
      <c r="HN484" s="201"/>
      <c r="HO484" s="201"/>
      <c r="HP484" s="201"/>
      <c r="HQ484" s="201"/>
      <c r="HR484" s="201"/>
      <c r="HS484" s="201"/>
      <c r="HT484" s="201"/>
      <c r="HU484" s="201"/>
      <c r="HV484" s="201"/>
      <c r="HW484" s="201"/>
      <c r="HX484" s="201"/>
      <c r="HY484" s="201"/>
      <c r="HZ484" s="201"/>
      <c r="IA484" s="201"/>
      <c r="IB484" s="201"/>
      <c r="IC484" s="201"/>
      <c r="ID484" s="201"/>
      <c r="IE484" s="201"/>
      <c r="IF484" s="201"/>
      <c r="IG484" s="201"/>
      <c r="IH484" s="201"/>
      <c r="II484" s="201"/>
      <c r="IJ484" s="201"/>
      <c r="IK484" s="201"/>
      <c r="IL484" s="201"/>
      <c r="IM484" s="201"/>
      <c r="IN484" s="201"/>
      <c r="IO484" s="201"/>
      <c r="IP484" s="201"/>
      <c r="IQ484" s="201"/>
      <c r="IR484" s="201"/>
      <c r="IS484" s="201"/>
      <c r="IT484" s="201"/>
    </row>
    <row r="485" spans="1:254" customFormat="1" ht="60" x14ac:dyDescent="0.25">
      <c r="A485" s="6">
        <v>2</v>
      </c>
      <c r="B485" s="115" t="s">
        <v>3821</v>
      </c>
      <c r="C485" s="14" t="s">
        <v>2606</v>
      </c>
      <c r="D485" s="14" t="s">
        <v>2524</v>
      </c>
      <c r="E485" s="6">
        <v>484</v>
      </c>
      <c r="F485" s="12" t="s">
        <v>2783</v>
      </c>
      <c r="G485" s="15" t="s">
        <v>2784</v>
      </c>
      <c r="H485" s="13">
        <v>2729.21</v>
      </c>
      <c r="I485" s="13" t="s">
        <v>37</v>
      </c>
      <c r="J485" s="16"/>
      <c r="K485" s="84" t="s">
        <v>2785</v>
      </c>
      <c r="L485" s="63" t="s">
        <v>2786</v>
      </c>
      <c r="M485" s="85" t="s">
        <v>2787</v>
      </c>
      <c r="N485" s="59" t="s">
        <v>2788</v>
      </c>
      <c r="O485" s="85" t="s">
        <v>2789</v>
      </c>
      <c r="P485" s="16"/>
      <c r="Q485" s="59"/>
      <c r="R485" s="16"/>
      <c r="S485" s="16"/>
      <c r="T485" s="16"/>
      <c r="U485" s="16"/>
      <c r="V485" s="16"/>
      <c r="W485" s="16"/>
      <c r="X485" s="16"/>
      <c r="Y485" s="16"/>
      <c r="Z485" s="265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"/>
      <c r="AN485" s="201"/>
      <c r="AO485" s="201"/>
      <c r="AP485" s="201"/>
      <c r="AQ485" s="201"/>
      <c r="AR485" s="201"/>
      <c r="AS485" s="201"/>
      <c r="AT485" s="201"/>
      <c r="AU485" s="201"/>
      <c r="AV485" s="201"/>
      <c r="AW485" s="201"/>
      <c r="AX485" s="201"/>
      <c r="AY485" s="201"/>
      <c r="AZ485" s="201"/>
      <c r="BA485" s="201"/>
      <c r="BB485" s="201"/>
      <c r="BC485" s="201"/>
      <c r="BD485" s="201"/>
      <c r="BE485" s="201"/>
      <c r="BF485" s="201"/>
      <c r="BG485" s="201"/>
      <c r="BH485" s="201"/>
      <c r="BI485" s="201"/>
      <c r="BJ485" s="201"/>
      <c r="BK485" s="201"/>
      <c r="BL485" s="201"/>
      <c r="BM485" s="201"/>
      <c r="BN485" s="201"/>
      <c r="BO485" s="201"/>
      <c r="BP485" s="201"/>
      <c r="BQ485" s="201"/>
      <c r="BR485" s="201"/>
      <c r="BS485" s="201"/>
      <c r="BT485" s="201"/>
      <c r="BU485" s="201"/>
      <c r="BV485" s="201"/>
      <c r="BW485" s="201"/>
      <c r="BX485" s="201"/>
      <c r="BY485" s="201"/>
      <c r="BZ485" s="201"/>
      <c r="CA485" s="201"/>
      <c r="CB485" s="201"/>
      <c r="CC485" s="201"/>
      <c r="CD485" s="201"/>
      <c r="CE485" s="201"/>
      <c r="CF485" s="201"/>
      <c r="CG485" s="201"/>
      <c r="CH485" s="201"/>
      <c r="CI485" s="201"/>
      <c r="CJ485" s="201"/>
      <c r="CK485" s="201"/>
      <c r="CL485" s="201"/>
      <c r="CM485" s="201"/>
      <c r="CN485" s="201"/>
      <c r="CO485" s="201"/>
      <c r="CP485" s="201"/>
      <c r="CQ485" s="201"/>
      <c r="CR485" s="201"/>
      <c r="CS485" s="201"/>
      <c r="CT485" s="201"/>
      <c r="CU485" s="201"/>
      <c r="CV485" s="201"/>
      <c r="CW485" s="201"/>
      <c r="CX485" s="201"/>
      <c r="CY485" s="201"/>
      <c r="CZ485" s="201"/>
      <c r="DA485" s="201"/>
      <c r="DB485" s="201"/>
      <c r="DC485" s="201"/>
      <c r="DD485" s="201"/>
      <c r="DE485" s="201"/>
      <c r="DF485" s="201"/>
      <c r="DG485" s="201"/>
      <c r="DH485" s="201"/>
      <c r="DI485" s="201"/>
      <c r="DJ485" s="201"/>
      <c r="DK485" s="201"/>
      <c r="DL485" s="201"/>
      <c r="DM485" s="201"/>
      <c r="DN485" s="201"/>
      <c r="DO485" s="201"/>
      <c r="DP485" s="201"/>
      <c r="DQ485" s="201"/>
      <c r="DR485" s="201"/>
      <c r="DS485" s="201"/>
      <c r="DT485" s="201"/>
      <c r="DU485" s="201"/>
      <c r="DV485" s="201"/>
      <c r="DW485" s="201"/>
      <c r="DX485" s="201"/>
      <c r="DY485" s="201"/>
      <c r="DZ485" s="201"/>
      <c r="EA485" s="201"/>
      <c r="EB485" s="201"/>
      <c r="EC485" s="201"/>
      <c r="ED485" s="201"/>
      <c r="EE485" s="201"/>
      <c r="EF485" s="201"/>
      <c r="EG485" s="201"/>
      <c r="EH485" s="201"/>
      <c r="EI485" s="201"/>
      <c r="EJ485" s="201"/>
      <c r="EK485" s="201"/>
      <c r="EL485" s="201"/>
      <c r="EM485" s="201"/>
      <c r="EN485" s="201"/>
      <c r="EO485" s="201"/>
      <c r="EP485" s="201"/>
      <c r="EQ485" s="201"/>
      <c r="ER485" s="201"/>
      <c r="ES485" s="201"/>
      <c r="ET485" s="201"/>
      <c r="EU485" s="201"/>
      <c r="EV485" s="201"/>
      <c r="EW485" s="201"/>
      <c r="EX485" s="201"/>
      <c r="EY485" s="201"/>
      <c r="EZ485" s="201"/>
      <c r="FA485" s="201"/>
      <c r="FB485" s="201"/>
      <c r="FC485" s="201"/>
      <c r="FD485" s="201"/>
      <c r="FE485" s="201"/>
      <c r="FF485" s="201"/>
      <c r="FG485" s="201"/>
      <c r="FH485" s="201"/>
      <c r="FI485" s="201"/>
      <c r="FJ485" s="201"/>
      <c r="FK485" s="201"/>
      <c r="FL485" s="201"/>
      <c r="FM485" s="201"/>
      <c r="FN485" s="201"/>
      <c r="FO485" s="201"/>
      <c r="FP485" s="201"/>
      <c r="FQ485" s="201"/>
      <c r="FR485" s="201"/>
      <c r="FS485" s="201"/>
      <c r="FT485" s="201"/>
      <c r="FU485" s="201"/>
      <c r="FV485" s="201"/>
      <c r="FW485" s="201"/>
      <c r="FX485" s="201"/>
      <c r="FY485" s="201"/>
      <c r="FZ485" s="201"/>
      <c r="GA485" s="201"/>
      <c r="GB485" s="201"/>
      <c r="GC485" s="201"/>
      <c r="GD485" s="201"/>
      <c r="GE485" s="201"/>
      <c r="GF485" s="201"/>
      <c r="GG485" s="201"/>
      <c r="GH485" s="201"/>
      <c r="GI485" s="201"/>
      <c r="GJ485" s="201"/>
      <c r="GK485" s="201"/>
      <c r="GL485" s="201"/>
      <c r="GM485" s="201"/>
      <c r="GN485" s="201"/>
      <c r="GO485" s="201"/>
      <c r="GP485" s="201"/>
      <c r="GQ485" s="201"/>
      <c r="GR485" s="201"/>
      <c r="GS485" s="201"/>
      <c r="GT485" s="201"/>
      <c r="GU485" s="201"/>
      <c r="GV485" s="201"/>
      <c r="GW485" s="201"/>
      <c r="GX485" s="201"/>
      <c r="GY485" s="201"/>
      <c r="GZ485" s="201"/>
      <c r="HA485" s="201"/>
      <c r="HB485" s="201"/>
      <c r="HC485" s="201"/>
      <c r="HD485" s="201"/>
      <c r="HE485" s="201"/>
      <c r="HF485" s="201"/>
      <c r="HG485" s="201"/>
      <c r="HH485" s="201"/>
      <c r="HI485" s="201"/>
      <c r="HJ485" s="201"/>
      <c r="HK485" s="201"/>
      <c r="HL485" s="201"/>
      <c r="HM485" s="201"/>
      <c r="HN485" s="201"/>
      <c r="HO485" s="201"/>
      <c r="HP485" s="201"/>
      <c r="HQ485" s="201"/>
      <c r="HR485" s="201"/>
      <c r="HS485" s="201"/>
      <c r="HT485" s="201"/>
      <c r="HU485" s="201"/>
      <c r="HV485" s="201"/>
      <c r="HW485" s="201"/>
      <c r="HX485" s="201"/>
      <c r="HY485" s="201"/>
      <c r="HZ485" s="201"/>
      <c r="IA485" s="201"/>
      <c r="IB485" s="201"/>
      <c r="IC485" s="201"/>
      <c r="ID485" s="201"/>
      <c r="IE485" s="201"/>
      <c r="IF485" s="201"/>
      <c r="IG485" s="201"/>
      <c r="IH485" s="201"/>
      <c r="II485" s="201"/>
      <c r="IJ485" s="201"/>
      <c r="IK485" s="201"/>
      <c r="IL485" s="201"/>
      <c r="IM485" s="201"/>
      <c r="IN485" s="201"/>
      <c r="IO485" s="201"/>
      <c r="IP485" s="201"/>
      <c r="IQ485" s="201"/>
      <c r="IR485" s="201"/>
      <c r="IS485" s="201"/>
      <c r="IT485" s="201"/>
    </row>
    <row r="486" spans="1:254" ht="45" x14ac:dyDescent="0.25">
      <c r="A486" s="6">
        <v>2</v>
      </c>
      <c r="B486" s="115" t="s">
        <v>3821</v>
      </c>
      <c r="C486" s="14" t="s">
        <v>2606</v>
      </c>
      <c r="D486" s="14" t="s">
        <v>2524</v>
      </c>
      <c r="E486" s="6">
        <v>485</v>
      </c>
      <c r="F486" s="12" t="s">
        <v>2790</v>
      </c>
      <c r="G486" s="15" t="s">
        <v>2791</v>
      </c>
      <c r="H486" s="54">
        <v>1353.78</v>
      </c>
      <c r="I486" s="54" t="s">
        <v>37</v>
      </c>
      <c r="J486" s="26"/>
      <c r="K486" s="15" t="s">
        <v>2792</v>
      </c>
      <c r="L486" s="26">
        <v>427413</v>
      </c>
      <c r="M486" s="26" t="s">
        <v>2793</v>
      </c>
      <c r="N486" s="26">
        <v>2598017</v>
      </c>
      <c r="O486" s="26"/>
      <c r="P486" s="26"/>
      <c r="Q486" s="26"/>
      <c r="R486" s="26"/>
      <c r="S486" s="2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201"/>
      <c r="AO486" s="201"/>
      <c r="AP486" s="201"/>
      <c r="AQ486" s="201"/>
      <c r="AR486" s="201"/>
      <c r="AS486" s="201"/>
      <c r="AT486" s="201"/>
      <c r="AU486" s="201"/>
      <c r="AV486" s="201"/>
      <c r="AW486" s="201"/>
      <c r="AX486" s="201"/>
      <c r="AY486" s="201"/>
      <c r="AZ486" s="201"/>
      <c r="BA486" s="201"/>
      <c r="BB486" s="201"/>
      <c r="BC486" s="201"/>
      <c r="BD486" s="201"/>
      <c r="BE486" s="201"/>
      <c r="BF486" s="201"/>
      <c r="BG486" s="201"/>
      <c r="BH486" s="201"/>
      <c r="BI486" s="201"/>
      <c r="BJ486" s="201"/>
      <c r="BK486" s="201"/>
      <c r="BL486" s="201"/>
      <c r="BM486" s="201"/>
      <c r="BN486" s="201"/>
      <c r="BO486" s="201"/>
      <c r="BP486" s="201"/>
      <c r="BQ486" s="201"/>
      <c r="BR486" s="201"/>
      <c r="BS486" s="201"/>
      <c r="BT486" s="201"/>
      <c r="BU486" s="201"/>
      <c r="BV486" s="201"/>
      <c r="BW486" s="201"/>
      <c r="BX486" s="201"/>
      <c r="BY486" s="201"/>
      <c r="BZ486" s="201"/>
      <c r="CA486" s="201"/>
      <c r="CB486" s="201"/>
      <c r="CC486" s="201"/>
      <c r="CD486" s="201"/>
      <c r="CE486" s="201"/>
      <c r="CF486" s="201"/>
      <c r="CG486" s="201"/>
      <c r="CH486" s="201"/>
      <c r="CI486" s="201"/>
      <c r="CJ486" s="201"/>
      <c r="CK486" s="201"/>
      <c r="CL486" s="201"/>
      <c r="CM486" s="201"/>
      <c r="CN486" s="201"/>
      <c r="CO486" s="201"/>
      <c r="CP486" s="201"/>
      <c r="CQ486" s="201"/>
      <c r="CR486" s="201"/>
      <c r="CS486" s="201"/>
      <c r="CT486" s="201"/>
      <c r="CU486" s="201"/>
      <c r="CV486" s="201"/>
      <c r="CW486" s="201"/>
      <c r="CX486" s="201"/>
      <c r="CY486" s="201"/>
      <c r="CZ486" s="201"/>
      <c r="DA486" s="201"/>
      <c r="DB486" s="201"/>
      <c r="DC486" s="201"/>
      <c r="DD486" s="201"/>
      <c r="DE486" s="201"/>
      <c r="DF486" s="201"/>
      <c r="DG486" s="201"/>
      <c r="DH486" s="201"/>
      <c r="DI486" s="201"/>
      <c r="DJ486" s="201"/>
      <c r="DK486" s="201"/>
      <c r="DL486" s="201"/>
      <c r="DM486" s="201"/>
      <c r="DN486" s="201"/>
      <c r="DO486" s="201"/>
      <c r="DP486" s="201"/>
      <c r="DQ486" s="201"/>
      <c r="DR486" s="201"/>
      <c r="DS486" s="201"/>
      <c r="DT486" s="201"/>
      <c r="DU486" s="201"/>
      <c r="DV486" s="201"/>
      <c r="DW486" s="201"/>
      <c r="DX486" s="201"/>
      <c r="DY486" s="201"/>
      <c r="DZ486" s="201"/>
      <c r="EA486" s="201"/>
      <c r="EB486" s="201"/>
      <c r="EC486" s="201"/>
      <c r="ED486" s="201"/>
      <c r="EE486" s="201"/>
      <c r="EF486" s="201"/>
      <c r="EG486" s="201"/>
      <c r="EH486" s="201"/>
      <c r="EI486" s="201"/>
      <c r="EJ486" s="201"/>
      <c r="EK486" s="201"/>
      <c r="EL486" s="201"/>
      <c r="EM486" s="201"/>
      <c r="EN486" s="201"/>
      <c r="EO486" s="201"/>
      <c r="EP486" s="201"/>
      <c r="EQ486" s="201"/>
      <c r="ER486" s="201"/>
      <c r="ES486" s="201"/>
      <c r="ET486" s="201"/>
      <c r="EU486" s="201"/>
      <c r="EV486" s="201"/>
      <c r="EW486" s="201"/>
      <c r="EX486" s="201"/>
      <c r="EY486" s="201"/>
      <c r="EZ486" s="201"/>
      <c r="FA486" s="201"/>
      <c r="FB486" s="201"/>
      <c r="FC486" s="201"/>
      <c r="FD486" s="201"/>
      <c r="FE486" s="201"/>
      <c r="FF486" s="201"/>
      <c r="FG486" s="201"/>
      <c r="FH486" s="201"/>
      <c r="FI486" s="201"/>
      <c r="FJ486" s="201"/>
      <c r="FK486" s="201"/>
      <c r="FL486" s="201"/>
      <c r="FM486" s="201"/>
      <c r="FN486" s="201"/>
      <c r="FO486" s="201"/>
      <c r="FP486" s="201"/>
      <c r="FQ486" s="201"/>
      <c r="FR486" s="201"/>
      <c r="FS486" s="201"/>
      <c r="FT486" s="201"/>
      <c r="FU486" s="201"/>
      <c r="FV486" s="201"/>
      <c r="FW486" s="201"/>
      <c r="FX486" s="201"/>
      <c r="FY486" s="201"/>
      <c r="FZ486" s="201"/>
      <c r="GA486" s="201"/>
      <c r="GB486" s="201"/>
      <c r="GC486" s="201"/>
      <c r="GD486" s="201"/>
      <c r="GE486" s="201"/>
      <c r="GF486" s="201"/>
      <c r="GG486" s="201"/>
      <c r="GH486" s="201"/>
      <c r="GI486" s="201"/>
      <c r="GJ486" s="201"/>
      <c r="GK486" s="201"/>
      <c r="GL486" s="201"/>
      <c r="GM486" s="201"/>
      <c r="GN486" s="201"/>
      <c r="GO486" s="201"/>
      <c r="GP486" s="201"/>
      <c r="GQ486" s="201"/>
      <c r="GR486" s="201"/>
      <c r="GS486" s="201"/>
      <c r="GT486" s="201"/>
      <c r="GU486" s="201"/>
      <c r="GV486" s="201"/>
      <c r="GW486" s="201"/>
      <c r="GX486" s="201"/>
      <c r="GY486" s="201"/>
      <c r="GZ486" s="201"/>
      <c r="HA486" s="201"/>
      <c r="HB486" s="201"/>
      <c r="HC486" s="201"/>
      <c r="HD486" s="201"/>
      <c r="HE486" s="201"/>
      <c r="HF486" s="201"/>
      <c r="HG486" s="201"/>
      <c r="HH486" s="201"/>
      <c r="HI486" s="201"/>
      <c r="HJ486" s="201"/>
      <c r="HK486" s="201"/>
      <c r="HL486" s="201"/>
      <c r="HM486" s="201"/>
      <c r="HN486" s="201"/>
      <c r="HO486" s="201"/>
      <c r="HP486" s="201"/>
      <c r="HQ486" s="201"/>
      <c r="HR486" s="201"/>
      <c r="HS486" s="201"/>
      <c r="HT486" s="201"/>
      <c r="HU486" s="201"/>
      <c r="HV486" s="201"/>
      <c r="HW486" s="201"/>
      <c r="HX486" s="201"/>
      <c r="HY486" s="201"/>
      <c r="HZ486" s="201"/>
      <c r="IA486" s="201"/>
      <c r="IB486" s="201"/>
      <c r="IC486" s="201"/>
      <c r="ID486" s="201"/>
      <c r="IE486" s="201"/>
      <c r="IF486" s="201"/>
      <c r="IG486" s="201"/>
      <c r="IH486" s="201"/>
      <c r="II486" s="201"/>
      <c r="IJ486" s="201"/>
      <c r="IK486" s="201"/>
      <c r="IL486" s="201"/>
      <c r="IM486" s="201"/>
      <c r="IN486" s="201"/>
      <c r="IO486" s="201"/>
      <c r="IP486" s="201"/>
      <c r="IQ486" s="201"/>
      <c r="IR486" s="201"/>
      <c r="IS486" s="201"/>
      <c r="IT486" s="201"/>
    </row>
    <row r="487" spans="1:254" ht="60" x14ac:dyDescent="0.25">
      <c r="A487" s="6">
        <v>2</v>
      </c>
      <c r="B487" s="115" t="s">
        <v>3821</v>
      </c>
      <c r="C487" s="14" t="s">
        <v>2606</v>
      </c>
      <c r="D487" s="14" t="s">
        <v>2524</v>
      </c>
      <c r="E487" s="6">
        <v>486</v>
      </c>
      <c r="F487" s="12" t="s">
        <v>2794</v>
      </c>
      <c r="G487" s="15" t="s">
        <v>2795</v>
      </c>
      <c r="H487" s="54">
        <v>3295.26</v>
      </c>
      <c r="I487" s="54" t="s">
        <v>37</v>
      </c>
      <c r="J487" s="26"/>
      <c r="K487" s="15" t="s">
        <v>2796</v>
      </c>
      <c r="L487" s="26">
        <v>308232</v>
      </c>
      <c r="M487" s="26" t="s">
        <v>2797</v>
      </c>
      <c r="N487" s="26">
        <v>191950</v>
      </c>
      <c r="O487" s="26" t="s">
        <v>2798</v>
      </c>
      <c r="P487" s="26">
        <v>1658402</v>
      </c>
      <c r="Q487" s="26"/>
      <c r="R487" s="26"/>
      <c r="S487" s="2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201"/>
      <c r="AO487" s="201"/>
      <c r="AP487" s="201"/>
      <c r="AQ487" s="201"/>
      <c r="AR487" s="201"/>
      <c r="AS487" s="201"/>
      <c r="AT487" s="201"/>
      <c r="AU487" s="201"/>
      <c r="AV487" s="201"/>
      <c r="AW487" s="201"/>
      <c r="AX487" s="201"/>
      <c r="AY487" s="201"/>
      <c r="AZ487" s="201"/>
      <c r="BA487" s="201"/>
      <c r="BB487" s="201"/>
      <c r="BC487" s="201"/>
      <c r="BD487" s="201"/>
      <c r="BE487" s="201"/>
      <c r="BF487" s="201"/>
      <c r="BG487" s="201"/>
      <c r="BH487" s="201"/>
      <c r="BI487" s="201"/>
      <c r="BJ487" s="201"/>
      <c r="BK487" s="201"/>
      <c r="BL487" s="201"/>
      <c r="BM487" s="201"/>
      <c r="BN487" s="201"/>
      <c r="BO487" s="201"/>
      <c r="BP487" s="201"/>
      <c r="BQ487" s="201"/>
      <c r="BR487" s="201"/>
      <c r="BS487" s="201"/>
      <c r="BT487" s="201"/>
      <c r="BU487" s="201"/>
      <c r="BV487" s="201"/>
      <c r="BW487" s="201"/>
      <c r="BX487" s="201"/>
      <c r="BY487" s="201"/>
      <c r="BZ487" s="201"/>
      <c r="CA487" s="201"/>
      <c r="CB487" s="201"/>
      <c r="CC487" s="201"/>
      <c r="CD487" s="201"/>
      <c r="CE487" s="201"/>
      <c r="CF487" s="201"/>
      <c r="CG487" s="201"/>
      <c r="CH487" s="201"/>
      <c r="CI487" s="201"/>
      <c r="CJ487" s="201"/>
      <c r="CK487" s="201"/>
      <c r="CL487" s="201"/>
      <c r="CM487" s="201"/>
      <c r="CN487" s="201"/>
      <c r="CO487" s="201"/>
      <c r="CP487" s="201"/>
      <c r="CQ487" s="201"/>
      <c r="CR487" s="201"/>
      <c r="CS487" s="201"/>
      <c r="CT487" s="201"/>
      <c r="CU487" s="201"/>
      <c r="CV487" s="201"/>
      <c r="CW487" s="201"/>
      <c r="CX487" s="201"/>
      <c r="CY487" s="201"/>
      <c r="CZ487" s="201"/>
      <c r="DA487" s="201"/>
      <c r="DB487" s="201"/>
      <c r="DC487" s="201"/>
      <c r="DD487" s="201"/>
      <c r="DE487" s="201"/>
      <c r="DF487" s="201"/>
      <c r="DG487" s="201"/>
      <c r="DH487" s="201"/>
      <c r="DI487" s="201"/>
      <c r="DJ487" s="201"/>
      <c r="DK487" s="201"/>
      <c r="DL487" s="201"/>
      <c r="DM487" s="201"/>
      <c r="DN487" s="201"/>
      <c r="DO487" s="201"/>
      <c r="DP487" s="201"/>
      <c r="DQ487" s="201"/>
      <c r="DR487" s="201"/>
      <c r="DS487" s="201"/>
      <c r="DT487" s="201"/>
      <c r="DU487" s="201"/>
      <c r="DV487" s="201"/>
      <c r="DW487" s="201"/>
      <c r="DX487" s="201"/>
      <c r="DY487" s="201"/>
      <c r="DZ487" s="201"/>
      <c r="EA487" s="201"/>
      <c r="EB487" s="201"/>
      <c r="EC487" s="201"/>
      <c r="ED487" s="201"/>
      <c r="EE487" s="201"/>
      <c r="EF487" s="201"/>
      <c r="EG487" s="201"/>
      <c r="EH487" s="201"/>
      <c r="EI487" s="201"/>
      <c r="EJ487" s="201"/>
      <c r="EK487" s="201"/>
      <c r="EL487" s="201"/>
      <c r="EM487" s="201"/>
      <c r="EN487" s="201"/>
      <c r="EO487" s="201"/>
      <c r="EP487" s="201"/>
      <c r="EQ487" s="201"/>
      <c r="ER487" s="201"/>
      <c r="ES487" s="201"/>
      <c r="ET487" s="201"/>
      <c r="EU487" s="201"/>
      <c r="EV487" s="201"/>
      <c r="EW487" s="201"/>
      <c r="EX487" s="201"/>
      <c r="EY487" s="201"/>
      <c r="EZ487" s="201"/>
      <c r="FA487" s="201"/>
      <c r="FB487" s="201"/>
      <c r="FC487" s="201"/>
      <c r="FD487" s="201"/>
      <c r="FE487" s="201"/>
      <c r="FF487" s="201"/>
      <c r="FG487" s="201"/>
      <c r="FH487" s="201"/>
      <c r="FI487" s="201"/>
      <c r="FJ487" s="201"/>
      <c r="FK487" s="201"/>
      <c r="FL487" s="201"/>
      <c r="FM487" s="201"/>
      <c r="FN487" s="201"/>
      <c r="FO487" s="201"/>
      <c r="FP487" s="201"/>
      <c r="FQ487" s="201"/>
      <c r="FR487" s="201"/>
      <c r="FS487" s="201"/>
      <c r="FT487" s="201"/>
      <c r="FU487" s="201"/>
      <c r="FV487" s="201"/>
      <c r="FW487" s="201"/>
      <c r="FX487" s="201"/>
      <c r="FY487" s="201"/>
      <c r="FZ487" s="201"/>
      <c r="GA487" s="201"/>
      <c r="GB487" s="201"/>
      <c r="GC487" s="201"/>
      <c r="GD487" s="201"/>
      <c r="GE487" s="201"/>
      <c r="GF487" s="201"/>
      <c r="GG487" s="201"/>
      <c r="GH487" s="201"/>
      <c r="GI487" s="201"/>
      <c r="GJ487" s="201"/>
      <c r="GK487" s="201"/>
      <c r="GL487" s="201"/>
      <c r="GM487" s="201"/>
      <c r="GN487" s="201"/>
      <c r="GO487" s="201"/>
      <c r="GP487" s="201"/>
      <c r="GQ487" s="201"/>
      <c r="GR487" s="201"/>
      <c r="GS487" s="201"/>
      <c r="GT487" s="201"/>
      <c r="GU487" s="201"/>
      <c r="GV487" s="201"/>
      <c r="GW487" s="201"/>
      <c r="GX487" s="201"/>
      <c r="GY487" s="201"/>
      <c r="GZ487" s="201"/>
      <c r="HA487" s="201"/>
      <c r="HB487" s="201"/>
      <c r="HC487" s="201"/>
      <c r="HD487" s="201"/>
      <c r="HE487" s="201"/>
      <c r="HF487" s="201"/>
      <c r="HG487" s="201"/>
      <c r="HH487" s="201"/>
      <c r="HI487" s="201"/>
      <c r="HJ487" s="201"/>
      <c r="HK487" s="201"/>
      <c r="HL487" s="201"/>
      <c r="HM487" s="201"/>
      <c r="HN487" s="201"/>
      <c r="HO487" s="201"/>
      <c r="HP487" s="201"/>
      <c r="HQ487" s="201"/>
      <c r="HR487" s="201"/>
      <c r="HS487" s="201"/>
      <c r="HT487" s="201"/>
      <c r="HU487" s="201"/>
      <c r="HV487" s="201"/>
      <c r="HW487" s="201"/>
      <c r="HX487" s="201"/>
      <c r="HY487" s="201"/>
      <c r="HZ487" s="201"/>
      <c r="IA487" s="201"/>
      <c r="IB487" s="201"/>
      <c r="IC487" s="201"/>
      <c r="ID487" s="201"/>
      <c r="IE487" s="201"/>
      <c r="IF487" s="201"/>
      <c r="IG487" s="201"/>
      <c r="IH487" s="201"/>
      <c r="II487" s="201"/>
      <c r="IJ487" s="201"/>
      <c r="IK487" s="201"/>
      <c r="IL487" s="201"/>
      <c r="IM487" s="201"/>
      <c r="IN487" s="201"/>
      <c r="IO487" s="201"/>
      <c r="IP487" s="201"/>
      <c r="IQ487" s="201"/>
      <c r="IR487" s="201"/>
      <c r="IS487" s="201"/>
      <c r="IT487" s="201"/>
    </row>
    <row r="488" spans="1:254" ht="90" x14ac:dyDescent="0.25">
      <c r="A488" s="6">
        <v>2</v>
      </c>
      <c r="B488" s="115" t="s">
        <v>3821</v>
      </c>
      <c r="C488" s="15" t="s">
        <v>2643</v>
      </c>
      <c r="D488" s="14" t="s">
        <v>2524</v>
      </c>
      <c r="E488" s="6">
        <v>487</v>
      </c>
      <c r="F488" s="12" t="s">
        <v>2799</v>
      </c>
      <c r="G488" s="15" t="s">
        <v>2800</v>
      </c>
      <c r="H488" s="54">
        <v>900.15</v>
      </c>
      <c r="I488" s="54" t="s">
        <v>37</v>
      </c>
      <c r="J488" s="16"/>
      <c r="K488" s="15" t="s">
        <v>2801</v>
      </c>
      <c r="L488" s="26"/>
      <c r="M488" s="26" t="s">
        <v>2802</v>
      </c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265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33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  <c r="BA488" s="201"/>
      <c r="BB488" s="201"/>
      <c r="BC488" s="201"/>
      <c r="BD488" s="201"/>
      <c r="BE488" s="201"/>
      <c r="BF488" s="201"/>
      <c r="BG488" s="201"/>
      <c r="BH488" s="201"/>
      <c r="BI488" s="201"/>
      <c r="BJ488" s="201"/>
      <c r="BK488" s="201"/>
      <c r="BL488" s="201"/>
      <c r="BM488" s="201"/>
      <c r="BN488" s="201"/>
      <c r="BO488" s="201"/>
      <c r="BP488" s="201"/>
      <c r="BQ488" s="201"/>
      <c r="BR488" s="201"/>
      <c r="BS488" s="201"/>
      <c r="BT488" s="201"/>
      <c r="BU488" s="201"/>
      <c r="BV488" s="201"/>
      <c r="BW488" s="201"/>
      <c r="BX488" s="201"/>
      <c r="BY488" s="201"/>
      <c r="BZ488" s="201"/>
      <c r="CA488" s="201"/>
      <c r="CB488" s="201"/>
      <c r="CC488" s="201"/>
      <c r="CD488" s="201"/>
      <c r="CE488" s="201"/>
      <c r="CF488" s="201"/>
      <c r="CG488" s="201"/>
      <c r="CH488" s="201"/>
      <c r="CI488" s="201"/>
      <c r="CJ488" s="201"/>
      <c r="CK488" s="201"/>
      <c r="CL488" s="201"/>
      <c r="CM488" s="201"/>
      <c r="CN488" s="201"/>
      <c r="CO488" s="201"/>
      <c r="CP488" s="201"/>
      <c r="CQ488" s="201"/>
      <c r="CR488" s="201"/>
      <c r="CS488" s="201"/>
      <c r="CT488" s="201"/>
      <c r="CU488" s="201"/>
      <c r="CV488" s="201"/>
      <c r="CW488" s="201"/>
      <c r="CX488" s="201"/>
      <c r="CY488" s="201"/>
      <c r="CZ488" s="201"/>
      <c r="DA488" s="201"/>
      <c r="DB488" s="201"/>
      <c r="DC488" s="201"/>
      <c r="DD488" s="201"/>
      <c r="DE488" s="201"/>
      <c r="DF488" s="201"/>
      <c r="DG488" s="201"/>
      <c r="DH488" s="201"/>
      <c r="DI488" s="201"/>
      <c r="DJ488" s="201"/>
      <c r="DK488" s="201"/>
      <c r="DL488" s="201"/>
      <c r="DM488" s="201"/>
      <c r="DN488" s="201"/>
      <c r="DO488" s="201"/>
      <c r="DP488" s="201"/>
      <c r="DQ488" s="201"/>
      <c r="DR488" s="201"/>
      <c r="DS488" s="201"/>
      <c r="DT488" s="201"/>
      <c r="DU488" s="201"/>
      <c r="DV488" s="201"/>
      <c r="DW488" s="201"/>
      <c r="DX488" s="201"/>
      <c r="DY488" s="201"/>
      <c r="DZ488" s="201"/>
      <c r="EA488" s="201"/>
      <c r="EB488" s="201"/>
      <c r="EC488" s="201"/>
      <c r="ED488" s="201"/>
      <c r="EE488" s="201"/>
      <c r="EF488" s="201"/>
      <c r="EG488" s="201"/>
      <c r="EH488" s="201"/>
      <c r="EI488" s="201"/>
      <c r="EJ488" s="201"/>
      <c r="EK488" s="201"/>
      <c r="EL488" s="201"/>
      <c r="EM488" s="201"/>
      <c r="EN488" s="201"/>
      <c r="EO488" s="201"/>
      <c r="EP488" s="201"/>
      <c r="EQ488" s="201"/>
      <c r="ER488" s="201"/>
      <c r="ES488" s="201"/>
      <c r="ET488" s="201"/>
      <c r="EU488" s="201"/>
      <c r="EV488" s="201"/>
      <c r="EW488" s="201"/>
      <c r="EX488" s="201"/>
      <c r="EY488" s="201"/>
      <c r="EZ488" s="201"/>
      <c r="FA488" s="201"/>
      <c r="FB488" s="201"/>
      <c r="FC488" s="201"/>
      <c r="FD488" s="201"/>
      <c r="FE488" s="201"/>
      <c r="FF488" s="201"/>
      <c r="FG488" s="201"/>
      <c r="FH488" s="201"/>
      <c r="FI488" s="201"/>
      <c r="FJ488" s="201"/>
      <c r="FK488" s="201"/>
      <c r="FL488" s="201"/>
      <c r="FM488" s="201"/>
      <c r="FN488" s="201"/>
      <c r="FO488" s="201"/>
      <c r="FP488" s="201"/>
      <c r="FQ488" s="201"/>
      <c r="FR488" s="201"/>
      <c r="FS488" s="201"/>
      <c r="FT488" s="201"/>
      <c r="FU488" s="201"/>
      <c r="FV488" s="201"/>
      <c r="FW488" s="201"/>
      <c r="FX488" s="201"/>
      <c r="FY488" s="201"/>
      <c r="FZ488" s="201"/>
      <c r="GA488" s="201"/>
      <c r="GB488" s="201"/>
      <c r="GC488" s="201"/>
      <c r="GD488" s="201"/>
      <c r="GE488" s="201"/>
      <c r="GF488" s="201"/>
      <c r="GG488" s="201"/>
      <c r="GH488" s="201"/>
      <c r="GI488" s="201"/>
      <c r="GJ488" s="201"/>
      <c r="GK488" s="201"/>
      <c r="GL488" s="201"/>
      <c r="GM488" s="201"/>
      <c r="GN488" s="201"/>
      <c r="GO488" s="201"/>
      <c r="GP488" s="201"/>
      <c r="GQ488" s="201"/>
      <c r="GR488" s="201"/>
      <c r="GS488" s="201"/>
      <c r="GT488" s="201"/>
      <c r="GU488" s="201"/>
      <c r="GV488" s="201"/>
      <c r="GW488" s="201"/>
      <c r="GX488" s="201"/>
      <c r="GY488" s="201"/>
      <c r="GZ488" s="201"/>
      <c r="HA488" s="201"/>
      <c r="HB488" s="201"/>
      <c r="HC488" s="201"/>
      <c r="HD488" s="201"/>
      <c r="HE488" s="201"/>
      <c r="HF488" s="201"/>
      <c r="HG488" s="201"/>
      <c r="HH488" s="201"/>
      <c r="HI488" s="201"/>
      <c r="HJ488" s="201"/>
      <c r="HK488" s="201"/>
      <c r="HL488" s="201"/>
      <c r="HM488" s="201"/>
      <c r="HN488" s="201"/>
      <c r="HO488" s="201"/>
      <c r="HP488" s="201"/>
      <c r="HQ488" s="201"/>
      <c r="HR488" s="201"/>
      <c r="HS488" s="201"/>
      <c r="HT488" s="201"/>
      <c r="HU488" s="201"/>
      <c r="HV488" s="201"/>
      <c r="HW488" s="201"/>
      <c r="HX488" s="201"/>
      <c r="HY488" s="201"/>
      <c r="HZ488" s="201"/>
      <c r="IA488" s="201"/>
      <c r="IB488" s="201"/>
      <c r="IC488" s="201"/>
      <c r="ID488" s="201"/>
      <c r="IE488" s="201"/>
      <c r="IF488" s="201"/>
      <c r="IG488" s="201"/>
      <c r="IH488" s="201"/>
      <c r="II488" s="201"/>
      <c r="IJ488" s="201"/>
      <c r="IK488" s="201"/>
      <c r="IL488" s="201"/>
      <c r="IM488" s="201"/>
      <c r="IN488" s="201"/>
      <c r="IO488" s="201"/>
      <c r="IP488" s="201"/>
      <c r="IQ488" s="201"/>
      <c r="IR488" s="201"/>
      <c r="IS488" s="201"/>
      <c r="IT488" s="201"/>
    </row>
    <row r="489" spans="1:254" ht="62.25" x14ac:dyDescent="0.25">
      <c r="A489" s="6">
        <v>2</v>
      </c>
      <c r="B489" s="115" t="s">
        <v>3821</v>
      </c>
      <c r="C489" s="14" t="s">
        <v>2606</v>
      </c>
      <c r="D489" s="14" t="s">
        <v>2524</v>
      </c>
      <c r="E489" s="6">
        <v>488</v>
      </c>
      <c r="F489" s="9" t="s">
        <v>2803</v>
      </c>
      <c r="G489" s="15" t="s">
        <v>2804</v>
      </c>
      <c r="H489" s="168">
        <v>9440.34</v>
      </c>
      <c r="I489" s="95" t="s">
        <v>37</v>
      </c>
      <c r="J489" s="62"/>
      <c r="K489" s="15" t="s">
        <v>2805</v>
      </c>
      <c r="L489" s="26"/>
      <c r="M489" s="26" t="s">
        <v>2806</v>
      </c>
      <c r="N489" s="26"/>
      <c r="O489" s="26" t="s">
        <v>2807</v>
      </c>
      <c r="P489" s="26"/>
      <c r="Q489" s="26" t="s">
        <v>2808</v>
      </c>
      <c r="R489" s="26"/>
      <c r="S489" s="26"/>
      <c r="T489" s="16"/>
      <c r="U489" s="16"/>
      <c r="V489" s="16"/>
      <c r="W489" s="16"/>
      <c r="X489" s="16"/>
      <c r="Y489" s="16"/>
      <c r="Z489" s="265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33"/>
      <c r="AN489" s="93"/>
      <c r="AO489" s="93"/>
      <c r="AP489" s="93"/>
      <c r="AQ489" s="93"/>
      <c r="AR489" s="93"/>
      <c r="AS489" s="93"/>
      <c r="AT489" s="93"/>
      <c r="AU489" s="93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  <c r="BL489" s="93"/>
      <c r="BM489" s="93"/>
      <c r="BN489" s="93"/>
      <c r="BO489" s="93"/>
      <c r="BP489" s="93"/>
      <c r="BQ489" s="93"/>
      <c r="BR489" s="93"/>
      <c r="BS489" s="93"/>
      <c r="BT489" s="93"/>
      <c r="BU489" s="93"/>
      <c r="BV489" s="93"/>
      <c r="BW489" s="93"/>
      <c r="BX489" s="93"/>
      <c r="BY489" s="93"/>
      <c r="BZ489" s="93"/>
      <c r="CA489" s="93"/>
      <c r="CB489" s="93"/>
      <c r="CC489" s="93"/>
      <c r="CD489" s="93"/>
      <c r="CE489" s="93"/>
      <c r="CF489" s="93"/>
      <c r="CG489" s="93"/>
      <c r="CH489" s="93"/>
      <c r="CI489" s="93"/>
      <c r="CJ489" s="93"/>
      <c r="CK489" s="93"/>
      <c r="CL489" s="93"/>
      <c r="CM489" s="93"/>
      <c r="CN489" s="93"/>
      <c r="CO489" s="93"/>
      <c r="CP489" s="93"/>
      <c r="CQ489" s="93"/>
      <c r="CR489" s="93"/>
      <c r="CS489" s="93"/>
      <c r="CT489" s="93"/>
      <c r="CU489" s="93"/>
      <c r="CV489" s="93"/>
      <c r="CW489" s="93"/>
      <c r="CX489" s="93"/>
      <c r="CY489" s="93"/>
      <c r="CZ489" s="93"/>
      <c r="DA489" s="93"/>
      <c r="DB489" s="93"/>
      <c r="DC489" s="93"/>
      <c r="DD489" s="93"/>
      <c r="DE489" s="93"/>
      <c r="DF489" s="93"/>
      <c r="DG489" s="93"/>
      <c r="DH489" s="93"/>
      <c r="DI489" s="93"/>
      <c r="DJ489" s="93"/>
      <c r="DK489" s="93"/>
      <c r="DL489" s="93"/>
      <c r="DM489" s="93"/>
      <c r="DN489" s="93"/>
      <c r="DO489" s="93"/>
      <c r="DP489" s="93"/>
      <c r="DQ489" s="93"/>
      <c r="DR489" s="93"/>
      <c r="DS489" s="93"/>
      <c r="DT489" s="93"/>
      <c r="DU489" s="93"/>
      <c r="DV489" s="93"/>
      <c r="DW489" s="93"/>
      <c r="DX489" s="93"/>
      <c r="DY489" s="93"/>
      <c r="DZ489" s="93"/>
      <c r="EA489" s="93"/>
      <c r="EB489" s="93"/>
      <c r="EC489" s="93"/>
      <c r="ED489" s="93"/>
      <c r="EE489" s="93"/>
      <c r="EF489" s="93"/>
      <c r="EG489" s="93"/>
      <c r="EH489" s="93"/>
      <c r="EI489" s="93"/>
      <c r="EJ489" s="93"/>
      <c r="EK489" s="93"/>
      <c r="EL489" s="93"/>
      <c r="EM489" s="93"/>
      <c r="EN489" s="93"/>
      <c r="EO489" s="93"/>
      <c r="EP489" s="93"/>
      <c r="EQ489" s="93"/>
      <c r="ER489" s="93"/>
      <c r="ES489" s="93"/>
      <c r="ET489" s="93"/>
      <c r="EU489" s="93"/>
      <c r="EV489" s="93"/>
      <c r="EW489" s="93"/>
      <c r="EX489" s="93"/>
      <c r="EY489" s="93"/>
      <c r="EZ489" s="93"/>
      <c r="FA489" s="93"/>
      <c r="FB489" s="93"/>
      <c r="FC489" s="93"/>
      <c r="FD489" s="93"/>
      <c r="FE489" s="93"/>
      <c r="FF489" s="93"/>
      <c r="FG489" s="93"/>
      <c r="FH489" s="93"/>
      <c r="FI489" s="93"/>
      <c r="FJ489" s="93"/>
      <c r="FK489" s="93"/>
      <c r="FL489" s="93"/>
      <c r="FM489" s="93"/>
      <c r="FN489" s="93"/>
      <c r="FO489" s="93"/>
      <c r="FP489" s="93"/>
      <c r="FQ489" s="93"/>
      <c r="FR489" s="93"/>
      <c r="FS489" s="93"/>
      <c r="FT489" s="93"/>
      <c r="FU489" s="93"/>
      <c r="FV489" s="93"/>
      <c r="FW489" s="93"/>
      <c r="FX489" s="93"/>
      <c r="FY489" s="93"/>
      <c r="FZ489" s="93"/>
      <c r="GA489" s="93"/>
      <c r="GB489" s="93"/>
      <c r="GC489" s="93"/>
      <c r="GD489" s="93"/>
      <c r="GE489" s="93"/>
      <c r="GF489" s="93"/>
      <c r="GG489" s="93"/>
      <c r="GH489" s="93"/>
      <c r="GI489" s="93"/>
      <c r="GJ489" s="93"/>
      <c r="GK489" s="93"/>
      <c r="GL489" s="93"/>
      <c r="GM489" s="93"/>
      <c r="GN489" s="93"/>
      <c r="GO489" s="93"/>
      <c r="GP489" s="93"/>
      <c r="GQ489" s="93"/>
      <c r="GR489" s="93"/>
      <c r="GS489" s="93"/>
      <c r="GT489" s="93"/>
      <c r="GU489" s="93"/>
      <c r="GV489" s="93"/>
      <c r="GW489" s="93"/>
      <c r="GX489" s="93"/>
      <c r="GY489" s="93"/>
      <c r="GZ489" s="93"/>
      <c r="HA489" s="93"/>
      <c r="HB489" s="93"/>
      <c r="HC489" s="93"/>
      <c r="HD489" s="93"/>
      <c r="HE489" s="93"/>
      <c r="HF489" s="93"/>
      <c r="HG489" s="93"/>
      <c r="HH489" s="93"/>
      <c r="HI489" s="93"/>
      <c r="HJ489" s="93"/>
      <c r="HK489" s="93"/>
      <c r="HL489" s="93"/>
      <c r="HM489" s="93"/>
      <c r="HN489" s="93"/>
      <c r="HO489" s="93"/>
      <c r="HP489" s="93"/>
      <c r="HQ489" s="93"/>
      <c r="HR489" s="93"/>
      <c r="HS489" s="93"/>
      <c r="HT489" s="93"/>
      <c r="HU489" s="93"/>
      <c r="HV489" s="93"/>
      <c r="HW489" s="93"/>
      <c r="HX489" s="93"/>
      <c r="HY489" s="93"/>
      <c r="HZ489" s="93"/>
      <c r="IA489" s="93"/>
      <c r="IB489" s="93"/>
      <c r="IC489" s="93"/>
      <c r="ID489" s="93"/>
      <c r="IE489" s="93"/>
      <c r="IF489" s="93"/>
      <c r="IG489" s="93"/>
      <c r="IH489" s="93"/>
      <c r="II489" s="93"/>
      <c r="IJ489" s="93"/>
      <c r="IK489" s="93"/>
      <c r="IL489" s="93"/>
      <c r="IM489" s="93"/>
      <c r="IN489" s="93"/>
      <c r="IO489" s="93"/>
      <c r="IP489" s="93"/>
      <c r="IQ489" s="93"/>
      <c r="IR489" s="93"/>
      <c r="IS489" s="93"/>
      <c r="IT489" s="93"/>
    </row>
    <row r="490" spans="1:254" ht="75" x14ac:dyDescent="0.25">
      <c r="A490" s="6">
        <v>2</v>
      </c>
      <c r="B490" s="115" t="s">
        <v>3821</v>
      </c>
      <c r="C490" s="14" t="s">
        <v>2606</v>
      </c>
      <c r="D490" s="14" t="s">
        <v>2524</v>
      </c>
      <c r="E490" s="6">
        <v>489</v>
      </c>
      <c r="F490" s="12" t="s">
        <v>2809</v>
      </c>
      <c r="G490" s="15" t="s">
        <v>2810</v>
      </c>
      <c r="H490" s="54">
        <v>6391.19</v>
      </c>
      <c r="I490" s="54" t="s">
        <v>37</v>
      </c>
      <c r="J490" s="26"/>
      <c r="K490" s="15" t="s">
        <v>2811</v>
      </c>
      <c r="L490" s="26"/>
      <c r="M490" s="26" t="s">
        <v>2812</v>
      </c>
      <c r="N490" s="26"/>
      <c r="O490" s="26" t="s">
        <v>2813</v>
      </c>
      <c r="P490" s="26"/>
      <c r="Q490" s="26"/>
      <c r="R490" s="26"/>
      <c r="S490" s="26"/>
      <c r="T490" s="16"/>
      <c r="U490" s="16"/>
      <c r="V490" s="16"/>
      <c r="W490" s="16"/>
      <c r="X490" s="16"/>
      <c r="Y490" s="16"/>
      <c r="Z490" s="265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16"/>
      <c r="AN490" s="93"/>
      <c r="AO490" s="93"/>
      <c r="AP490" s="93"/>
      <c r="AQ490" s="93"/>
      <c r="AR490" s="93"/>
      <c r="AS490" s="93"/>
      <c r="AT490" s="93"/>
      <c r="AU490" s="93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  <c r="BL490" s="93"/>
      <c r="BM490" s="93"/>
      <c r="BN490" s="93"/>
      <c r="BO490" s="93"/>
      <c r="BP490" s="93"/>
      <c r="BQ490" s="93"/>
      <c r="BR490" s="93"/>
      <c r="BS490" s="93"/>
      <c r="BT490" s="93"/>
      <c r="BU490" s="93"/>
      <c r="BV490" s="93"/>
      <c r="BW490" s="93"/>
      <c r="BX490" s="93"/>
      <c r="BY490" s="93"/>
      <c r="BZ490" s="93"/>
      <c r="CA490" s="93"/>
      <c r="CB490" s="93"/>
      <c r="CC490" s="93"/>
      <c r="CD490" s="93"/>
      <c r="CE490" s="93"/>
      <c r="CF490" s="93"/>
      <c r="CG490" s="93"/>
      <c r="CH490" s="93"/>
      <c r="CI490" s="93"/>
      <c r="CJ490" s="93"/>
      <c r="CK490" s="93"/>
      <c r="CL490" s="93"/>
      <c r="CM490" s="93"/>
      <c r="CN490" s="93"/>
      <c r="CO490" s="93"/>
      <c r="CP490" s="93"/>
      <c r="CQ490" s="93"/>
      <c r="CR490" s="93"/>
      <c r="CS490" s="93"/>
      <c r="CT490" s="93"/>
      <c r="CU490" s="93"/>
      <c r="CV490" s="93"/>
      <c r="CW490" s="93"/>
      <c r="CX490" s="93"/>
      <c r="CY490" s="93"/>
      <c r="CZ490" s="93"/>
      <c r="DA490" s="93"/>
      <c r="DB490" s="93"/>
      <c r="DC490" s="93"/>
      <c r="DD490" s="93"/>
      <c r="DE490" s="93"/>
      <c r="DF490" s="93"/>
      <c r="DG490" s="93"/>
      <c r="DH490" s="93"/>
      <c r="DI490" s="93"/>
      <c r="DJ490" s="93"/>
      <c r="DK490" s="93"/>
      <c r="DL490" s="93"/>
      <c r="DM490" s="93"/>
      <c r="DN490" s="93"/>
      <c r="DO490" s="93"/>
      <c r="DP490" s="93"/>
      <c r="DQ490" s="93"/>
      <c r="DR490" s="93"/>
      <c r="DS490" s="93"/>
      <c r="DT490" s="93"/>
      <c r="DU490" s="93"/>
      <c r="DV490" s="93"/>
      <c r="DW490" s="93"/>
      <c r="DX490" s="93"/>
      <c r="DY490" s="93"/>
      <c r="DZ490" s="93"/>
      <c r="EA490" s="93"/>
      <c r="EB490" s="93"/>
      <c r="EC490" s="93"/>
      <c r="ED490" s="93"/>
      <c r="EE490" s="93"/>
      <c r="EF490" s="93"/>
      <c r="EG490" s="93"/>
      <c r="EH490" s="93"/>
      <c r="EI490" s="93"/>
      <c r="EJ490" s="93"/>
      <c r="EK490" s="93"/>
      <c r="EL490" s="93"/>
      <c r="EM490" s="93"/>
      <c r="EN490" s="93"/>
      <c r="EO490" s="93"/>
      <c r="EP490" s="93"/>
      <c r="EQ490" s="93"/>
      <c r="ER490" s="93"/>
      <c r="ES490" s="93"/>
      <c r="ET490" s="93"/>
      <c r="EU490" s="93"/>
      <c r="EV490" s="93"/>
      <c r="EW490" s="93"/>
      <c r="EX490" s="93"/>
      <c r="EY490" s="93"/>
      <c r="EZ490" s="93"/>
      <c r="FA490" s="93"/>
      <c r="FB490" s="93"/>
      <c r="FC490" s="93"/>
      <c r="FD490" s="93"/>
      <c r="FE490" s="93"/>
      <c r="FF490" s="93"/>
      <c r="FG490" s="93"/>
      <c r="FH490" s="93"/>
      <c r="FI490" s="93"/>
      <c r="FJ490" s="93"/>
      <c r="FK490" s="93"/>
      <c r="FL490" s="93"/>
      <c r="FM490" s="93"/>
      <c r="FN490" s="93"/>
      <c r="FO490" s="93"/>
      <c r="FP490" s="93"/>
      <c r="FQ490" s="93"/>
      <c r="FR490" s="93"/>
      <c r="FS490" s="93"/>
      <c r="FT490" s="93"/>
      <c r="FU490" s="93"/>
      <c r="FV490" s="93"/>
      <c r="FW490" s="93"/>
      <c r="FX490" s="93"/>
      <c r="FY490" s="93"/>
      <c r="FZ490" s="93"/>
      <c r="GA490" s="93"/>
      <c r="GB490" s="93"/>
      <c r="GC490" s="93"/>
      <c r="GD490" s="93"/>
      <c r="GE490" s="93"/>
      <c r="GF490" s="93"/>
      <c r="GG490" s="93"/>
      <c r="GH490" s="93"/>
      <c r="GI490" s="93"/>
      <c r="GJ490" s="93"/>
      <c r="GK490" s="93"/>
      <c r="GL490" s="93"/>
      <c r="GM490" s="93"/>
      <c r="GN490" s="93"/>
      <c r="GO490" s="93"/>
      <c r="GP490" s="93"/>
      <c r="GQ490" s="93"/>
      <c r="GR490" s="93"/>
      <c r="GS490" s="93"/>
      <c r="GT490" s="93"/>
      <c r="GU490" s="93"/>
      <c r="GV490" s="93"/>
      <c r="GW490" s="93"/>
      <c r="GX490" s="93"/>
      <c r="GY490" s="93"/>
      <c r="GZ490" s="93"/>
      <c r="HA490" s="93"/>
      <c r="HB490" s="93"/>
      <c r="HC490" s="93"/>
      <c r="HD490" s="93"/>
      <c r="HE490" s="93"/>
      <c r="HF490" s="93"/>
      <c r="HG490" s="93"/>
      <c r="HH490" s="93"/>
      <c r="HI490" s="93"/>
      <c r="HJ490" s="93"/>
      <c r="HK490" s="93"/>
      <c r="HL490" s="93"/>
      <c r="HM490" s="93"/>
      <c r="HN490" s="93"/>
      <c r="HO490" s="93"/>
      <c r="HP490" s="93"/>
      <c r="HQ490" s="93"/>
      <c r="HR490" s="93"/>
      <c r="HS490" s="93"/>
      <c r="HT490" s="93"/>
      <c r="HU490" s="93"/>
      <c r="HV490" s="93"/>
      <c r="HW490" s="93"/>
      <c r="HX490" s="93"/>
      <c r="HY490" s="93"/>
      <c r="HZ490" s="93"/>
      <c r="IA490" s="93"/>
      <c r="IB490" s="93"/>
      <c r="IC490" s="93"/>
      <c r="ID490" s="93"/>
      <c r="IE490" s="93"/>
      <c r="IF490" s="93"/>
      <c r="IG490" s="93"/>
      <c r="IH490" s="93"/>
      <c r="II490" s="93"/>
      <c r="IJ490" s="93"/>
      <c r="IK490" s="93"/>
      <c r="IL490" s="93"/>
      <c r="IM490" s="93"/>
      <c r="IN490" s="93"/>
      <c r="IO490" s="93"/>
      <c r="IP490" s="93"/>
      <c r="IQ490" s="93"/>
      <c r="IR490" s="93"/>
      <c r="IS490" s="93"/>
      <c r="IT490" s="93"/>
    </row>
    <row r="491" spans="1:254" customFormat="1" ht="60" x14ac:dyDescent="0.25">
      <c r="A491" s="6">
        <v>2</v>
      </c>
      <c r="B491" s="115" t="s">
        <v>3821</v>
      </c>
      <c r="C491" s="14" t="s">
        <v>2606</v>
      </c>
      <c r="D491" s="14" t="s">
        <v>2524</v>
      </c>
      <c r="E491" s="6">
        <v>490</v>
      </c>
      <c r="F491" s="12" t="s">
        <v>2814</v>
      </c>
      <c r="G491" s="15" t="s">
        <v>2815</v>
      </c>
      <c r="H491" s="54">
        <v>2541.56</v>
      </c>
      <c r="I491" s="54" t="s">
        <v>37</v>
      </c>
      <c r="J491" s="16"/>
      <c r="K491" s="15" t="s">
        <v>2816</v>
      </c>
      <c r="L491" s="51">
        <v>632268</v>
      </c>
      <c r="M491" s="26" t="s">
        <v>2817</v>
      </c>
      <c r="N491" s="51">
        <v>1689886</v>
      </c>
      <c r="O491" s="26" t="s">
        <v>2818</v>
      </c>
      <c r="P491" s="51">
        <v>2417178</v>
      </c>
      <c r="Q491" s="16"/>
      <c r="R491" s="16"/>
      <c r="S491" s="16"/>
      <c r="T491" s="16"/>
      <c r="U491" s="16"/>
      <c r="V491" s="16"/>
      <c r="W491" s="16"/>
      <c r="X491" s="16"/>
      <c r="Y491" s="16"/>
      <c r="Z491" s="265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"/>
      <c r="AN491" s="201"/>
      <c r="AO491" s="201"/>
      <c r="AP491" s="201"/>
      <c r="AQ491" s="201"/>
      <c r="AR491" s="201"/>
      <c r="AS491" s="201"/>
      <c r="AT491" s="201"/>
      <c r="AU491" s="201"/>
      <c r="AV491" s="201"/>
      <c r="AW491" s="201"/>
      <c r="AX491" s="201"/>
      <c r="AY491" s="201"/>
      <c r="AZ491" s="201"/>
      <c r="BA491" s="201"/>
      <c r="BB491" s="201"/>
      <c r="BC491" s="201"/>
      <c r="BD491" s="201"/>
      <c r="BE491" s="201"/>
      <c r="BF491" s="201"/>
      <c r="BG491" s="201"/>
      <c r="BH491" s="201"/>
      <c r="BI491" s="201"/>
      <c r="BJ491" s="201"/>
      <c r="BK491" s="201"/>
      <c r="BL491" s="201"/>
      <c r="BM491" s="201"/>
      <c r="BN491" s="201"/>
      <c r="BO491" s="201"/>
      <c r="BP491" s="201"/>
      <c r="BQ491" s="201"/>
      <c r="BR491" s="201"/>
      <c r="BS491" s="201"/>
      <c r="BT491" s="201"/>
      <c r="BU491" s="201"/>
      <c r="BV491" s="201"/>
      <c r="BW491" s="201"/>
      <c r="BX491" s="201"/>
      <c r="BY491" s="201"/>
      <c r="BZ491" s="201"/>
      <c r="CA491" s="201"/>
      <c r="CB491" s="201"/>
      <c r="CC491" s="201"/>
      <c r="CD491" s="201"/>
      <c r="CE491" s="201"/>
      <c r="CF491" s="201"/>
      <c r="CG491" s="201"/>
      <c r="CH491" s="201"/>
      <c r="CI491" s="201"/>
      <c r="CJ491" s="201"/>
      <c r="CK491" s="201"/>
      <c r="CL491" s="201"/>
      <c r="CM491" s="201"/>
      <c r="CN491" s="201"/>
      <c r="CO491" s="201"/>
      <c r="CP491" s="201"/>
      <c r="CQ491" s="201"/>
      <c r="CR491" s="201"/>
      <c r="CS491" s="201"/>
      <c r="CT491" s="201"/>
      <c r="CU491" s="201"/>
      <c r="CV491" s="201"/>
      <c r="CW491" s="201"/>
      <c r="CX491" s="201"/>
      <c r="CY491" s="201"/>
      <c r="CZ491" s="201"/>
      <c r="DA491" s="201"/>
      <c r="DB491" s="201"/>
      <c r="DC491" s="201"/>
      <c r="DD491" s="201"/>
      <c r="DE491" s="201"/>
      <c r="DF491" s="201"/>
      <c r="DG491" s="201"/>
      <c r="DH491" s="201"/>
      <c r="DI491" s="201"/>
      <c r="DJ491" s="201"/>
      <c r="DK491" s="201"/>
      <c r="DL491" s="201"/>
      <c r="DM491" s="201"/>
      <c r="DN491" s="201"/>
      <c r="DO491" s="201"/>
      <c r="DP491" s="201"/>
      <c r="DQ491" s="201"/>
      <c r="DR491" s="201"/>
      <c r="DS491" s="201"/>
      <c r="DT491" s="201"/>
      <c r="DU491" s="201"/>
      <c r="DV491" s="201"/>
      <c r="DW491" s="201"/>
      <c r="DX491" s="201"/>
      <c r="DY491" s="201"/>
      <c r="DZ491" s="201"/>
      <c r="EA491" s="201"/>
      <c r="EB491" s="201"/>
      <c r="EC491" s="201"/>
      <c r="ED491" s="201"/>
      <c r="EE491" s="201"/>
      <c r="EF491" s="201"/>
      <c r="EG491" s="201"/>
      <c r="EH491" s="201"/>
      <c r="EI491" s="201"/>
      <c r="EJ491" s="201"/>
      <c r="EK491" s="201"/>
      <c r="EL491" s="201"/>
      <c r="EM491" s="201"/>
      <c r="EN491" s="201"/>
      <c r="EO491" s="201"/>
      <c r="EP491" s="201"/>
      <c r="EQ491" s="201"/>
      <c r="ER491" s="201"/>
      <c r="ES491" s="201"/>
      <c r="ET491" s="201"/>
      <c r="EU491" s="201"/>
      <c r="EV491" s="201"/>
      <c r="EW491" s="201"/>
      <c r="EX491" s="201"/>
      <c r="EY491" s="201"/>
      <c r="EZ491" s="201"/>
      <c r="FA491" s="201"/>
      <c r="FB491" s="201"/>
      <c r="FC491" s="201"/>
      <c r="FD491" s="201"/>
      <c r="FE491" s="201"/>
      <c r="FF491" s="201"/>
      <c r="FG491" s="201"/>
      <c r="FH491" s="201"/>
      <c r="FI491" s="201"/>
      <c r="FJ491" s="201"/>
      <c r="FK491" s="201"/>
      <c r="FL491" s="201"/>
      <c r="FM491" s="201"/>
      <c r="FN491" s="201"/>
      <c r="FO491" s="201"/>
      <c r="FP491" s="201"/>
      <c r="FQ491" s="201"/>
      <c r="FR491" s="201"/>
      <c r="FS491" s="201"/>
      <c r="FT491" s="201"/>
      <c r="FU491" s="201"/>
      <c r="FV491" s="201"/>
      <c r="FW491" s="201"/>
      <c r="FX491" s="201"/>
      <c r="FY491" s="201"/>
      <c r="FZ491" s="201"/>
      <c r="GA491" s="201"/>
      <c r="GB491" s="201"/>
      <c r="GC491" s="201"/>
      <c r="GD491" s="201"/>
      <c r="GE491" s="201"/>
      <c r="GF491" s="201"/>
      <c r="GG491" s="201"/>
      <c r="GH491" s="201"/>
      <c r="GI491" s="201"/>
      <c r="GJ491" s="201"/>
      <c r="GK491" s="201"/>
      <c r="GL491" s="201"/>
      <c r="GM491" s="201"/>
      <c r="GN491" s="201"/>
      <c r="GO491" s="201"/>
      <c r="GP491" s="201"/>
      <c r="GQ491" s="201"/>
      <c r="GR491" s="201"/>
      <c r="GS491" s="201"/>
      <c r="GT491" s="201"/>
      <c r="GU491" s="201"/>
      <c r="GV491" s="201"/>
      <c r="GW491" s="201"/>
      <c r="GX491" s="201"/>
      <c r="GY491" s="201"/>
      <c r="GZ491" s="201"/>
      <c r="HA491" s="201"/>
      <c r="HB491" s="201"/>
      <c r="HC491" s="201"/>
      <c r="HD491" s="201"/>
      <c r="HE491" s="201"/>
      <c r="HF491" s="201"/>
      <c r="HG491" s="201"/>
      <c r="HH491" s="201"/>
      <c r="HI491" s="201"/>
      <c r="HJ491" s="201"/>
      <c r="HK491" s="201"/>
      <c r="HL491" s="201"/>
      <c r="HM491" s="201"/>
      <c r="HN491" s="201"/>
      <c r="HO491" s="201"/>
      <c r="HP491" s="201"/>
      <c r="HQ491" s="201"/>
      <c r="HR491" s="201"/>
      <c r="HS491" s="201"/>
      <c r="HT491" s="201"/>
      <c r="HU491" s="201"/>
      <c r="HV491" s="201"/>
      <c r="HW491" s="201"/>
      <c r="HX491" s="201"/>
      <c r="HY491" s="201"/>
      <c r="HZ491" s="201"/>
      <c r="IA491" s="201"/>
      <c r="IB491" s="201"/>
      <c r="IC491" s="201"/>
      <c r="ID491" s="201"/>
      <c r="IE491" s="201"/>
      <c r="IF491" s="201"/>
      <c r="IG491" s="201"/>
      <c r="IH491" s="201"/>
      <c r="II491" s="201"/>
      <c r="IJ491" s="201"/>
      <c r="IK491" s="201"/>
      <c r="IL491" s="201"/>
      <c r="IM491" s="201"/>
      <c r="IN491" s="201"/>
      <c r="IO491" s="201"/>
      <c r="IP491" s="201"/>
      <c r="IQ491" s="201"/>
      <c r="IR491" s="201"/>
      <c r="IS491" s="201"/>
      <c r="IT491" s="201"/>
    </row>
    <row r="492" spans="1:254" ht="60" x14ac:dyDescent="0.25">
      <c r="A492" s="6">
        <v>2</v>
      </c>
      <c r="B492" s="115" t="s">
        <v>3821</v>
      </c>
      <c r="C492" s="14" t="s">
        <v>2606</v>
      </c>
      <c r="D492" s="14" t="s">
        <v>2524</v>
      </c>
      <c r="E492" s="6">
        <v>491</v>
      </c>
      <c r="F492" s="9" t="s">
        <v>2819</v>
      </c>
      <c r="G492" s="15" t="s">
        <v>2820</v>
      </c>
      <c r="H492" s="168">
        <v>14682.02</v>
      </c>
      <c r="I492" s="13" t="s">
        <v>37</v>
      </c>
      <c r="J492" s="16"/>
      <c r="K492" s="15" t="s">
        <v>2821</v>
      </c>
      <c r="L492" s="26"/>
      <c r="M492" s="26" t="s">
        <v>2822</v>
      </c>
      <c r="N492" s="26"/>
      <c r="O492" s="26" t="s">
        <v>2823</v>
      </c>
      <c r="P492" s="26"/>
      <c r="Q492" s="26" t="s">
        <v>2824</v>
      </c>
      <c r="R492" s="26"/>
      <c r="S492" s="26" t="s">
        <v>2825</v>
      </c>
      <c r="T492" s="26"/>
      <c r="U492" s="26" t="s">
        <v>2826</v>
      </c>
      <c r="V492" s="26"/>
      <c r="W492" s="26" t="s">
        <v>2827</v>
      </c>
      <c r="X492" s="26"/>
      <c r="Y492" s="26" t="s">
        <v>2828</v>
      </c>
      <c r="Z492" s="265"/>
      <c r="AA492" s="26" t="s">
        <v>2829</v>
      </c>
      <c r="AB492" s="26"/>
      <c r="AC492" s="26"/>
      <c r="AD492" s="26"/>
      <c r="AE492" s="26" t="s">
        <v>2830</v>
      </c>
      <c r="AF492" s="26"/>
      <c r="AG492" s="26"/>
      <c r="AH492" s="26"/>
      <c r="AI492" s="26"/>
      <c r="AJ492" s="16"/>
      <c r="AK492" s="16"/>
      <c r="AL492" s="16"/>
      <c r="AM492" s="1"/>
      <c r="AN492" s="201"/>
      <c r="AO492" s="201"/>
      <c r="AP492" s="201"/>
      <c r="AQ492" s="201"/>
      <c r="AR492" s="201"/>
      <c r="AS492" s="201"/>
      <c r="AT492" s="201"/>
      <c r="AU492" s="201"/>
      <c r="AV492" s="201"/>
      <c r="AW492" s="201"/>
      <c r="AX492" s="201"/>
      <c r="AY492" s="201"/>
      <c r="AZ492" s="201"/>
      <c r="BA492" s="201"/>
      <c r="BB492" s="201"/>
      <c r="BC492" s="201"/>
      <c r="BD492" s="201"/>
      <c r="BE492" s="201"/>
      <c r="BF492" s="201"/>
      <c r="BG492" s="201"/>
      <c r="BH492" s="201"/>
      <c r="BI492" s="201"/>
      <c r="BJ492" s="201"/>
      <c r="BK492" s="201"/>
      <c r="BL492" s="201"/>
      <c r="BM492" s="201"/>
      <c r="BN492" s="201"/>
      <c r="BO492" s="201"/>
      <c r="BP492" s="201"/>
      <c r="BQ492" s="201"/>
      <c r="BR492" s="201"/>
      <c r="BS492" s="201"/>
      <c r="BT492" s="201"/>
      <c r="BU492" s="201"/>
      <c r="BV492" s="201"/>
      <c r="BW492" s="201"/>
      <c r="BX492" s="201"/>
      <c r="BY492" s="201"/>
      <c r="BZ492" s="201"/>
      <c r="CA492" s="201"/>
      <c r="CB492" s="201"/>
      <c r="CC492" s="201"/>
      <c r="CD492" s="201"/>
      <c r="CE492" s="201"/>
      <c r="CF492" s="201"/>
      <c r="CG492" s="201"/>
      <c r="CH492" s="201"/>
      <c r="CI492" s="201"/>
      <c r="CJ492" s="201"/>
      <c r="CK492" s="201"/>
      <c r="CL492" s="201"/>
      <c r="CM492" s="201"/>
      <c r="CN492" s="201"/>
      <c r="CO492" s="201"/>
      <c r="CP492" s="201"/>
      <c r="CQ492" s="201"/>
      <c r="CR492" s="201"/>
      <c r="CS492" s="201"/>
      <c r="CT492" s="201"/>
      <c r="CU492" s="201"/>
      <c r="CV492" s="201"/>
      <c r="CW492" s="201"/>
      <c r="CX492" s="201"/>
      <c r="CY492" s="201"/>
      <c r="CZ492" s="201"/>
      <c r="DA492" s="201"/>
      <c r="DB492" s="201"/>
      <c r="DC492" s="201"/>
      <c r="DD492" s="201"/>
      <c r="DE492" s="201"/>
      <c r="DF492" s="201"/>
      <c r="DG492" s="201"/>
      <c r="DH492" s="201"/>
      <c r="DI492" s="201"/>
      <c r="DJ492" s="201"/>
      <c r="DK492" s="201"/>
      <c r="DL492" s="201"/>
      <c r="DM492" s="201"/>
      <c r="DN492" s="201"/>
      <c r="DO492" s="201"/>
      <c r="DP492" s="201"/>
      <c r="DQ492" s="201"/>
      <c r="DR492" s="201"/>
      <c r="DS492" s="201"/>
      <c r="DT492" s="201"/>
      <c r="DU492" s="201"/>
      <c r="DV492" s="201"/>
      <c r="DW492" s="201"/>
      <c r="DX492" s="201"/>
      <c r="DY492" s="201"/>
      <c r="DZ492" s="201"/>
      <c r="EA492" s="201"/>
      <c r="EB492" s="201"/>
      <c r="EC492" s="201"/>
      <c r="ED492" s="201"/>
      <c r="EE492" s="201"/>
      <c r="EF492" s="201"/>
      <c r="EG492" s="201"/>
      <c r="EH492" s="201"/>
      <c r="EI492" s="201"/>
      <c r="EJ492" s="201"/>
      <c r="EK492" s="201"/>
      <c r="EL492" s="201"/>
      <c r="EM492" s="201"/>
      <c r="EN492" s="201"/>
      <c r="EO492" s="201"/>
      <c r="EP492" s="201"/>
      <c r="EQ492" s="201"/>
      <c r="ER492" s="201"/>
      <c r="ES492" s="201"/>
      <c r="ET492" s="201"/>
      <c r="EU492" s="201"/>
      <c r="EV492" s="201"/>
      <c r="EW492" s="201"/>
      <c r="EX492" s="201"/>
      <c r="EY492" s="201"/>
      <c r="EZ492" s="201"/>
      <c r="FA492" s="201"/>
      <c r="FB492" s="201"/>
      <c r="FC492" s="201"/>
      <c r="FD492" s="201"/>
      <c r="FE492" s="201"/>
      <c r="FF492" s="201"/>
      <c r="FG492" s="201"/>
      <c r="FH492" s="201"/>
      <c r="FI492" s="201"/>
      <c r="FJ492" s="201"/>
      <c r="FK492" s="201"/>
      <c r="FL492" s="201"/>
      <c r="FM492" s="201"/>
      <c r="FN492" s="201"/>
      <c r="FO492" s="201"/>
      <c r="FP492" s="201"/>
      <c r="FQ492" s="201"/>
      <c r="FR492" s="201"/>
      <c r="FS492" s="201"/>
      <c r="FT492" s="201"/>
      <c r="FU492" s="201"/>
      <c r="FV492" s="201"/>
      <c r="FW492" s="201"/>
      <c r="FX492" s="201"/>
      <c r="FY492" s="201"/>
      <c r="FZ492" s="201"/>
      <c r="GA492" s="201"/>
      <c r="GB492" s="201"/>
      <c r="GC492" s="201"/>
      <c r="GD492" s="201"/>
      <c r="GE492" s="201"/>
      <c r="GF492" s="201"/>
      <c r="GG492" s="201"/>
      <c r="GH492" s="201"/>
      <c r="GI492" s="201"/>
      <c r="GJ492" s="201"/>
      <c r="GK492" s="201"/>
      <c r="GL492" s="201"/>
      <c r="GM492" s="201"/>
      <c r="GN492" s="201"/>
      <c r="GO492" s="201"/>
      <c r="GP492" s="201"/>
      <c r="GQ492" s="201"/>
      <c r="GR492" s="201"/>
      <c r="GS492" s="201"/>
      <c r="GT492" s="201"/>
      <c r="GU492" s="201"/>
      <c r="GV492" s="201"/>
      <c r="GW492" s="201"/>
      <c r="GX492" s="201"/>
      <c r="GY492" s="201"/>
      <c r="GZ492" s="201"/>
      <c r="HA492" s="201"/>
      <c r="HB492" s="201"/>
      <c r="HC492" s="201"/>
      <c r="HD492" s="201"/>
      <c r="HE492" s="201"/>
      <c r="HF492" s="201"/>
      <c r="HG492" s="201"/>
      <c r="HH492" s="201"/>
      <c r="HI492" s="201"/>
      <c r="HJ492" s="201"/>
      <c r="HK492" s="201"/>
      <c r="HL492" s="201"/>
      <c r="HM492" s="201"/>
      <c r="HN492" s="201"/>
      <c r="HO492" s="201"/>
      <c r="HP492" s="201"/>
      <c r="HQ492" s="201"/>
      <c r="HR492" s="201"/>
      <c r="HS492" s="201"/>
      <c r="HT492" s="201"/>
      <c r="HU492" s="201"/>
      <c r="HV492" s="201"/>
      <c r="HW492" s="201"/>
      <c r="HX492" s="201"/>
      <c r="HY492" s="201"/>
      <c r="HZ492" s="201"/>
      <c r="IA492" s="201"/>
      <c r="IB492" s="201"/>
      <c r="IC492" s="201"/>
      <c r="ID492" s="201"/>
      <c r="IE492" s="201"/>
      <c r="IF492" s="201"/>
      <c r="IG492" s="201"/>
      <c r="IH492" s="201"/>
      <c r="II492" s="201"/>
      <c r="IJ492" s="201"/>
      <c r="IK492" s="201"/>
      <c r="IL492" s="201"/>
      <c r="IM492" s="201"/>
      <c r="IN492" s="201"/>
      <c r="IO492" s="201"/>
      <c r="IP492" s="201"/>
      <c r="IQ492" s="201"/>
      <c r="IR492" s="201"/>
      <c r="IS492" s="201"/>
      <c r="IT492" s="201"/>
    </row>
    <row r="493" spans="1:254" ht="90" x14ac:dyDescent="0.25">
      <c r="A493" s="6">
        <v>2</v>
      </c>
      <c r="B493" s="115" t="s">
        <v>3821</v>
      </c>
      <c r="C493" s="14" t="s">
        <v>2606</v>
      </c>
      <c r="D493" s="14" t="s">
        <v>2524</v>
      </c>
      <c r="E493" s="6">
        <v>492</v>
      </c>
      <c r="F493" s="12" t="s">
        <v>2831</v>
      </c>
      <c r="G493" s="15" t="s">
        <v>2832</v>
      </c>
      <c r="H493" s="54">
        <v>307.13</v>
      </c>
      <c r="I493" s="54" t="s">
        <v>37</v>
      </c>
      <c r="J493" s="26"/>
      <c r="K493" s="15" t="s">
        <v>2833</v>
      </c>
      <c r="L493" s="26"/>
      <c r="M493" s="26" t="s">
        <v>2834</v>
      </c>
      <c r="N493" s="26"/>
      <c r="O493" s="26" t="s">
        <v>2835</v>
      </c>
      <c r="P493" s="26"/>
      <c r="Q493" s="26"/>
      <c r="R493" s="26"/>
      <c r="S493" s="26"/>
      <c r="T493" s="16"/>
      <c r="U493" s="16"/>
      <c r="V493" s="16"/>
      <c r="W493" s="16"/>
      <c r="X493" s="16"/>
      <c r="Y493" s="16"/>
      <c r="Z493" s="265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"/>
      <c r="AN493" s="201"/>
      <c r="AO493" s="201"/>
      <c r="AP493" s="201"/>
      <c r="AQ493" s="201"/>
      <c r="AR493" s="201"/>
      <c r="AS493" s="201"/>
      <c r="AT493" s="201"/>
      <c r="AU493" s="201"/>
      <c r="AV493" s="201"/>
      <c r="AW493" s="201"/>
      <c r="AX493" s="201"/>
      <c r="AY493" s="201"/>
      <c r="AZ493" s="201"/>
      <c r="BA493" s="201"/>
      <c r="BB493" s="201"/>
      <c r="BC493" s="201"/>
      <c r="BD493" s="201"/>
      <c r="BE493" s="201"/>
      <c r="BF493" s="201"/>
      <c r="BG493" s="201"/>
      <c r="BH493" s="201"/>
      <c r="BI493" s="201"/>
      <c r="BJ493" s="201"/>
      <c r="BK493" s="201"/>
      <c r="BL493" s="201"/>
      <c r="BM493" s="201"/>
      <c r="BN493" s="201"/>
      <c r="BO493" s="201"/>
      <c r="BP493" s="201"/>
      <c r="BQ493" s="201"/>
      <c r="BR493" s="201"/>
      <c r="BS493" s="201"/>
      <c r="BT493" s="201"/>
      <c r="BU493" s="201"/>
      <c r="BV493" s="201"/>
      <c r="BW493" s="201"/>
      <c r="BX493" s="201"/>
      <c r="BY493" s="201"/>
      <c r="BZ493" s="201"/>
      <c r="CA493" s="201"/>
      <c r="CB493" s="201"/>
      <c r="CC493" s="201"/>
      <c r="CD493" s="201"/>
      <c r="CE493" s="201"/>
      <c r="CF493" s="201"/>
      <c r="CG493" s="201"/>
      <c r="CH493" s="201"/>
      <c r="CI493" s="201"/>
      <c r="CJ493" s="201"/>
      <c r="CK493" s="201"/>
      <c r="CL493" s="201"/>
      <c r="CM493" s="201"/>
      <c r="CN493" s="201"/>
      <c r="CO493" s="201"/>
      <c r="CP493" s="201"/>
      <c r="CQ493" s="201"/>
      <c r="CR493" s="201"/>
      <c r="CS493" s="201"/>
      <c r="CT493" s="201"/>
      <c r="CU493" s="201"/>
      <c r="CV493" s="201"/>
      <c r="CW493" s="201"/>
      <c r="CX493" s="201"/>
      <c r="CY493" s="201"/>
      <c r="CZ493" s="201"/>
      <c r="DA493" s="201"/>
      <c r="DB493" s="201"/>
      <c r="DC493" s="201"/>
      <c r="DD493" s="201"/>
      <c r="DE493" s="201"/>
      <c r="DF493" s="201"/>
      <c r="DG493" s="201"/>
      <c r="DH493" s="201"/>
      <c r="DI493" s="201"/>
      <c r="DJ493" s="201"/>
      <c r="DK493" s="201"/>
      <c r="DL493" s="201"/>
      <c r="DM493" s="201"/>
      <c r="DN493" s="201"/>
      <c r="DO493" s="201"/>
      <c r="DP493" s="201"/>
      <c r="DQ493" s="201"/>
      <c r="DR493" s="201"/>
      <c r="DS493" s="201"/>
      <c r="DT493" s="201"/>
      <c r="DU493" s="201"/>
      <c r="DV493" s="201"/>
      <c r="DW493" s="201"/>
      <c r="DX493" s="201"/>
      <c r="DY493" s="201"/>
      <c r="DZ493" s="201"/>
      <c r="EA493" s="201"/>
      <c r="EB493" s="201"/>
      <c r="EC493" s="201"/>
      <c r="ED493" s="201"/>
      <c r="EE493" s="201"/>
      <c r="EF493" s="201"/>
      <c r="EG493" s="201"/>
      <c r="EH493" s="201"/>
      <c r="EI493" s="201"/>
      <c r="EJ493" s="201"/>
      <c r="EK493" s="201"/>
      <c r="EL493" s="201"/>
      <c r="EM493" s="201"/>
      <c r="EN493" s="201"/>
      <c r="EO493" s="201"/>
      <c r="EP493" s="201"/>
      <c r="EQ493" s="201"/>
      <c r="ER493" s="201"/>
      <c r="ES493" s="201"/>
      <c r="ET493" s="201"/>
      <c r="EU493" s="201"/>
      <c r="EV493" s="201"/>
      <c r="EW493" s="201"/>
      <c r="EX493" s="201"/>
      <c r="EY493" s="201"/>
      <c r="EZ493" s="201"/>
      <c r="FA493" s="201"/>
      <c r="FB493" s="201"/>
      <c r="FC493" s="201"/>
      <c r="FD493" s="201"/>
      <c r="FE493" s="201"/>
      <c r="FF493" s="201"/>
      <c r="FG493" s="201"/>
      <c r="FH493" s="201"/>
      <c r="FI493" s="201"/>
      <c r="FJ493" s="201"/>
      <c r="FK493" s="201"/>
      <c r="FL493" s="201"/>
      <c r="FM493" s="201"/>
      <c r="FN493" s="201"/>
      <c r="FO493" s="201"/>
      <c r="FP493" s="201"/>
      <c r="FQ493" s="201"/>
      <c r="FR493" s="201"/>
      <c r="FS493" s="201"/>
      <c r="FT493" s="201"/>
      <c r="FU493" s="201"/>
      <c r="FV493" s="201"/>
      <c r="FW493" s="201"/>
      <c r="FX493" s="201"/>
      <c r="FY493" s="201"/>
      <c r="FZ493" s="201"/>
      <c r="GA493" s="201"/>
      <c r="GB493" s="201"/>
      <c r="GC493" s="201"/>
      <c r="GD493" s="201"/>
      <c r="GE493" s="201"/>
      <c r="GF493" s="201"/>
      <c r="GG493" s="201"/>
      <c r="GH493" s="201"/>
      <c r="GI493" s="201"/>
      <c r="GJ493" s="201"/>
      <c r="GK493" s="201"/>
      <c r="GL493" s="201"/>
      <c r="GM493" s="201"/>
      <c r="GN493" s="201"/>
      <c r="GO493" s="201"/>
      <c r="GP493" s="201"/>
      <c r="GQ493" s="201"/>
      <c r="GR493" s="201"/>
      <c r="GS493" s="201"/>
      <c r="GT493" s="201"/>
      <c r="GU493" s="201"/>
      <c r="GV493" s="201"/>
      <c r="GW493" s="201"/>
      <c r="GX493" s="201"/>
      <c r="GY493" s="201"/>
      <c r="GZ493" s="201"/>
      <c r="HA493" s="201"/>
      <c r="HB493" s="201"/>
      <c r="HC493" s="201"/>
      <c r="HD493" s="201"/>
      <c r="HE493" s="201"/>
      <c r="HF493" s="201"/>
      <c r="HG493" s="201"/>
      <c r="HH493" s="201"/>
      <c r="HI493" s="201"/>
      <c r="HJ493" s="201"/>
      <c r="HK493" s="201"/>
      <c r="HL493" s="201"/>
      <c r="HM493" s="201"/>
      <c r="HN493" s="201"/>
      <c r="HO493" s="201"/>
      <c r="HP493" s="201"/>
      <c r="HQ493" s="201"/>
      <c r="HR493" s="201"/>
      <c r="HS493" s="201"/>
      <c r="HT493" s="201"/>
      <c r="HU493" s="201"/>
      <c r="HV493" s="201"/>
      <c r="HW493" s="201"/>
      <c r="HX493" s="201"/>
      <c r="HY493" s="201"/>
      <c r="HZ493" s="201"/>
      <c r="IA493" s="201"/>
      <c r="IB493" s="201"/>
      <c r="IC493" s="201"/>
      <c r="ID493" s="201"/>
      <c r="IE493" s="201"/>
      <c r="IF493" s="201"/>
      <c r="IG493" s="201"/>
      <c r="IH493" s="201"/>
      <c r="II493" s="201"/>
      <c r="IJ493" s="201"/>
      <c r="IK493" s="201"/>
      <c r="IL493" s="201"/>
      <c r="IM493" s="201"/>
      <c r="IN493" s="201"/>
      <c r="IO493" s="201"/>
      <c r="IP493" s="201"/>
      <c r="IQ493" s="201"/>
      <c r="IR493" s="201"/>
      <c r="IS493" s="201"/>
      <c r="IT493" s="201"/>
    </row>
    <row r="494" spans="1:254" customFormat="1" ht="90" x14ac:dyDescent="0.25">
      <c r="A494" s="6">
        <v>2</v>
      </c>
      <c r="B494" s="115" t="s">
        <v>3821</v>
      </c>
      <c r="C494" s="15" t="s">
        <v>2643</v>
      </c>
      <c r="D494" s="14" t="s">
        <v>2524</v>
      </c>
      <c r="E494" s="6">
        <v>493</v>
      </c>
      <c r="F494" s="12" t="s">
        <v>2836</v>
      </c>
      <c r="G494" s="15" t="s">
        <v>2837</v>
      </c>
      <c r="H494" s="184">
        <v>930.58004000000005</v>
      </c>
      <c r="I494" s="95" t="s">
        <v>37</v>
      </c>
      <c r="J494" s="16"/>
      <c r="K494" s="15" t="s">
        <v>2838</v>
      </c>
      <c r="L494" s="56"/>
      <c r="M494" s="56" t="s">
        <v>2839</v>
      </c>
      <c r="N494" s="56"/>
      <c r="O494" s="56" t="s">
        <v>2840</v>
      </c>
      <c r="P494" s="56"/>
      <c r="Q494" s="56" t="s">
        <v>2841</v>
      </c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2"/>
      <c r="AN494" s="201"/>
      <c r="AO494" s="201"/>
      <c r="AP494" s="201"/>
      <c r="AQ494" s="201"/>
      <c r="AR494" s="201"/>
      <c r="AS494" s="201"/>
      <c r="AT494" s="201"/>
      <c r="AU494" s="201"/>
      <c r="AV494" s="201"/>
      <c r="AW494" s="201"/>
      <c r="AX494" s="201"/>
      <c r="AY494" s="201"/>
      <c r="AZ494" s="201"/>
      <c r="BA494" s="201"/>
      <c r="BB494" s="201"/>
      <c r="BC494" s="201"/>
      <c r="BD494" s="201"/>
      <c r="BE494" s="201"/>
      <c r="BF494" s="201"/>
      <c r="BG494" s="201"/>
      <c r="BH494" s="201"/>
      <c r="BI494" s="201"/>
      <c r="BJ494" s="201"/>
      <c r="BK494" s="201"/>
      <c r="BL494" s="201"/>
      <c r="BM494" s="201"/>
      <c r="BN494" s="201"/>
      <c r="BO494" s="201"/>
      <c r="BP494" s="201"/>
      <c r="BQ494" s="201"/>
      <c r="BR494" s="201"/>
      <c r="BS494" s="201"/>
      <c r="BT494" s="201"/>
      <c r="BU494" s="201"/>
      <c r="BV494" s="201"/>
      <c r="BW494" s="201"/>
      <c r="BX494" s="201"/>
      <c r="BY494" s="201"/>
      <c r="BZ494" s="201"/>
      <c r="CA494" s="201"/>
      <c r="CB494" s="201"/>
      <c r="CC494" s="201"/>
      <c r="CD494" s="201"/>
      <c r="CE494" s="201"/>
      <c r="CF494" s="201"/>
      <c r="CG494" s="201"/>
      <c r="CH494" s="201"/>
      <c r="CI494" s="201"/>
      <c r="CJ494" s="201"/>
      <c r="CK494" s="201"/>
      <c r="CL494" s="201"/>
      <c r="CM494" s="201"/>
      <c r="CN494" s="201"/>
      <c r="CO494" s="201"/>
      <c r="CP494" s="201"/>
      <c r="CQ494" s="201"/>
      <c r="CR494" s="201"/>
      <c r="CS494" s="201"/>
      <c r="CT494" s="201"/>
      <c r="CU494" s="201"/>
      <c r="CV494" s="201"/>
      <c r="CW494" s="201"/>
      <c r="CX494" s="201"/>
      <c r="CY494" s="201"/>
      <c r="CZ494" s="201"/>
      <c r="DA494" s="201"/>
      <c r="DB494" s="201"/>
      <c r="DC494" s="201"/>
      <c r="DD494" s="201"/>
      <c r="DE494" s="201"/>
      <c r="DF494" s="201"/>
      <c r="DG494" s="201"/>
      <c r="DH494" s="201"/>
      <c r="DI494" s="201"/>
      <c r="DJ494" s="201"/>
      <c r="DK494" s="201"/>
      <c r="DL494" s="201"/>
      <c r="DM494" s="201"/>
      <c r="DN494" s="201"/>
      <c r="DO494" s="201"/>
      <c r="DP494" s="201"/>
      <c r="DQ494" s="201"/>
      <c r="DR494" s="201"/>
      <c r="DS494" s="201"/>
      <c r="DT494" s="201"/>
      <c r="DU494" s="201"/>
      <c r="DV494" s="201"/>
      <c r="DW494" s="201"/>
      <c r="DX494" s="201"/>
      <c r="DY494" s="201"/>
      <c r="DZ494" s="201"/>
      <c r="EA494" s="201"/>
      <c r="EB494" s="201"/>
      <c r="EC494" s="201"/>
      <c r="ED494" s="201"/>
      <c r="EE494" s="201"/>
      <c r="EF494" s="201"/>
      <c r="EG494" s="201"/>
      <c r="EH494" s="201"/>
      <c r="EI494" s="201"/>
      <c r="EJ494" s="201"/>
      <c r="EK494" s="201"/>
      <c r="EL494" s="201"/>
      <c r="EM494" s="201"/>
      <c r="EN494" s="201"/>
      <c r="EO494" s="201"/>
      <c r="EP494" s="201"/>
      <c r="EQ494" s="201"/>
      <c r="ER494" s="201"/>
      <c r="ES494" s="201"/>
      <c r="ET494" s="201"/>
      <c r="EU494" s="201"/>
      <c r="EV494" s="201"/>
      <c r="EW494" s="201"/>
      <c r="EX494" s="201"/>
      <c r="EY494" s="201"/>
      <c r="EZ494" s="201"/>
      <c r="FA494" s="201"/>
      <c r="FB494" s="201"/>
      <c r="FC494" s="201"/>
      <c r="FD494" s="201"/>
      <c r="FE494" s="201"/>
      <c r="FF494" s="201"/>
      <c r="FG494" s="201"/>
      <c r="FH494" s="201"/>
      <c r="FI494" s="201"/>
      <c r="FJ494" s="201"/>
      <c r="FK494" s="201"/>
      <c r="FL494" s="201"/>
      <c r="FM494" s="201"/>
      <c r="FN494" s="201"/>
      <c r="FO494" s="201"/>
      <c r="FP494" s="201"/>
      <c r="FQ494" s="201"/>
      <c r="FR494" s="201"/>
      <c r="FS494" s="201"/>
      <c r="FT494" s="201"/>
      <c r="FU494" s="201"/>
      <c r="FV494" s="201"/>
      <c r="FW494" s="201"/>
      <c r="FX494" s="201"/>
      <c r="FY494" s="201"/>
      <c r="FZ494" s="201"/>
      <c r="GA494" s="201"/>
      <c r="GB494" s="201"/>
      <c r="GC494" s="201"/>
      <c r="GD494" s="201"/>
      <c r="GE494" s="201"/>
      <c r="GF494" s="201"/>
      <c r="GG494" s="201"/>
      <c r="GH494" s="201"/>
      <c r="GI494" s="201"/>
      <c r="GJ494" s="201"/>
      <c r="GK494" s="201"/>
      <c r="GL494" s="201"/>
      <c r="GM494" s="201"/>
      <c r="GN494" s="201"/>
      <c r="GO494" s="201"/>
      <c r="GP494" s="201"/>
      <c r="GQ494" s="201"/>
      <c r="GR494" s="201"/>
      <c r="GS494" s="201"/>
      <c r="GT494" s="201"/>
      <c r="GU494" s="201"/>
      <c r="GV494" s="201"/>
      <c r="GW494" s="201"/>
      <c r="GX494" s="201"/>
      <c r="GY494" s="201"/>
      <c r="GZ494" s="201"/>
      <c r="HA494" s="201"/>
      <c r="HB494" s="201"/>
      <c r="HC494" s="201"/>
      <c r="HD494" s="201"/>
      <c r="HE494" s="201"/>
      <c r="HF494" s="201"/>
      <c r="HG494" s="201"/>
      <c r="HH494" s="201"/>
      <c r="HI494" s="201"/>
      <c r="HJ494" s="201"/>
      <c r="HK494" s="201"/>
      <c r="HL494" s="201"/>
      <c r="HM494" s="201"/>
      <c r="HN494" s="201"/>
      <c r="HO494" s="201"/>
      <c r="HP494" s="201"/>
      <c r="HQ494" s="201"/>
      <c r="HR494" s="201"/>
      <c r="HS494" s="201"/>
      <c r="HT494" s="201"/>
      <c r="HU494" s="201"/>
      <c r="HV494" s="201"/>
      <c r="HW494" s="201"/>
      <c r="HX494" s="201"/>
      <c r="HY494" s="201"/>
      <c r="HZ494" s="201"/>
      <c r="IA494" s="201"/>
      <c r="IB494" s="201"/>
      <c r="IC494" s="201"/>
      <c r="ID494" s="201"/>
      <c r="IE494" s="201"/>
      <c r="IF494" s="201"/>
      <c r="IG494" s="201"/>
      <c r="IH494" s="201"/>
      <c r="II494" s="201"/>
      <c r="IJ494" s="201"/>
      <c r="IK494" s="201"/>
      <c r="IL494" s="201"/>
      <c r="IM494" s="201"/>
      <c r="IN494" s="201"/>
      <c r="IO494" s="201"/>
      <c r="IP494" s="201"/>
      <c r="IQ494" s="201"/>
      <c r="IR494" s="201"/>
      <c r="IS494" s="201"/>
      <c r="IT494" s="201"/>
    </row>
    <row r="495" spans="1:254" ht="77.25" x14ac:dyDescent="0.25">
      <c r="A495" s="6">
        <v>2</v>
      </c>
      <c r="B495" s="115" t="s">
        <v>3821</v>
      </c>
      <c r="C495" s="14" t="s">
        <v>2606</v>
      </c>
      <c r="D495" s="14" t="s">
        <v>2524</v>
      </c>
      <c r="E495" s="6">
        <v>494</v>
      </c>
      <c r="F495" s="12" t="s">
        <v>2842</v>
      </c>
      <c r="G495" s="15" t="s">
        <v>3796</v>
      </c>
      <c r="H495" s="54">
        <v>205.07</v>
      </c>
      <c r="I495" s="54" t="s">
        <v>37</v>
      </c>
      <c r="J495" s="26"/>
      <c r="K495" s="15" t="s">
        <v>2759</v>
      </c>
      <c r="L495" s="26"/>
      <c r="M495" s="26" t="s">
        <v>2760</v>
      </c>
      <c r="N495" s="26"/>
      <c r="O495" s="26"/>
      <c r="P495" s="26"/>
      <c r="Q495" s="26"/>
      <c r="R495" s="26"/>
      <c r="S495" s="26"/>
      <c r="T495" s="16"/>
      <c r="U495" s="16"/>
      <c r="V495" s="16"/>
      <c r="W495" s="16"/>
      <c r="X495" s="16"/>
      <c r="Y495" s="16"/>
      <c r="Z495" s="265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</row>
    <row r="496" spans="1:254" ht="45" x14ac:dyDescent="0.25">
      <c r="A496" s="6">
        <v>2</v>
      </c>
      <c r="B496" s="115" t="s">
        <v>3821</v>
      </c>
      <c r="C496" s="14" t="s">
        <v>2606</v>
      </c>
      <c r="D496" s="14" t="s">
        <v>2524</v>
      </c>
      <c r="E496" s="6">
        <v>495</v>
      </c>
      <c r="F496" s="12" t="s">
        <v>2843</v>
      </c>
      <c r="G496" s="15" t="s">
        <v>2844</v>
      </c>
      <c r="H496" s="54">
        <v>1624.97</v>
      </c>
      <c r="I496" s="54" t="s">
        <v>37</v>
      </c>
      <c r="J496" s="26"/>
      <c r="K496" s="15" t="s">
        <v>2845</v>
      </c>
      <c r="L496" s="26">
        <v>2904178</v>
      </c>
      <c r="M496" s="26" t="s">
        <v>2846</v>
      </c>
      <c r="N496" s="26">
        <v>1931984</v>
      </c>
      <c r="O496" s="26" t="s">
        <v>2847</v>
      </c>
      <c r="P496" s="26">
        <v>1907667</v>
      </c>
      <c r="Q496" s="26"/>
      <c r="R496" s="26"/>
      <c r="S496" s="26"/>
      <c r="T496" s="16"/>
      <c r="U496" s="16"/>
      <c r="V496" s="16"/>
      <c r="W496" s="16"/>
      <c r="X496" s="16"/>
      <c r="Y496" s="16"/>
      <c r="Z496" s="265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"/>
      <c r="AN496" s="105"/>
      <c r="AO496" s="105"/>
      <c r="AP496" s="105"/>
      <c r="AQ496" s="105"/>
      <c r="AR496" s="105"/>
      <c r="AS496" s="105"/>
      <c r="AT496" s="105"/>
      <c r="AU496" s="105"/>
      <c r="AV496" s="105"/>
      <c r="AW496" s="105"/>
      <c r="AX496" s="105"/>
      <c r="AY496" s="105"/>
      <c r="AZ496" s="105"/>
      <c r="BA496" s="105"/>
      <c r="BB496" s="105"/>
      <c r="BC496" s="105"/>
      <c r="BD496" s="105"/>
      <c r="BE496" s="105"/>
      <c r="BF496" s="105"/>
      <c r="BG496" s="105"/>
      <c r="BH496" s="105"/>
      <c r="BI496" s="105"/>
      <c r="BJ496" s="105"/>
      <c r="BK496" s="105"/>
      <c r="BL496" s="105"/>
      <c r="BM496" s="105"/>
      <c r="BN496" s="105"/>
      <c r="BO496" s="105"/>
      <c r="BP496" s="105"/>
      <c r="BQ496" s="105"/>
      <c r="BR496" s="105"/>
      <c r="BS496" s="105"/>
      <c r="BT496" s="105"/>
      <c r="BU496" s="105"/>
      <c r="BV496" s="105"/>
      <c r="BW496" s="105"/>
      <c r="BX496" s="105"/>
      <c r="BY496" s="105"/>
      <c r="BZ496" s="105"/>
      <c r="CA496" s="105"/>
      <c r="CB496" s="105"/>
      <c r="CC496" s="105"/>
      <c r="CD496" s="105"/>
      <c r="CE496" s="105"/>
      <c r="CF496" s="105"/>
      <c r="CG496" s="105"/>
      <c r="CH496" s="105"/>
      <c r="CI496" s="105"/>
      <c r="CJ496" s="105"/>
      <c r="CK496" s="105"/>
      <c r="CL496" s="105"/>
      <c r="CM496" s="105"/>
      <c r="CN496" s="105"/>
      <c r="CO496" s="105"/>
      <c r="CP496" s="105"/>
      <c r="CQ496" s="105"/>
      <c r="CR496" s="105"/>
      <c r="CS496" s="105"/>
      <c r="CT496" s="105"/>
      <c r="CU496" s="105"/>
      <c r="CV496" s="105"/>
      <c r="CW496" s="105"/>
      <c r="CX496" s="105"/>
      <c r="CY496" s="105"/>
      <c r="CZ496" s="105"/>
      <c r="DA496" s="105"/>
      <c r="DB496" s="105"/>
      <c r="DC496" s="105"/>
      <c r="DD496" s="105"/>
      <c r="DE496" s="105"/>
      <c r="DF496" s="105"/>
      <c r="DG496" s="105"/>
      <c r="DH496" s="105"/>
      <c r="DI496" s="105"/>
      <c r="DJ496" s="105"/>
      <c r="DK496" s="105"/>
      <c r="DL496" s="105"/>
      <c r="DM496" s="105"/>
      <c r="DN496" s="105"/>
      <c r="DO496" s="105"/>
      <c r="DP496" s="105"/>
      <c r="DQ496" s="105"/>
      <c r="DR496" s="105"/>
      <c r="DS496" s="105"/>
      <c r="DT496" s="105"/>
      <c r="DU496" s="105"/>
      <c r="DV496" s="105"/>
      <c r="DW496" s="105"/>
      <c r="DX496" s="105"/>
      <c r="DY496" s="105"/>
      <c r="DZ496" s="105"/>
      <c r="EA496" s="105"/>
      <c r="EB496" s="105"/>
      <c r="EC496" s="105"/>
      <c r="ED496" s="105"/>
      <c r="EE496" s="105"/>
      <c r="EF496" s="105"/>
      <c r="EG496" s="105"/>
      <c r="EH496" s="105"/>
      <c r="EI496" s="105"/>
      <c r="EJ496" s="105"/>
      <c r="EK496" s="105"/>
      <c r="EL496" s="105"/>
      <c r="EM496" s="105"/>
      <c r="EN496" s="105"/>
      <c r="EO496" s="105"/>
      <c r="EP496" s="105"/>
      <c r="EQ496" s="105"/>
      <c r="ER496" s="105"/>
      <c r="ES496" s="105"/>
      <c r="ET496" s="105"/>
      <c r="EU496" s="105"/>
      <c r="EV496" s="105"/>
      <c r="EW496" s="105"/>
      <c r="EX496" s="105"/>
      <c r="EY496" s="105"/>
      <c r="EZ496" s="105"/>
      <c r="FA496" s="105"/>
      <c r="FB496" s="105"/>
      <c r="FC496" s="105"/>
      <c r="FD496" s="105"/>
      <c r="FE496" s="105"/>
      <c r="FF496" s="105"/>
      <c r="FG496" s="105"/>
      <c r="FH496" s="105"/>
      <c r="FI496" s="105"/>
      <c r="FJ496" s="105"/>
      <c r="FK496" s="105"/>
      <c r="FL496" s="105"/>
      <c r="FM496" s="105"/>
      <c r="FN496" s="105"/>
      <c r="FO496" s="105"/>
      <c r="FP496" s="105"/>
      <c r="FQ496" s="105"/>
      <c r="FR496" s="105"/>
      <c r="FS496" s="105"/>
      <c r="FT496" s="105"/>
      <c r="FU496" s="105"/>
      <c r="FV496" s="105"/>
      <c r="FW496" s="105"/>
      <c r="FX496" s="105"/>
      <c r="FY496" s="105"/>
      <c r="FZ496" s="105"/>
      <c r="GA496" s="105"/>
      <c r="GB496" s="105"/>
      <c r="GC496" s="105"/>
      <c r="GD496" s="105"/>
      <c r="GE496" s="105"/>
      <c r="GF496" s="105"/>
      <c r="GG496" s="105"/>
      <c r="GH496" s="105"/>
      <c r="GI496" s="105"/>
      <c r="GJ496" s="105"/>
      <c r="GK496" s="105"/>
      <c r="GL496" s="105"/>
      <c r="GM496" s="105"/>
      <c r="GN496" s="105"/>
      <c r="GO496" s="105"/>
      <c r="GP496" s="105"/>
      <c r="GQ496" s="105"/>
      <c r="GR496" s="105"/>
      <c r="GS496" s="105"/>
      <c r="GT496" s="105"/>
      <c r="GU496" s="105"/>
      <c r="GV496" s="105"/>
      <c r="GW496" s="105"/>
      <c r="GX496" s="105"/>
      <c r="GY496" s="105"/>
      <c r="GZ496" s="105"/>
      <c r="HA496" s="105"/>
      <c r="HB496" s="105"/>
      <c r="HC496" s="105"/>
      <c r="HD496" s="105"/>
      <c r="HE496" s="105"/>
      <c r="HF496" s="105"/>
      <c r="HG496" s="105"/>
      <c r="HH496" s="105"/>
      <c r="HI496" s="105"/>
      <c r="HJ496" s="105"/>
      <c r="HK496" s="105"/>
      <c r="HL496" s="105"/>
      <c r="HM496" s="105"/>
      <c r="HN496" s="105"/>
      <c r="HO496" s="105"/>
      <c r="HP496" s="105"/>
      <c r="HQ496" s="105"/>
      <c r="HR496" s="105"/>
      <c r="HS496" s="105"/>
      <c r="HT496" s="105"/>
      <c r="HU496" s="105"/>
      <c r="HV496" s="105"/>
      <c r="HW496" s="105"/>
      <c r="HX496" s="105"/>
      <c r="HY496" s="105"/>
      <c r="HZ496" s="105"/>
      <c r="IA496" s="105"/>
      <c r="IB496" s="105"/>
      <c r="IC496" s="105"/>
      <c r="ID496" s="105"/>
      <c r="IE496" s="105"/>
      <c r="IF496" s="105"/>
      <c r="IG496" s="105"/>
      <c r="IH496" s="105"/>
      <c r="II496" s="105"/>
      <c r="IJ496" s="105"/>
      <c r="IK496" s="105"/>
      <c r="IL496" s="105"/>
      <c r="IM496" s="105"/>
      <c r="IN496" s="105"/>
      <c r="IO496" s="105"/>
      <c r="IP496" s="105"/>
      <c r="IQ496" s="105"/>
      <c r="IR496" s="105"/>
      <c r="IS496" s="105"/>
      <c r="IT496" s="105"/>
    </row>
    <row r="497" spans="1:254" ht="75" x14ac:dyDescent="0.25">
      <c r="A497" s="6">
        <v>2</v>
      </c>
      <c r="B497" s="115" t="s">
        <v>3821</v>
      </c>
      <c r="C497" s="14" t="s">
        <v>2606</v>
      </c>
      <c r="D497" s="14" t="s">
        <v>2524</v>
      </c>
      <c r="E497" s="6">
        <v>496</v>
      </c>
      <c r="F497" s="12" t="s">
        <v>3623</v>
      </c>
      <c r="G497" s="15" t="s">
        <v>2690</v>
      </c>
      <c r="H497" s="54">
        <v>928.31</v>
      </c>
      <c r="I497" s="54" t="s">
        <v>37</v>
      </c>
      <c r="J497" s="26"/>
      <c r="K497" s="15" t="s">
        <v>2630</v>
      </c>
      <c r="L497" s="26"/>
      <c r="M497" s="26" t="s">
        <v>2631</v>
      </c>
      <c r="N497" s="26"/>
      <c r="O497" s="26" t="s">
        <v>2632</v>
      </c>
      <c r="P497" s="26"/>
      <c r="Q497" s="26" t="s">
        <v>2633</v>
      </c>
      <c r="R497" s="26"/>
      <c r="S497" s="26" t="s">
        <v>2634</v>
      </c>
      <c r="T497" s="16"/>
      <c r="U497" s="16"/>
      <c r="V497" s="16"/>
      <c r="W497" s="16"/>
      <c r="X497" s="16"/>
      <c r="Y497" s="16"/>
      <c r="Z497" s="265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  <c r="BE497" s="105"/>
      <c r="BF497" s="105"/>
      <c r="BG497" s="105"/>
      <c r="BH497" s="105"/>
      <c r="BI497" s="105"/>
      <c r="BJ497" s="105"/>
      <c r="BK497" s="105"/>
      <c r="BL497" s="105"/>
      <c r="BM497" s="105"/>
      <c r="BN497" s="105"/>
      <c r="BO497" s="105"/>
      <c r="BP497" s="105"/>
      <c r="BQ497" s="105"/>
      <c r="BR497" s="105"/>
      <c r="BS497" s="105"/>
      <c r="BT497" s="105"/>
      <c r="BU497" s="105"/>
      <c r="BV497" s="105"/>
      <c r="BW497" s="105"/>
      <c r="BX497" s="105"/>
      <c r="BY497" s="105"/>
      <c r="BZ497" s="105"/>
      <c r="CA497" s="105"/>
      <c r="CB497" s="105"/>
      <c r="CC497" s="105"/>
      <c r="CD497" s="105"/>
      <c r="CE497" s="105"/>
      <c r="CF497" s="105"/>
      <c r="CG497" s="105"/>
      <c r="CH497" s="105"/>
      <c r="CI497" s="105"/>
      <c r="CJ497" s="105"/>
      <c r="CK497" s="105"/>
      <c r="CL497" s="105"/>
      <c r="CM497" s="105"/>
      <c r="CN497" s="105"/>
      <c r="CO497" s="105"/>
      <c r="CP497" s="105"/>
      <c r="CQ497" s="105"/>
      <c r="CR497" s="105"/>
      <c r="CS497" s="105"/>
      <c r="CT497" s="105"/>
      <c r="CU497" s="105"/>
      <c r="CV497" s="105"/>
      <c r="CW497" s="105"/>
      <c r="CX497" s="105"/>
      <c r="CY497" s="105"/>
      <c r="CZ497" s="105"/>
      <c r="DA497" s="105"/>
      <c r="DB497" s="105"/>
      <c r="DC497" s="105"/>
      <c r="DD497" s="105"/>
      <c r="DE497" s="105"/>
      <c r="DF497" s="105"/>
      <c r="DG497" s="105"/>
      <c r="DH497" s="105"/>
      <c r="DI497" s="105"/>
      <c r="DJ497" s="105"/>
      <c r="DK497" s="105"/>
      <c r="DL497" s="105"/>
      <c r="DM497" s="105"/>
      <c r="DN497" s="105"/>
      <c r="DO497" s="105"/>
      <c r="DP497" s="105"/>
      <c r="DQ497" s="105"/>
      <c r="DR497" s="105"/>
      <c r="DS497" s="105"/>
      <c r="DT497" s="105"/>
      <c r="DU497" s="105"/>
      <c r="DV497" s="105"/>
      <c r="DW497" s="105"/>
      <c r="DX497" s="105"/>
      <c r="DY497" s="105"/>
      <c r="DZ497" s="105"/>
      <c r="EA497" s="105"/>
      <c r="EB497" s="105"/>
      <c r="EC497" s="105"/>
      <c r="ED497" s="105"/>
      <c r="EE497" s="105"/>
      <c r="EF497" s="105"/>
      <c r="EG497" s="105"/>
      <c r="EH497" s="105"/>
      <c r="EI497" s="105"/>
      <c r="EJ497" s="105"/>
      <c r="EK497" s="105"/>
      <c r="EL497" s="105"/>
      <c r="EM497" s="105"/>
      <c r="EN497" s="105"/>
      <c r="EO497" s="105"/>
      <c r="EP497" s="105"/>
      <c r="EQ497" s="105"/>
      <c r="ER497" s="105"/>
      <c r="ES497" s="105"/>
      <c r="ET497" s="105"/>
      <c r="EU497" s="105"/>
      <c r="EV497" s="105"/>
      <c r="EW497" s="105"/>
      <c r="EX497" s="105"/>
      <c r="EY497" s="105"/>
      <c r="EZ497" s="105"/>
      <c r="FA497" s="105"/>
      <c r="FB497" s="105"/>
      <c r="FC497" s="105"/>
      <c r="FD497" s="105"/>
      <c r="FE497" s="105"/>
      <c r="FF497" s="105"/>
      <c r="FG497" s="105"/>
      <c r="FH497" s="105"/>
      <c r="FI497" s="105"/>
      <c r="FJ497" s="105"/>
      <c r="FK497" s="105"/>
      <c r="FL497" s="105"/>
      <c r="FM497" s="105"/>
      <c r="FN497" s="105"/>
      <c r="FO497" s="105"/>
      <c r="FP497" s="105"/>
      <c r="FQ497" s="105"/>
      <c r="FR497" s="105"/>
      <c r="FS497" s="105"/>
      <c r="FT497" s="105"/>
      <c r="FU497" s="105"/>
      <c r="FV497" s="105"/>
      <c r="FW497" s="105"/>
      <c r="FX497" s="105"/>
      <c r="FY497" s="105"/>
      <c r="FZ497" s="105"/>
      <c r="GA497" s="105"/>
      <c r="GB497" s="105"/>
      <c r="GC497" s="105"/>
      <c r="GD497" s="105"/>
      <c r="GE497" s="105"/>
      <c r="GF497" s="105"/>
      <c r="GG497" s="105"/>
      <c r="GH497" s="105"/>
      <c r="GI497" s="105"/>
      <c r="GJ497" s="105"/>
      <c r="GK497" s="105"/>
      <c r="GL497" s="105"/>
      <c r="GM497" s="105"/>
      <c r="GN497" s="105"/>
      <c r="GO497" s="105"/>
      <c r="GP497" s="105"/>
      <c r="GQ497" s="105"/>
      <c r="GR497" s="105"/>
      <c r="GS497" s="105"/>
      <c r="GT497" s="105"/>
      <c r="GU497" s="105"/>
      <c r="GV497" s="105"/>
      <c r="GW497" s="105"/>
      <c r="GX497" s="105"/>
      <c r="GY497" s="105"/>
      <c r="GZ497" s="105"/>
      <c r="HA497" s="105"/>
      <c r="HB497" s="105"/>
      <c r="HC497" s="105"/>
      <c r="HD497" s="105"/>
      <c r="HE497" s="105"/>
      <c r="HF497" s="105"/>
      <c r="HG497" s="105"/>
      <c r="HH497" s="105"/>
      <c r="HI497" s="105"/>
      <c r="HJ497" s="105"/>
      <c r="HK497" s="105"/>
      <c r="HL497" s="105"/>
      <c r="HM497" s="105"/>
      <c r="HN497" s="105"/>
      <c r="HO497" s="105"/>
      <c r="HP497" s="105"/>
      <c r="HQ497" s="105"/>
      <c r="HR497" s="105"/>
      <c r="HS497" s="105"/>
      <c r="HT497" s="105"/>
      <c r="HU497" s="105"/>
      <c r="HV497" s="105"/>
      <c r="HW497" s="105"/>
      <c r="HX497" s="105"/>
      <c r="HY497" s="105"/>
      <c r="HZ497" s="105"/>
      <c r="IA497" s="105"/>
      <c r="IB497" s="105"/>
      <c r="IC497" s="105"/>
      <c r="ID497" s="105"/>
      <c r="IE497" s="105"/>
      <c r="IF497" s="105"/>
      <c r="IG497" s="105"/>
      <c r="IH497" s="105"/>
      <c r="II497" s="105"/>
      <c r="IJ497" s="105"/>
      <c r="IK497" s="105"/>
      <c r="IL497" s="105"/>
      <c r="IM497" s="105"/>
      <c r="IN497" s="105"/>
      <c r="IO497" s="105"/>
      <c r="IP497" s="105"/>
      <c r="IQ497" s="105"/>
      <c r="IR497" s="105"/>
      <c r="IS497" s="105"/>
      <c r="IT497" s="105"/>
    </row>
    <row r="498" spans="1:254" ht="75" x14ac:dyDescent="0.25">
      <c r="A498" s="6">
        <v>2</v>
      </c>
      <c r="B498" s="115" t="s">
        <v>3821</v>
      </c>
      <c r="C498" s="14" t="s">
        <v>2606</v>
      </c>
      <c r="D498" s="14" t="s">
        <v>2524</v>
      </c>
      <c r="E498" s="6">
        <v>497</v>
      </c>
      <c r="F498" s="12" t="s">
        <v>2848</v>
      </c>
      <c r="G498" s="15" t="s">
        <v>2849</v>
      </c>
      <c r="H498" s="54">
        <v>1011.51</v>
      </c>
      <c r="I498" s="54" t="s">
        <v>37</v>
      </c>
      <c r="J498" s="26"/>
      <c r="K498" s="15" t="s">
        <v>2850</v>
      </c>
      <c r="L498" s="26"/>
      <c r="M498" s="26" t="s">
        <v>2851</v>
      </c>
      <c r="N498" s="26"/>
      <c r="O498" s="26"/>
      <c r="P498" s="26"/>
      <c r="Q498" s="26"/>
      <c r="R498" s="26"/>
      <c r="S498" s="26"/>
      <c r="T498" s="16"/>
      <c r="U498" s="16"/>
      <c r="V498" s="16"/>
      <c r="W498" s="16"/>
      <c r="X498" s="16"/>
      <c r="Y498" s="16"/>
      <c r="Z498" s="265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"/>
      <c r="AN498" s="105"/>
      <c r="AO498" s="105"/>
      <c r="AP498" s="105"/>
      <c r="AQ498" s="105"/>
      <c r="AR498" s="105"/>
      <c r="AS498" s="105"/>
      <c r="AT498" s="105"/>
      <c r="AU498" s="105"/>
      <c r="AV498" s="105"/>
      <c r="AW498" s="105"/>
      <c r="AX498" s="105"/>
      <c r="AY498" s="105"/>
      <c r="AZ498" s="105"/>
      <c r="BA498" s="105"/>
      <c r="BB498" s="105"/>
      <c r="BC498" s="105"/>
      <c r="BD498" s="105"/>
      <c r="BE498" s="105"/>
      <c r="BF498" s="105"/>
      <c r="BG498" s="105"/>
      <c r="BH498" s="105"/>
      <c r="BI498" s="105"/>
      <c r="BJ498" s="105"/>
      <c r="BK498" s="105"/>
      <c r="BL498" s="105"/>
      <c r="BM498" s="105"/>
      <c r="BN498" s="105"/>
      <c r="BO498" s="105"/>
      <c r="BP498" s="105"/>
      <c r="BQ498" s="105"/>
      <c r="BR498" s="105"/>
      <c r="BS498" s="105"/>
      <c r="BT498" s="105"/>
      <c r="BU498" s="105"/>
      <c r="BV498" s="105"/>
      <c r="BW498" s="105"/>
      <c r="BX498" s="105"/>
      <c r="BY498" s="105"/>
      <c r="BZ498" s="105"/>
      <c r="CA498" s="105"/>
      <c r="CB498" s="105"/>
      <c r="CC498" s="105"/>
      <c r="CD498" s="105"/>
      <c r="CE498" s="105"/>
      <c r="CF498" s="105"/>
      <c r="CG498" s="105"/>
      <c r="CH498" s="105"/>
      <c r="CI498" s="105"/>
      <c r="CJ498" s="105"/>
      <c r="CK498" s="105"/>
      <c r="CL498" s="105"/>
      <c r="CM498" s="105"/>
      <c r="CN498" s="105"/>
      <c r="CO498" s="105"/>
      <c r="CP498" s="105"/>
      <c r="CQ498" s="105"/>
      <c r="CR498" s="105"/>
      <c r="CS498" s="105"/>
      <c r="CT498" s="105"/>
      <c r="CU498" s="105"/>
      <c r="CV498" s="105"/>
      <c r="CW498" s="105"/>
      <c r="CX498" s="105"/>
      <c r="CY498" s="105"/>
      <c r="CZ498" s="105"/>
      <c r="DA498" s="105"/>
      <c r="DB498" s="105"/>
      <c r="DC498" s="105"/>
      <c r="DD498" s="105"/>
      <c r="DE498" s="105"/>
      <c r="DF498" s="105"/>
      <c r="DG498" s="105"/>
      <c r="DH498" s="105"/>
      <c r="DI498" s="105"/>
      <c r="DJ498" s="105"/>
      <c r="DK498" s="105"/>
      <c r="DL498" s="105"/>
      <c r="DM498" s="105"/>
      <c r="DN498" s="105"/>
      <c r="DO498" s="105"/>
      <c r="DP498" s="105"/>
      <c r="DQ498" s="105"/>
      <c r="DR498" s="105"/>
      <c r="DS498" s="105"/>
      <c r="DT498" s="105"/>
      <c r="DU498" s="105"/>
      <c r="DV498" s="105"/>
      <c r="DW498" s="105"/>
      <c r="DX498" s="105"/>
      <c r="DY498" s="105"/>
      <c r="DZ498" s="105"/>
      <c r="EA498" s="105"/>
      <c r="EB498" s="105"/>
      <c r="EC498" s="105"/>
      <c r="ED498" s="105"/>
      <c r="EE498" s="105"/>
      <c r="EF498" s="105"/>
      <c r="EG498" s="105"/>
      <c r="EH498" s="105"/>
      <c r="EI498" s="105"/>
      <c r="EJ498" s="105"/>
      <c r="EK498" s="105"/>
      <c r="EL498" s="105"/>
      <c r="EM498" s="105"/>
      <c r="EN498" s="105"/>
      <c r="EO498" s="105"/>
      <c r="EP498" s="105"/>
      <c r="EQ498" s="105"/>
      <c r="ER498" s="105"/>
      <c r="ES498" s="105"/>
      <c r="ET498" s="105"/>
      <c r="EU498" s="105"/>
      <c r="EV498" s="105"/>
      <c r="EW498" s="105"/>
      <c r="EX498" s="105"/>
      <c r="EY498" s="105"/>
      <c r="EZ498" s="105"/>
      <c r="FA498" s="105"/>
      <c r="FB498" s="105"/>
      <c r="FC498" s="105"/>
      <c r="FD498" s="105"/>
      <c r="FE498" s="105"/>
      <c r="FF498" s="105"/>
      <c r="FG498" s="105"/>
      <c r="FH498" s="105"/>
      <c r="FI498" s="105"/>
      <c r="FJ498" s="105"/>
      <c r="FK498" s="105"/>
      <c r="FL498" s="105"/>
      <c r="FM498" s="105"/>
      <c r="FN498" s="105"/>
      <c r="FO498" s="105"/>
      <c r="FP498" s="105"/>
      <c r="FQ498" s="105"/>
      <c r="FR498" s="105"/>
      <c r="FS498" s="105"/>
      <c r="FT498" s="105"/>
      <c r="FU498" s="105"/>
      <c r="FV498" s="105"/>
      <c r="FW498" s="105"/>
      <c r="FX498" s="105"/>
      <c r="FY498" s="105"/>
      <c r="FZ498" s="105"/>
      <c r="GA498" s="105"/>
      <c r="GB498" s="105"/>
      <c r="GC498" s="105"/>
      <c r="GD498" s="105"/>
      <c r="GE498" s="105"/>
      <c r="GF498" s="105"/>
      <c r="GG498" s="105"/>
      <c r="GH498" s="105"/>
      <c r="GI498" s="105"/>
      <c r="GJ498" s="105"/>
      <c r="GK498" s="105"/>
      <c r="GL498" s="105"/>
      <c r="GM498" s="105"/>
      <c r="GN498" s="105"/>
      <c r="GO498" s="105"/>
      <c r="GP498" s="105"/>
      <c r="GQ498" s="105"/>
      <c r="GR498" s="105"/>
      <c r="GS498" s="105"/>
      <c r="GT498" s="105"/>
      <c r="GU498" s="105"/>
      <c r="GV498" s="105"/>
      <c r="GW498" s="105"/>
      <c r="GX498" s="105"/>
      <c r="GY498" s="105"/>
      <c r="GZ498" s="105"/>
      <c r="HA498" s="105"/>
      <c r="HB498" s="105"/>
      <c r="HC498" s="105"/>
      <c r="HD498" s="105"/>
      <c r="HE498" s="105"/>
      <c r="HF498" s="105"/>
      <c r="HG498" s="105"/>
      <c r="HH498" s="105"/>
      <c r="HI498" s="105"/>
      <c r="HJ498" s="105"/>
      <c r="HK498" s="105"/>
      <c r="HL498" s="105"/>
      <c r="HM498" s="105"/>
      <c r="HN498" s="105"/>
      <c r="HO498" s="105"/>
      <c r="HP498" s="105"/>
      <c r="HQ498" s="105"/>
      <c r="HR498" s="105"/>
      <c r="HS498" s="105"/>
      <c r="HT498" s="105"/>
      <c r="HU498" s="105"/>
      <c r="HV498" s="105"/>
      <c r="HW498" s="105"/>
      <c r="HX498" s="105"/>
      <c r="HY498" s="105"/>
      <c r="HZ498" s="105"/>
      <c r="IA498" s="105"/>
      <c r="IB498" s="105"/>
      <c r="IC498" s="105"/>
      <c r="ID498" s="105"/>
      <c r="IE498" s="105"/>
      <c r="IF498" s="105"/>
      <c r="IG498" s="105"/>
      <c r="IH498" s="105"/>
      <c r="II498" s="105"/>
      <c r="IJ498" s="105"/>
      <c r="IK498" s="105"/>
      <c r="IL498" s="105"/>
      <c r="IM498" s="105"/>
      <c r="IN498" s="105"/>
      <c r="IO498" s="105"/>
      <c r="IP498" s="105"/>
      <c r="IQ498" s="105"/>
      <c r="IR498" s="105"/>
      <c r="IS498" s="105"/>
      <c r="IT498" s="105"/>
    </row>
    <row r="499" spans="1:254" customFormat="1" ht="75" x14ac:dyDescent="0.25">
      <c r="A499" s="6">
        <v>2</v>
      </c>
      <c r="B499" s="115" t="s">
        <v>3821</v>
      </c>
      <c r="C499" s="14" t="s">
        <v>2606</v>
      </c>
      <c r="D499" s="14" t="s">
        <v>2524</v>
      </c>
      <c r="E499" s="6">
        <v>498</v>
      </c>
      <c r="F499" s="12" t="s">
        <v>2852</v>
      </c>
      <c r="G499" s="15" t="s">
        <v>2629</v>
      </c>
      <c r="H499" s="54">
        <v>1828.12</v>
      </c>
      <c r="I499" s="54" t="s">
        <v>37</v>
      </c>
      <c r="J499" s="26"/>
      <c r="K499" s="15" t="s">
        <v>2630</v>
      </c>
      <c r="L499" s="26">
        <v>559572</v>
      </c>
      <c r="M499" s="26" t="s">
        <v>2631</v>
      </c>
      <c r="N499" s="26"/>
      <c r="O499" s="26" t="s">
        <v>2632</v>
      </c>
      <c r="P499" s="26">
        <v>1653734</v>
      </c>
      <c r="Q499" s="26" t="s">
        <v>2633</v>
      </c>
      <c r="R499" s="26">
        <v>2236712</v>
      </c>
      <c r="S499" s="26" t="s">
        <v>2634</v>
      </c>
      <c r="T499" s="9"/>
      <c r="U499" s="16"/>
      <c r="V499" s="16"/>
      <c r="W499" s="16"/>
      <c r="X499" s="16"/>
      <c r="Y499" s="16"/>
      <c r="Z499" s="265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  <c r="BE499" s="105"/>
      <c r="BF499" s="105"/>
      <c r="BG499" s="105"/>
      <c r="BH499" s="105"/>
      <c r="BI499" s="105"/>
      <c r="BJ499" s="105"/>
      <c r="BK499" s="105"/>
      <c r="BL499" s="105"/>
      <c r="BM499" s="105"/>
      <c r="BN499" s="105"/>
      <c r="BO499" s="105"/>
      <c r="BP499" s="105"/>
      <c r="BQ499" s="105"/>
      <c r="BR499" s="105"/>
      <c r="BS499" s="105"/>
      <c r="BT499" s="105"/>
      <c r="BU499" s="105"/>
      <c r="BV499" s="105"/>
      <c r="BW499" s="105"/>
      <c r="BX499" s="105"/>
      <c r="BY499" s="105"/>
      <c r="BZ499" s="105"/>
      <c r="CA499" s="105"/>
      <c r="CB499" s="105"/>
      <c r="CC499" s="105"/>
      <c r="CD499" s="105"/>
      <c r="CE499" s="105"/>
      <c r="CF499" s="105"/>
      <c r="CG499" s="105"/>
      <c r="CH499" s="105"/>
      <c r="CI499" s="105"/>
      <c r="CJ499" s="105"/>
      <c r="CK499" s="105"/>
      <c r="CL499" s="105"/>
      <c r="CM499" s="105"/>
      <c r="CN499" s="105"/>
      <c r="CO499" s="105"/>
      <c r="CP499" s="105"/>
      <c r="CQ499" s="105"/>
      <c r="CR499" s="105"/>
      <c r="CS499" s="105"/>
      <c r="CT499" s="105"/>
      <c r="CU499" s="105"/>
      <c r="CV499" s="105"/>
      <c r="CW499" s="105"/>
      <c r="CX499" s="105"/>
      <c r="CY499" s="105"/>
      <c r="CZ499" s="105"/>
      <c r="DA499" s="105"/>
      <c r="DB499" s="105"/>
      <c r="DC499" s="105"/>
      <c r="DD499" s="105"/>
      <c r="DE499" s="105"/>
      <c r="DF499" s="105"/>
      <c r="DG499" s="105"/>
      <c r="DH499" s="105"/>
      <c r="DI499" s="105"/>
      <c r="DJ499" s="105"/>
      <c r="DK499" s="105"/>
      <c r="DL499" s="105"/>
      <c r="DM499" s="105"/>
      <c r="DN499" s="105"/>
      <c r="DO499" s="105"/>
      <c r="DP499" s="105"/>
      <c r="DQ499" s="105"/>
      <c r="DR499" s="105"/>
      <c r="DS499" s="105"/>
      <c r="DT499" s="105"/>
      <c r="DU499" s="105"/>
      <c r="DV499" s="105"/>
      <c r="DW499" s="105"/>
      <c r="DX499" s="105"/>
      <c r="DY499" s="105"/>
      <c r="DZ499" s="105"/>
      <c r="EA499" s="105"/>
      <c r="EB499" s="105"/>
      <c r="EC499" s="105"/>
      <c r="ED499" s="105"/>
      <c r="EE499" s="105"/>
      <c r="EF499" s="105"/>
      <c r="EG499" s="105"/>
      <c r="EH499" s="105"/>
      <c r="EI499" s="105"/>
      <c r="EJ499" s="105"/>
      <c r="EK499" s="105"/>
      <c r="EL499" s="105"/>
      <c r="EM499" s="105"/>
      <c r="EN499" s="105"/>
      <c r="EO499" s="105"/>
      <c r="EP499" s="105"/>
      <c r="EQ499" s="105"/>
      <c r="ER499" s="105"/>
      <c r="ES499" s="105"/>
      <c r="ET499" s="105"/>
      <c r="EU499" s="105"/>
      <c r="EV499" s="105"/>
      <c r="EW499" s="105"/>
      <c r="EX499" s="105"/>
      <c r="EY499" s="105"/>
      <c r="EZ499" s="105"/>
      <c r="FA499" s="105"/>
      <c r="FB499" s="105"/>
      <c r="FC499" s="105"/>
      <c r="FD499" s="105"/>
      <c r="FE499" s="105"/>
      <c r="FF499" s="105"/>
      <c r="FG499" s="105"/>
      <c r="FH499" s="105"/>
      <c r="FI499" s="105"/>
      <c r="FJ499" s="105"/>
      <c r="FK499" s="105"/>
      <c r="FL499" s="105"/>
      <c r="FM499" s="105"/>
      <c r="FN499" s="105"/>
      <c r="FO499" s="105"/>
      <c r="FP499" s="105"/>
      <c r="FQ499" s="105"/>
      <c r="FR499" s="105"/>
      <c r="FS499" s="105"/>
      <c r="FT499" s="105"/>
      <c r="FU499" s="105"/>
      <c r="FV499" s="105"/>
      <c r="FW499" s="105"/>
      <c r="FX499" s="105"/>
      <c r="FY499" s="105"/>
      <c r="FZ499" s="105"/>
      <c r="GA499" s="105"/>
      <c r="GB499" s="105"/>
      <c r="GC499" s="105"/>
      <c r="GD499" s="105"/>
      <c r="GE499" s="105"/>
      <c r="GF499" s="105"/>
      <c r="GG499" s="105"/>
      <c r="GH499" s="105"/>
      <c r="GI499" s="105"/>
      <c r="GJ499" s="105"/>
      <c r="GK499" s="105"/>
      <c r="GL499" s="105"/>
      <c r="GM499" s="105"/>
      <c r="GN499" s="105"/>
      <c r="GO499" s="105"/>
      <c r="GP499" s="105"/>
      <c r="GQ499" s="105"/>
      <c r="GR499" s="105"/>
      <c r="GS499" s="105"/>
      <c r="GT499" s="105"/>
      <c r="GU499" s="105"/>
      <c r="GV499" s="105"/>
      <c r="GW499" s="105"/>
      <c r="GX499" s="105"/>
      <c r="GY499" s="105"/>
      <c r="GZ499" s="105"/>
      <c r="HA499" s="105"/>
      <c r="HB499" s="105"/>
      <c r="HC499" s="105"/>
      <c r="HD499" s="105"/>
      <c r="HE499" s="105"/>
      <c r="HF499" s="105"/>
      <c r="HG499" s="105"/>
      <c r="HH499" s="105"/>
      <c r="HI499" s="105"/>
      <c r="HJ499" s="105"/>
      <c r="HK499" s="105"/>
      <c r="HL499" s="105"/>
      <c r="HM499" s="105"/>
      <c r="HN499" s="105"/>
      <c r="HO499" s="105"/>
      <c r="HP499" s="105"/>
      <c r="HQ499" s="105"/>
      <c r="HR499" s="105"/>
      <c r="HS499" s="105"/>
      <c r="HT499" s="105"/>
      <c r="HU499" s="105"/>
      <c r="HV499" s="105"/>
      <c r="HW499" s="105"/>
      <c r="HX499" s="105"/>
      <c r="HY499" s="105"/>
      <c r="HZ499" s="105"/>
      <c r="IA499" s="105"/>
      <c r="IB499" s="105"/>
      <c r="IC499" s="105"/>
      <c r="ID499" s="105"/>
      <c r="IE499" s="105"/>
      <c r="IF499" s="105"/>
      <c r="IG499" s="105"/>
      <c r="IH499" s="105"/>
      <c r="II499" s="105"/>
      <c r="IJ499" s="105"/>
      <c r="IK499" s="105"/>
      <c r="IL499" s="105"/>
      <c r="IM499" s="105"/>
      <c r="IN499" s="105"/>
      <c r="IO499" s="105"/>
      <c r="IP499" s="105"/>
      <c r="IQ499" s="105"/>
      <c r="IR499" s="105"/>
      <c r="IS499" s="105"/>
      <c r="IT499" s="105"/>
    </row>
    <row r="500" spans="1:254" customFormat="1" ht="45" x14ac:dyDescent="0.25">
      <c r="A500" s="6">
        <v>2</v>
      </c>
      <c r="B500" s="115" t="s">
        <v>3821</v>
      </c>
      <c r="C500" s="14" t="s">
        <v>2606</v>
      </c>
      <c r="D500" s="14" t="s">
        <v>2524</v>
      </c>
      <c r="E500" s="6">
        <v>499</v>
      </c>
      <c r="F500" s="12" t="s">
        <v>2853</v>
      </c>
      <c r="G500" s="15" t="s">
        <v>2854</v>
      </c>
      <c r="H500" s="54">
        <v>130.07</v>
      </c>
      <c r="I500" s="54" t="s">
        <v>37</v>
      </c>
      <c r="J500" s="26"/>
      <c r="K500" s="15" t="s">
        <v>2855</v>
      </c>
      <c r="L500" s="26"/>
      <c r="M500" s="26" t="s">
        <v>2856</v>
      </c>
      <c r="N500" s="26"/>
      <c r="O500" s="26"/>
      <c r="P500" s="26"/>
      <c r="Q500" s="26"/>
      <c r="R500" s="26"/>
      <c r="S500" s="26"/>
      <c r="T500" s="16"/>
      <c r="U500" s="16"/>
      <c r="V500" s="16"/>
      <c r="W500" s="16"/>
      <c r="X500" s="16"/>
      <c r="Y500" s="16"/>
      <c r="Z500" s="265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"/>
      <c r="AN500" s="105"/>
      <c r="AO500" s="105"/>
      <c r="AP500" s="105"/>
      <c r="AQ500" s="105"/>
      <c r="AR500" s="105"/>
      <c r="AS500" s="105"/>
      <c r="AT500" s="105"/>
      <c r="AU500" s="105"/>
      <c r="AV500" s="105"/>
      <c r="AW500" s="105"/>
      <c r="AX500" s="105"/>
      <c r="AY500" s="105"/>
      <c r="AZ500" s="105"/>
      <c r="BA500" s="105"/>
      <c r="BB500" s="105"/>
      <c r="BC500" s="105"/>
      <c r="BD500" s="105"/>
      <c r="BE500" s="105"/>
      <c r="BF500" s="105"/>
      <c r="BG500" s="105"/>
      <c r="BH500" s="105"/>
      <c r="BI500" s="105"/>
      <c r="BJ500" s="105"/>
      <c r="BK500" s="105"/>
      <c r="BL500" s="105"/>
      <c r="BM500" s="105"/>
      <c r="BN500" s="105"/>
      <c r="BO500" s="105"/>
      <c r="BP500" s="105"/>
      <c r="BQ500" s="105"/>
      <c r="BR500" s="105"/>
      <c r="BS500" s="105"/>
      <c r="BT500" s="105"/>
      <c r="BU500" s="105"/>
      <c r="BV500" s="105"/>
      <c r="BW500" s="105"/>
      <c r="BX500" s="105"/>
      <c r="BY500" s="105"/>
      <c r="BZ500" s="105"/>
      <c r="CA500" s="105"/>
      <c r="CB500" s="105"/>
      <c r="CC500" s="105"/>
      <c r="CD500" s="105"/>
      <c r="CE500" s="105"/>
      <c r="CF500" s="105"/>
      <c r="CG500" s="105"/>
      <c r="CH500" s="105"/>
      <c r="CI500" s="105"/>
      <c r="CJ500" s="105"/>
      <c r="CK500" s="105"/>
      <c r="CL500" s="105"/>
      <c r="CM500" s="105"/>
      <c r="CN500" s="105"/>
      <c r="CO500" s="105"/>
      <c r="CP500" s="105"/>
      <c r="CQ500" s="105"/>
      <c r="CR500" s="105"/>
      <c r="CS500" s="105"/>
      <c r="CT500" s="105"/>
      <c r="CU500" s="105"/>
      <c r="CV500" s="105"/>
      <c r="CW500" s="105"/>
      <c r="CX500" s="105"/>
      <c r="CY500" s="105"/>
      <c r="CZ500" s="105"/>
      <c r="DA500" s="105"/>
      <c r="DB500" s="105"/>
      <c r="DC500" s="105"/>
      <c r="DD500" s="105"/>
      <c r="DE500" s="105"/>
      <c r="DF500" s="105"/>
      <c r="DG500" s="105"/>
      <c r="DH500" s="105"/>
      <c r="DI500" s="105"/>
      <c r="DJ500" s="105"/>
      <c r="DK500" s="105"/>
      <c r="DL500" s="105"/>
      <c r="DM500" s="105"/>
      <c r="DN500" s="105"/>
      <c r="DO500" s="105"/>
      <c r="DP500" s="105"/>
      <c r="DQ500" s="105"/>
      <c r="DR500" s="105"/>
      <c r="DS500" s="105"/>
      <c r="DT500" s="105"/>
      <c r="DU500" s="105"/>
      <c r="DV500" s="105"/>
      <c r="DW500" s="105"/>
      <c r="DX500" s="105"/>
      <c r="DY500" s="105"/>
      <c r="DZ500" s="105"/>
      <c r="EA500" s="105"/>
      <c r="EB500" s="105"/>
      <c r="EC500" s="105"/>
      <c r="ED500" s="105"/>
      <c r="EE500" s="105"/>
      <c r="EF500" s="105"/>
      <c r="EG500" s="105"/>
      <c r="EH500" s="105"/>
      <c r="EI500" s="105"/>
      <c r="EJ500" s="105"/>
      <c r="EK500" s="105"/>
      <c r="EL500" s="105"/>
      <c r="EM500" s="105"/>
      <c r="EN500" s="105"/>
      <c r="EO500" s="105"/>
      <c r="EP500" s="105"/>
      <c r="EQ500" s="105"/>
      <c r="ER500" s="105"/>
      <c r="ES500" s="105"/>
      <c r="ET500" s="105"/>
      <c r="EU500" s="105"/>
      <c r="EV500" s="105"/>
      <c r="EW500" s="105"/>
      <c r="EX500" s="105"/>
      <c r="EY500" s="105"/>
      <c r="EZ500" s="105"/>
      <c r="FA500" s="105"/>
      <c r="FB500" s="105"/>
      <c r="FC500" s="105"/>
      <c r="FD500" s="105"/>
      <c r="FE500" s="105"/>
      <c r="FF500" s="105"/>
      <c r="FG500" s="105"/>
      <c r="FH500" s="105"/>
      <c r="FI500" s="105"/>
      <c r="FJ500" s="105"/>
      <c r="FK500" s="105"/>
      <c r="FL500" s="105"/>
      <c r="FM500" s="105"/>
      <c r="FN500" s="105"/>
      <c r="FO500" s="105"/>
      <c r="FP500" s="105"/>
      <c r="FQ500" s="105"/>
      <c r="FR500" s="105"/>
      <c r="FS500" s="105"/>
      <c r="FT500" s="105"/>
      <c r="FU500" s="105"/>
      <c r="FV500" s="105"/>
      <c r="FW500" s="105"/>
      <c r="FX500" s="105"/>
      <c r="FY500" s="105"/>
      <c r="FZ500" s="105"/>
      <c r="GA500" s="105"/>
      <c r="GB500" s="105"/>
      <c r="GC500" s="105"/>
      <c r="GD500" s="105"/>
      <c r="GE500" s="105"/>
      <c r="GF500" s="105"/>
      <c r="GG500" s="105"/>
      <c r="GH500" s="105"/>
      <c r="GI500" s="105"/>
      <c r="GJ500" s="105"/>
      <c r="GK500" s="105"/>
      <c r="GL500" s="105"/>
      <c r="GM500" s="105"/>
      <c r="GN500" s="105"/>
      <c r="GO500" s="105"/>
      <c r="GP500" s="105"/>
      <c r="GQ500" s="105"/>
      <c r="GR500" s="105"/>
      <c r="GS500" s="105"/>
      <c r="GT500" s="105"/>
      <c r="GU500" s="105"/>
      <c r="GV500" s="105"/>
      <c r="GW500" s="105"/>
      <c r="GX500" s="105"/>
      <c r="GY500" s="105"/>
      <c r="GZ500" s="105"/>
      <c r="HA500" s="105"/>
      <c r="HB500" s="105"/>
      <c r="HC500" s="105"/>
      <c r="HD500" s="105"/>
      <c r="HE500" s="105"/>
      <c r="HF500" s="105"/>
      <c r="HG500" s="105"/>
      <c r="HH500" s="105"/>
      <c r="HI500" s="105"/>
      <c r="HJ500" s="105"/>
      <c r="HK500" s="105"/>
      <c r="HL500" s="105"/>
      <c r="HM500" s="105"/>
      <c r="HN500" s="105"/>
      <c r="HO500" s="105"/>
      <c r="HP500" s="105"/>
      <c r="HQ500" s="105"/>
      <c r="HR500" s="105"/>
      <c r="HS500" s="105"/>
      <c r="HT500" s="105"/>
      <c r="HU500" s="105"/>
      <c r="HV500" s="105"/>
      <c r="HW500" s="105"/>
      <c r="HX500" s="105"/>
      <c r="HY500" s="105"/>
      <c r="HZ500" s="105"/>
      <c r="IA500" s="105"/>
      <c r="IB500" s="105"/>
      <c r="IC500" s="105"/>
      <c r="ID500" s="105"/>
      <c r="IE500" s="105"/>
      <c r="IF500" s="105"/>
      <c r="IG500" s="105"/>
      <c r="IH500" s="105"/>
      <c r="II500" s="105"/>
      <c r="IJ500" s="105"/>
      <c r="IK500" s="105"/>
      <c r="IL500" s="105"/>
      <c r="IM500" s="105"/>
      <c r="IN500" s="105"/>
      <c r="IO500" s="105"/>
      <c r="IP500" s="105"/>
      <c r="IQ500" s="105"/>
      <c r="IR500" s="105"/>
      <c r="IS500" s="105"/>
      <c r="IT500" s="105"/>
    </row>
    <row r="501" spans="1:254" ht="75" x14ac:dyDescent="0.25">
      <c r="A501" s="6">
        <v>2</v>
      </c>
      <c r="B501" s="115" t="s">
        <v>3821</v>
      </c>
      <c r="C501" s="15" t="s">
        <v>2643</v>
      </c>
      <c r="D501" s="14" t="s">
        <v>2524</v>
      </c>
      <c r="E501" s="6">
        <v>500</v>
      </c>
      <c r="F501" s="12" t="s">
        <v>2857</v>
      </c>
      <c r="G501" s="15" t="s">
        <v>2858</v>
      </c>
      <c r="H501" s="54">
        <v>921.28</v>
      </c>
      <c r="I501" s="54" t="s">
        <v>2859</v>
      </c>
      <c r="J501" s="16"/>
      <c r="K501" s="15" t="s">
        <v>2860</v>
      </c>
      <c r="L501" s="26"/>
      <c r="M501" s="26" t="s">
        <v>2861</v>
      </c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265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2"/>
      <c r="AN501" s="105"/>
      <c r="AO501" s="105"/>
      <c r="AP501" s="105"/>
      <c r="AQ501" s="105"/>
      <c r="AR501" s="105"/>
      <c r="AS501" s="105"/>
      <c r="AT501" s="105"/>
      <c r="AU501" s="105"/>
      <c r="AV501" s="105"/>
      <c r="AW501" s="105"/>
      <c r="AX501" s="105"/>
      <c r="AY501" s="105"/>
      <c r="AZ501" s="105"/>
      <c r="BA501" s="105"/>
      <c r="BB501" s="105"/>
      <c r="BC501" s="105"/>
      <c r="BD501" s="105"/>
      <c r="BE501" s="105"/>
      <c r="BF501" s="105"/>
      <c r="BG501" s="105"/>
      <c r="BH501" s="105"/>
      <c r="BI501" s="105"/>
      <c r="BJ501" s="105"/>
      <c r="BK501" s="105"/>
      <c r="BL501" s="105"/>
      <c r="BM501" s="105"/>
      <c r="BN501" s="105"/>
      <c r="BO501" s="105"/>
      <c r="BP501" s="105"/>
      <c r="BQ501" s="105"/>
      <c r="BR501" s="105"/>
      <c r="BS501" s="105"/>
      <c r="BT501" s="105"/>
      <c r="BU501" s="105"/>
      <c r="BV501" s="105"/>
      <c r="BW501" s="105"/>
      <c r="BX501" s="105"/>
      <c r="BY501" s="105"/>
      <c r="BZ501" s="105"/>
      <c r="CA501" s="105"/>
      <c r="CB501" s="105"/>
      <c r="CC501" s="105"/>
      <c r="CD501" s="105"/>
      <c r="CE501" s="105"/>
      <c r="CF501" s="105"/>
      <c r="CG501" s="105"/>
      <c r="CH501" s="105"/>
      <c r="CI501" s="105"/>
      <c r="CJ501" s="105"/>
      <c r="CK501" s="105"/>
      <c r="CL501" s="105"/>
      <c r="CM501" s="105"/>
      <c r="CN501" s="105"/>
      <c r="CO501" s="105"/>
      <c r="CP501" s="105"/>
      <c r="CQ501" s="105"/>
      <c r="CR501" s="105"/>
      <c r="CS501" s="105"/>
      <c r="CT501" s="105"/>
      <c r="CU501" s="105"/>
      <c r="CV501" s="105"/>
      <c r="CW501" s="105"/>
      <c r="CX501" s="105"/>
      <c r="CY501" s="105"/>
      <c r="CZ501" s="105"/>
      <c r="DA501" s="105"/>
      <c r="DB501" s="105"/>
      <c r="DC501" s="105"/>
      <c r="DD501" s="105"/>
      <c r="DE501" s="105"/>
      <c r="DF501" s="105"/>
      <c r="DG501" s="105"/>
      <c r="DH501" s="105"/>
      <c r="DI501" s="105"/>
      <c r="DJ501" s="105"/>
      <c r="DK501" s="105"/>
      <c r="DL501" s="105"/>
      <c r="DM501" s="105"/>
      <c r="DN501" s="105"/>
      <c r="DO501" s="105"/>
      <c r="DP501" s="105"/>
      <c r="DQ501" s="105"/>
      <c r="DR501" s="105"/>
      <c r="DS501" s="105"/>
      <c r="DT501" s="105"/>
      <c r="DU501" s="105"/>
      <c r="DV501" s="105"/>
      <c r="DW501" s="105"/>
      <c r="DX501" s="105"/>
      <c r="DY501" s="105"/>
      <c r="DZ501" s="105"/>
      <c r="EA501" s="105"/>
      <c r="EB501" s="105"/>
      <c r="EC501" s="105"/>
      <c r="ED501" s="105"/>
      <c r="EE501" s="105"/>
      <c r="EF501" s="105"/>
      <c r="EG501" s="105"/>
      <c r="EH501" s="105"/>
      <c r="EI501" s="105"/>
      <c r="EJ501" s="105"/>
      <c r="EK501" s="105"/>
      <c r="EL501" s="105"/>
      <c r="EM501" s="105"/>
      <c r="EN501" s="105"/>
      <c r="EO501" s="105"/>
      <c r="EP501" s="105"/>
      <c r="EQ501" s="105"/>
      <c r="ER501" s="105"/>
      <c r="ES501" s="105"/>
      <c r="ET501" s="105"/>
      <c r="EU501" s="105"/>
      <c r="EV501" s="105"/>
      <c r="EW501" s="105"/>
      <c r="EX501" s="105"/>
      <c r="EY501" s="105"/>
      <c r="EZ501" s="105"/>
      <c r="FA501" s="105"/>
      <c r="FB501" s="105"/>
      <c r="FC501" s="105"/>
      <c r="FD501" s="105"/>
      <c r="FE501" s="105"/>
      <c r="FF501" s="105"/>
      <c r="FG501" s="105"/>
      <c r="FH501" s="105"/>
      <c r="FI501" s="105"/>
      <c r="FJ501" s="105"/>
      <c r="FK501" s="105"/>
      <c r="FL501" s="105"/>
      <c r="FM501" s="105"/>
      <c r="FN501" s="105"/>
      <c r="FO501" s="105"/>
      <c r="FP501" s="105"/>
      <c r="FQ501" s="105"/>
      <c r="FR501" s="105"/>
      <c r="FS501" s="105"/>
      <c r="FT501" s="105"/>
      <c r="FU501" s="105"/>
      <c r="FV501" s="105"/>
      <c r="FW501" s="105"/>
      <c r="FX501" s="105"/>
      <c r="FY501" s="105"/>
      <c r="FZ501" s="105"/>
      <c r="GA501" s="105"/>
      <c r="GB501" s="105"/>
      <c r="GC501" s="105"/>
      <c r="GD501" s="105"/>
      <c r="GE501" s="105"/>
      <c r="GF501" s="105"/>
      <c r="GG501" s="105"/>
      <c r="GH501" s="105"/>
      <c r="GI501" s="105"/>
      <c r="GJ501" s="105"/>
      <c r="GK501" s="105"/>
      <c r="GL501" s="105"/>
      <c r="GM501" s="105"/>
      <c r="GN501" s="105"/>
      <c r="GO501" s="105"/>
      <c r="GP501" s="105"/>
      <c r="GQ501" s="105"/>
      <c r="GR501" s="105"/>
      <c r="GS501" s="105"/>
      <c r="GT501" s="105"/>
      <c r="GU501" s="105"/>
      <c r="GV501" s="105"/>
      <c r="GW501" s="105"/>
      <c r="GX501" s="105"/>
      <c r="GY501" s="105"/>
      <c r="GZ501" s="105"/>
      <c r="HA501" s="105"/>
      <c r="HB501" s="105"/>
      <c r="HC501" s="105"/>
      <c r="HD501" s="105"/>
      <c r="HE501" s="105"/>
      <c r="HF501" s="105"/>
      <c r="HG501" s="105"/>
      <c r="HH501" s="105"/>
      <c r="HI501" s="105"/>
      <c r="HJ501" s="105"/>
      <c r="HK501" s="105"/>
      <c r="HL501" s="105"/>
      <c r="HM501" s="105"/>
      <c r="HN501" s="105"/>
      <c r="HO501" s="105"/>
      <c r="HP501" s="105"/>
      <c r="HQ501" s="105"/>
      <c r="HR501" s="105"/>
      <c r="HS501" s="105"/>
      <c r="HT501" s="105"/>
      <c r="HU501" s="105"/>
      <c r="HV501" s="105"/>
      <c r="HW501" s="105"/>
      <c r="HX501" s="105"/>
      <c r="HY501" s="105"/>
      <c r="HZ501" s="105"/>
      <c r="IA501" s="105"/>
      <c r="IB501" s="105"/>
      <c r="IC501" s="105"/>
      <c r="ID501" s="105"/>
      <c r="IE501" s="105"/>
      <c r="IF501" s="105"/>
      <c r="IG501" s="105"/>
      <c r="IH501" s="105"/>
      <c r="II501" s="105"/>
      <c r="IJ501" s="105"/>
      <c r="IK501" s="105"/>
      <c r="IL501" s="105"/>
      <c r="IM501" s="105"/>
      <c r="IN501" s="105"/>
      <c r="IO501" s="105"/>
      <c r="IP501" s="105"/>
      <c r="IQ501" s="105"/>
      <c r="IR501" s="105"/>
      <c r="IS501" s="105"/>
      <c r="IT501" s="105"/>
    </row>
    <row r="502" spans="1:254" customFormat="1" ht="45" x14ac:dyDescent="0.25">
      <c r="A502" s="6">
        <v>2</v>
      </c>
      <c r="B502" s="115" t="s">
        <v>3821</v>
      </c>
      <c r="C502" s="14" t="s">
        <v>2606</v>
      </c>
      <c r="D502" s="14" t="s">
        <v>2524</v>
      </c>
      <c r="E502" s="6">
        <v>501</v>
      </c>
      <c r="F502" s="9" t="s">
        <v>2862</v>
      </c>
      <c r="G502" s="14" t="s">
        <v>2863</v>
      </c>
      <c r="H502" s="168">
        <v>1320.65</v>
      </c>
      <c r="I502" s="13" t="s">
        <v>37</v>
      </c>
      <c r="J502" s="16"/>
      <c r="K502" s="14" t="s">
        <v>2864</v>
      </c>
      <c r="L502" s="16">
        <v>192181</v>
      </c>
      <c r="M502" s="16" t="s">
        <v>2865</v>
      </c>
      <c r="N502" s="16">
        <v>464638</v>
      </c>
      <c r="O502" s="9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265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"/>
      <c r="AN502" s="58"/>
      <c r="AO502" s="58"/>
      <c r="AP502" s="58"/>
      <c r="AQ502" s="58"/>
      <c r="AR502" s="58"/>
      <c r="AS502" s="58"/>
      <c r="AT502" s="58"/>
      <c r="AU502" s="58"/>
      <c r="AV502" s="58"/>
      <c r="AW502" s="58"/>
      <c r="AX502" s="58"/>
      <c r="AY502" s="58"/>
      <c r="AZ502" s="58"/>
      <c r="BA502" s="58"/>
      <c r="BB502" s="58"/>
      <c r="BC502" s="58"/>
      <c r="BD502" s="58"/>
      <c r="BE502" s="58"/>
      <c r="BF502" s="58"/>
      <c r="BG502" s="58"/>
      <c r="BH502" s="58"/>
      <c r="BI502" s="58"/>
      <c r="BJ502" s="58"/>
      <c r="BK502" s="58"/>
      <c r="BL502" s="58"/>
      <c r="BM502" s="58"/>
      <c r="BN502" s="58"/>
      <c r="BO502" s="58"/>
      <c r="BP502" s="58"/>
      <c r="BQ502" s="58"/>
      <c r="BR502" s="58"/>
      <c r="BS502" s="58"/>
      <c r="BT502" s="58"/>
      <c r="BU502" s="58"/>
      <c r="BV502" s="58"/>
      <c r="BW502" s="58"/>
      <c r="BX502" s="58"/>
      <c r="BY502" s="58"/>
      <c r="BZ502" s="58"/>
      <c r="CA502" s="58"/>
      <c r="CB502" s="58"/>
      <c r="CC502" s="58"/>
      <c r="CD502" s="58"/>
      <c r="CE502" s="58"/>
      <c r="CF502" s="58"/>
      <c r="CG502" s="58"/>
      <c r="CH502" s="58"/>
      <c r="CI502" s="58"/>
      <c r="CJ502" s="58"/>
      <c r="CK502" s="58"/>
      <c r="CL502" s="58"/>
      <c r="CM502" s="58"/>
      <c r="CN502" s="58"/>
      <c r="CO502" s="58"/>
      <c r="CP502" s="58"/>
      <c r="CQ502" s="58"/>
      <c r="CR502" s="58"/>
      <c r="CS502" s="58"/>
      <c r="CT502" s="58"/>
      <c r="CU502" s="58"/>
      <c r="CV502" s="58"/>
      <c r="CW502" s="58"/>
      <c r="CX502" s="58"/>
      <c r="CY502" s="58"/>
      <c r="CZ502" s="58"/>
      <c r="DA502" s="58"/>
      <c r="DB502" s="58"/>
      <c r="DC502" s="58"/>
      <c r="DD502" s="58"/>
      <c r="DE502" s="58"/>
      <c r="DF502" s="58"/>
      <c r="DG502" s="58"/>
      <c r="DH502" s="58"/>
      <c r="DI502" s="58"/>
      <c r="DJ502" s="58"/>
      <c r="DK502" s="58"/>
      <c r="DL502" s="58"/>
      <c r="DM502" s="58"/>
      <c r="DN502" s="58"/>
      <c r="DO502" s="58"/>
      <c r="DP502" s="58"/>
      <c r="DQ502" s="58"/>
      <c r="DR502" s="58"/>
      <c r="DS502" s="58"/>
      <c r="DT502" s="58"/>
      <c r="DU502" s="58"/>
      <c r="DV502" s="58"/>
      <c r="DW502" s="58"/>
      <c r="DX502" s="58"/>
      <c r="DY502" s="58"/>
      <c r="DZ502" s="58"/>
      <c r="EA502" s="58"/>
      <c r="EB502" s="58"/>
      <c r="EC502" s="58"/>
      <c r="ED502" s="58"/>
      <c r="EE502" s="58"/>
      <c r="EF502" s="58"/>
      <c r="EG502" s="58"/>
      <c r="EH502" s="58"/>
      <c r="EI502" s="58"/>
      <c r="EJ502" s="58"/>
      <c r="EK502" s="58"/>
      <c r="EL502" s="58"/>
      <c r="EM502" s="58"/>
      <c r="EN502" s="58"/>
      <c r="EO502" s="58"/>
      <c r="EP502" s="58"/>
      <c r="EQ502" s="58"/>
      <c r="ER502" s="58"/>
      <c r="ES502" s="58"/>
      <c r="ET502" s="58"/>
      <c r="EU502" s="58"/>
      <c r="EV502" s="58"/>
      <c r="EW502" s="58"/>
      <c r="EX502" s="58"/>
      <c r="EY502" s="58"/>
      <c r="EZ502" s="58"/>
      <c r="FA502" s="58"/>
      <c r="FB502" s="58"/>
      <c r="FC502" s="58"/>
      <c r="FD502" s="58"/>
      <c r="FE502" s="58"/>
      <c r="FF502" s="58"/>
      <c r="FG502" s="58"/>
      <c r="FH502" s="58"/>
      <c r="FI502" s="58"/>
      <c r="FJ502" s="58"/>
      <c r="FK502" s="58"/>
      <c r="FL502" s="58"/>
      <c r="FM502" s="58"/>
      <c r="FN502" s="58"/>
      <c r="FO502" s="58"/>
      <c r="FP502" s="58"/>
      <c r="FQ502" s="58"/>
      <c r="FR502" s="58"/>
      <c r="FS502" s="58"/>
      <c r="FT502" s="58"/>
      <c r="FU502" s="58"/>
      <c r="FV502" s="58"/>
      <c r="FW502" s="58"/>
      <c r="FX502" s="58"/>
      <c r="FY502" s="58"/>
      <c r="FZ502" s="58"/>
      <c r="GA502" s="58"/>
      <c r="GB502" s="58"/>
      <c r="GC502" s="58"/>
      <c r="GD502" s="58"/>
      <c r="GE502" s="58"/>
      <c r="GF502" s="58"/>
      <c r="GG502" s="58"/>
      <c r="GH502" s="58"/>
      <c r="GI502" s="58"/>
      <c r="GJ502" s="58"/>
      <c r="GK502" s="58"/>
      <c r="GL502" s="58"/>
      <c r="GM502" s="58"/>
      <c r="GN502" s="58"/>
      <c r="GO502" s="58"/>
      <c r="GP502" s="58"/>
      <c r="GQ502" s="58"/>
      <c r="GR502" s="58"/>
      <c r="GS502" s="58"/>
      <c r="GT502" s="58"/>
      <c r="GU502" s="58"/>
      <c r="GV502" s="58"/>
      <c r="GW502" s="58"/>
      <c r="GX502" s="58"/>
      <c r="GY502" s="58"/>
      <c r="GZ502" s="58"/>
      <c r="HA502" s="58"/>
      <c r="HB502" s="58"/>
      <c r="HC502" s="58"/>
      <c r="HD502" s="58"/>
      <c r="HE502" s="58"/>
      <c r="HF502" s="58"/>
      <c r="HG502" s="58"/>
      <c r="HH502" s="58"/>
      <c r="HI502" s="58"/>
      <c r="HJ502" s="58"/>
      <c r="HK502" s="58"/>
      <c r="HL502" s="58"/>
      <c r="HM502" s="58"/>
      <c r="HN502" s="58"/>
      <c r="HO502" s="58"/>
      <c r="HP502" s="58"/>
      <c r="HQ502" s="58"/>
      <c r="HR502" s="58"/>
      <c r="HS502" s="58"/>
      <c r="HT502" s="58"/>
      <c r="HU502" s="58"/>
      <c r="HV502" s="58"/>
      <c r="HW502" s="58"/>
      <c r="HX502" s="58"/>
      <c r="HY502" s="58"/>
      <c r="HZ502" s="58"/>
      <c r="IA502" s="58"/>
      <c r="IB502" s="58"/>
      <c r="IC502" s="58"/>
      <c r="ID502" s="58"/>
      <c r="IE502" s="58"/>
      <c r="IF502" s="58"/>
      <c r="IG502" s="58"/>
      <c r="IH502" s="58"/>
      <c r="II502" s="58"/>
      <c r="IJ502" s="58"/>
      <c r="IK502" s="58"/>
      <c r="IL502" s="58"/>
      <c r="IM502" s="58"/>
      <c r="IN502" s="58"/>
      <c r="IO502" s="58"/>
      <c r="IP502" s="58"/>
      <c r="IQ502" s="58"/>
      <c r="IR502" s="58"/>
      <c r="IS502" s="58"/>
      <c r="IT502" s="58"/>
    </row>
    <row r="503" spans="1:254" customFormat="1" ht="75" x14ac:dyDescent="0.25">
      <c r="A503" s="6">
        <v>2</v>
      </c>
      <c r="B503" s="115" t="s">
        <v>3821</v>
      </c>
      <c r="C503" s="14" t="s">
        <v>2606</v>
      </c>
      <c r="D503" s="14" t="s">
        <v>2524</v>
      </c>
      <c r="E503" s="6">
        <v>502</v>
      </c>
      <c r="F503" s="12" t="s">
        <v>2866</v>
      </c>
      <c r="G503" s="14" t="s">
        <v>2867</v>
      </c>
      <c r="H503" s="168">
        <v>920.12</v>
      </c>
      <c r="I503" s="13" t="s">
        <v>37</v>
      </c>
      <c r="J503" s="56"/>
      <c r="K503" s="14" t="s">
        <v>2868</v>
      </c>
      <c r="L503" s="56">
        <v>6447983</v>
      </c>
      <c r="M503" s="56" t="s">
        <v>2869</v>
      </c>
      <c r="N503" s="56">
        <v>6373040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  <c r="BQ503" s="55"/>
      <c r="BR503" s="55"/>
      <c r="BS503" s="55"/>
      <c r="BT503" s="55"/>
      <c r="BU503" s="55"/>
      <c r="BV503" s="55"/>
      <c r="BW503" s="55"/>
      <c r="BX503" s="55"/>
      <c r="BY503" s="55"/>
      <c r="BZ503" s="55"/>
      <c r="CA503" s="55"/>
      <c r="CB503" s="55"/>
      <c r="CC503" s="55"/>
      <c r="CD503" s="55"/>
      <c r="CE503" s="55"/>
      <c r="CF503" s="55"/>
      <c r="CG503" s="55"/>
      <c r="CH503" s="55"/>
      <c r="CI503" s="55"/>
      <c r="CJ503" s="55"/>
      <c r="CK503" s="55"/>
      <c r="CL503" s="55"/>
      <c r="CM503" s="55"/>
      <c r="CN503" s="55"/>
      <c r="CO503" s="55"/>
      <c r="CP503" s="55"/>
      <c r="CQ503" s="55"/>
      <c r="CR503" s="55"/>
      <c r="CS503" s="55"/>
      <c r="CT503" s="55"/>
      <c r="CU503" s="55"/>
      <c r="CV503" s="55"/>
      <c r="CW503" s="55"/>
      <c r="CX503" s="55"/>
      <c r="CY503" s="55"/>
      <c r="CZ503" s="55"/>
      <c r="DA503" s="55"/>
      <c r="DB503" s="55"/>
      <c r="DC503" s="55"/>
      <c r="DD503" s="55"/>
      <c r="DE503" s="55"/>
      <c r="DF503" s="55"/>
      <c r="DG503" s="55"/>
      <c r="DH503" s="55"/>
      <c r="DI503" s="55"/>
      <c r="DJ503" s="55"/>
      <c r="DK503" s="55"/>
      <c r="DL503" s="55"/>
      <c r="DM503" s="55"/>
      <c r="DN503" s="55"/>
      <c r="DO503" s="55"/>
      <c r="DP503" s="55"/>
      <c r="DQ503" s="55"/>
      <c r="DR503" s="55"/>
      <c r="DS503" s="55"/>
      <c r="DT503" s="55"/>
      <c r="DU503" s="55"/>
      <c r="DV503" s="55"/>
      <c r="DW503" s="55"/>
      <c r="DX503" s="55"/>
      <c r="DY503" s="55"/>
      <c r="DZ503" s="55"/>
      <c r="EA503" s="55"/>
      <c r="EB503" s="55"/>
      <c r="EC503" s="55"/>
      <c r="ED503" s="55"/>
      <c r="EE503" s="55"/>
      <c r="EF503" s="55"/>
      <c r="EG503" s="55"/>
      <c r="EH503" s="55"/>
      <c r="EI503" s="55"/>
      <c r="EJ503" s="55"/>
      <c r="EK503" s="55"/>
      <c r="EL503" s="55"/>
      <c r="EM503" s="55"/>
      <c r="EN503" s="55"/>
      <c r="EO503" s="55"/>
      <c r="EP503" s="55"/>
      <c r="EQ503" s="55"/>
      <c r="ER503" s="55"/>
      <c r="ES503" s="55"/>
      <c r="ET503" s="55"/>
      <c r="EU503" s="55"/>
      <c r="EV503" s="55"/>
      <c r="EW503" s="55"/>
      <c r="EX503" s="55"/>
      <c r="EY503" s="55"/>
      <c r="EZ503" s="55"/>
      <c r="FA503" s="55"/>
      <c r="FB503" s="55"/>
      <c r="FC503" s="55"/>
      <c r="FD503" s="55"/>
      <c r="FE503" s="55"/>
      <c r="FF503" s="55"/>
      <c r="FG503" s="55"/>
      <c r="FH503" s="55"/>
      <c r="FI503" s="55"/>
      <c r="FJ503" s="55"/>
      <c r="FK503" s="55"/>
      <c r="FL503" s="55"/>
      <c r="FM503" s="55"/>
      <c r="FN503" s="55"/>
      <c r="FO503" s="55"/>
      <c r="FP503" s="55"/>
      <c r="FQ503" s="55"/>
      <c r="FR503" s="55"/>
      <c r="FS503" s="55"/>
      <c r="FT503" s="55"/>
      <c r="FU503" s="55"/>
      <c r="FV503" s="55"/>
      <c r="FW503" s="55"/>
      <c r="FX503" s="55"/>
      <c r="FY503" s="55"/>
      <c r="FZ503" s="55"/>
      <c r="GA503" s="55"/>
      <c r="GB503" s="55"/>
      <c r="GC503" s="55"/>
      <c r="GD503" s="55"/>
      <c r="GE503" s="55"/>
      <c r="GF503" s="55"/>
      <c r="GG503" s="55"/>
      <c r="GH503" s="55"/>
      <c r="GI503" s="55"/>
      <c r="GJ503" s="55"/>
      <c r="GK503" s="55"/>
      <c r="GL503" s="55"/>
      <c r="GM503" s="55"/>
      <c r="GN503" s="55"/>
      <c r="GO503" s="55"/>
      <c r="GP503" s="55"/>
      <c r="GQ503" s="55"/>
      <c r="GR503" s="55"/>
      <c r="GS503" s="55"/>
      <c r="GT503" s="55"/>
      <c r="GU503" s="55"/>
      <c r="GV503" s="55"/>
      <c r="GW503" s="55"/>
      <c r="GX503" s="55"/>
      <c r="GY503" s="55"/>
      <c r="GZ503" s="55"/>
      <c r="HA503" s="55"/>
      <c r="HB503" s="55"/>
      <c r="HC503" s="55"/>
      <c r="HD503" s="55"/>
      <c r="HE503" s="55"/>
      <c r="HF503" s="55"/>
      <c r="HG503" s="55"/>
      <c r="HH503" s="55"/>
      <c r="HI503" s="55"/>
      <c r="HJ503" s="55"/>
      <c r="HK503" s="55"/>
      <c r="HL503" s="55"/>
      <c r="HM503" s="55"/>
      <c r="HN503" s="55"/>
      <c r="HO503" s="55"/>
      <c r="HP503" s="55"/>
      <c r="HQ503" s="55"/>
      <c r="HR503" s="55"/>
      <c r="HS503" s="55"/>
      <c r="HT503" s="55"/>
      <c r="HU503" s="55"/>
      <c r="HV503" s="55"/>
      <c r="HW503" s="55"/>
      <c r="HX503" s="55"/>
      <c r="HY503" s="55"/>
      <c r="HZ503" s="55"/>
      <c r="IA503" s="55"/>
      <c r="IB503" s="55"/>
      <c r="IC503" s="55"/>
      <c r="ID503" s="55"/>
      <c r="IE503" s="55"/>
      <c r="IF503" s="55"/>
      <c r="IG503" s="55"/>
      <c r="IH503" s="55"/>
      <c r="II503" s="55"/>
      <c r="IJ503" s="55"/>
      <c r="IK503" s="55"/>
      <c r="IL503" s="55"/>
      <c r="IM503" s="55"/>
      <c r="IN503" s="55"/>
      <c r="IO503" s="55"/>
      <c r="IP503" s="55"/>
      <c r="IQ503" s="55"/>
      <c r="IR503" s="55"/>
      <c r="IS503" s="55"/>
      <c r="IT503" s="55"/>
    </row>
    <row r="504" spans="1:254" customFormat="1" ht="75" x14ac:dyDescent="0.25">
      <c r="A504" s="6">
        <v>2</v>
      </c>
      <c r="B504" s="115" t="s">
        <v>3821</v>
      </c>
      <c r="C504" s="14" t="s">
        <v>2606</v>
      </c>
      <c r="D504" s="14" t="s">
        <v>2524</v>
      </c>
      <c r="E504" s="6">
        <v>503</v>
      </c>
      <c r="F504" s="12" t="s">
        <v>3624</v>
      </c>
      <c r="G504" s="15" t="s">
        <v>2870</v>
      </c>
      <c r="H504" s="168">
        <v>186.39</v>
      </c>
      <c r="I504" s="13" t="s">
        <v>37</v>
      </c>
      <c r="J504" s="16"/>
      <c r="K504" s="15" t="s">
        <v>2871</v>
      </c>
      <c r="L504" s="26"/>
      <c r="M504" s="26"/>
      <c r="N504" s="26"/>
      <c r="O504" s="26"/>
      <c r="P504" s="26"/>
      <c r="Q504" s="26"/>
      <c r="R504" s="26"/>
      <c r="S504" s="26"/>
      <c r="T504" s="16"/>
      <c r="U504" s="16"/>
      <c r="V504" s="16"/>
      <c r="W504" s="16"/>
      <c r="X504" s="16"/>
      <c r="Y504" s="16"/>
      <c r="Z504" s="265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</row>
    <row r="505" spans="1:254" customFormat="1" ht="45" x14ac:dyDescent="0.25">
      <c r="A505" s="6">
        <v>2</v>
      </c>
      <c r="B505" s="115" t="s">
        <v>3821</v>
      </c>
      <c r="C505" s="14" t="s">
        <v>2606</v>
      </c>
      <c r="D505" s="14" t="s">
        <v>2524</v>
      </c>
      <c r="E505" s="6">
        <v>504</v>
      </c>
      <c r="F505" s="12" t="s">
        <v>2872</v>
      </c>
      <c r="G505" s="15" t="s">
        <v>2873</v>
      </c>
      <c r="H505" s="54">
        <v>2685.8</v>
      </c>
      <c r="I505" s="54" t="s">
        <v>37</v>
      </c>
      <c r="J505" s="26"/>
      <c r="K505" s="15" t="s">
        <v>2874</v>
      </c>
      <c r="L505" s="26">
        <v>2266839</v>
      </c>
      <c r="M505" s="26" t="s">
        <v>2875</v>
      </c>
      <c r="N505" s="26">
        <v>5133661</v>
      </c>
      <c r="O505" s="26"/>
      <c r="P505" s="26"/>
      <c r="Q505" s="26"/>
      <c r="R505" s="26"/>
      <c r="S505" s="26"/>
      <c r="T505" s="16"/>
      <c r="U505" s="16"/>
      <c r="V505" s="16"/>
      <c r="W505" s="16"/>
      <c r="X505" s="16"/>
      <c r="Y505" s="16"/>
      <c r="Z505" s="265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</row>
    <row r="506" spans="1:254" customFormat="1" ht="45" x14ac:dyDescent="0.25">
      <c r="A506" s="6">
        <v>2</v>
      </c>
      <c r="B506" s="115" t="s">
        <v>3821</v>
      </c>
      <c r="C506" s="14" t="s">
        <v>2606</v>
      </c>
      <c r="D506" s="14" t="s">
        <v>2524</v>
      </c>
      <c r="E506" s="6">
        <v>505</v>
      </c>
      <c r="F506" s="9" t="s">
        <v>2876</v>
      </c>
      <c r="G506" s="14" t="s">
        <v>2877</v>
      </c>
      <c r="H506" s="168">
        <v>1012.44</v>
      </c>
      <c r="I506" s="13" t="s">
        <v>37</v>
      </c>
      <c r="J506" s="16"/>
      <c r="K506" s="14" t="s">
        <v>2878</v>
      </c>
      <c r="L506" s="16">
        <v>536255</v>
      </c>
      <c r="M506" s="16" t="s">
        <v>2879</v>
      </c>
      <c r="N506" s="16">
        <v>530953</v>
      </c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265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"/>
      <c r="AN506" s="58"/>
      <c r="AO506" s="58"/>
      <c r="AP506" s="58"/>
      <c r="AQ506" s="58"/>
      <c r="AR506" s="58"/>
      <c r="AS506" s="58"/>
      <c r="AT506" s="58"/>
      <c r="AU506" s="58"/>
      <c r="AV506" s="58"/>
      <c r="AW506" s="58"/>
      <c r="AX506" s="58"/>
      <c r="AY506" s="58"/>
      <c r="AZ506" s="58"/>
      <c r="BA506" s="58"/>
      <c r="BB506" s="58"/>
      <c r="BC506" s="58"/>
      <c r="BD506" s="58"/>
      <c r="BE506" s="58"/>
      <c r="BF506" s="58"/>
      <c r="BG506" s="58"/>
      <c r="BH506" s="58"/>
      <c r="BI506" s="58"/>
      <c r="BJ506" s="58"/>
      <c r="BK506" s="58"/>
      <c r="BL506" s="58"/>
      <c r="BM506" s="58"/>
      <c r="BN506" s="58"/>
      <c r="BO506" s="58"/>
      <c r="BP506" s="58"/>
      <c r="BQ506" s="58"/>
      <c r="BR506" s="58"/>
      <c r="BS506" s="58"/>
      <c r="BT506" s="58"/>
      <c r="BU506" s="58"/>
      <c r="BV506" s="58"/>
      <c r="BW506" s="58"/>
      <c r="BX506" s="58"/>
      <c r="BY506" s="58"/>
      <c r="BZ506" s="58"/>
      <c r="CA506" s="58"/>
      <c r="CB506" s="58"/>
      <c r="CC506" s="58"/>
      <c r="CD506" s="58"/>
      <c r="CE506" s="58"/>
      <c r="CF506" s="58"/>
      <c r="CG506" s="58"/>
      <c r="CH506" s="58"/>
      <c r="CI506" s="58"/>
      <c r="CJ506" s="58"/>
      <c r="CK506" s="58"/>
      <c r="CL506" s="58"/>
      <c r="CM506" s="58"/>
      <c r="CN506" s="58"/>
      <c r="CO506" s="58"/>
      <c r="CP506" s="58"/>
      <c r="CQ506" s="58"/>
      <c r="CR506" s="58"/>
      <c r="CS506" s="58"/>
      <c r="CT506" s="58"/>
      <c r="CU506" s="58"/>
      <c r="CV506" s="58"/>
      <c r="CW506" s="58"/>
      <c r="CX506" s="58"/>
      <c r="CY506" s="58"/>
      <c r="CZ506" s="58"/>
      <c r="DA506" s="58"/>
      <c r="DB506" s="58"/>
      <c r="DC506" s="58"/>
      <c r="DD506" s="58"/>
      <c r="DE506" s="58"/>
      <c r="DF506" s="58"/>
      <c r="DG506" s="58"/>
      <c r="DH506" s="58"/>
      <c r="DI506" s="58"/>
      <c r="DJ506" s="58"/>
      <c r="DK506" s="58"/>
      <c r="DL506" s="58"/>
      <c r="DM506" s="58"/>
      <c r="DN506" s="58"/>
      <c r="DO506" s="58"/>
      <c r="DP506" s="58"/>
      <c r="DQ506" s="58"/>
      <c r="DR506" s="58"/>
      <c r="DS506" s="58"/>
      <c r="DT506" s="58"/>
      <c r="DU506" s="58"/>
      <c r="DV506" s="58"/>
      <c r="DW506" s="58"/>
      <c r="DX506" s="58"/>
      <c r="DY506" s="58"/>
      <c r="DZ506" s="58"/>
      <c r="EA506" s="58"/>
      <c r="EB506" s="58"/>
      <c r="EC506" s="58"/>
      <c r="ED506" s="58"/>
      <c r="EE506" s="58"/>
      <c r="EF506" s="58"/>
      <c r="EG506" s="58"/>
      <c r="EH506" s="58"/>
      <c r="EI506" s="58"/>
      <c r="EJ506" s="58"/>
      <c r="EK506" s="58"/>
      <c r="EL506" s="58"/>
      <c r="EM506" s="58"/>
      <c r="EN506" s="58"/>
      <c r="EO506" s="58"/>
      <c r="EP506" s="58"/>
      <c r="EQ506" s="58"/>
      <c r="ER506" s="58"/>
      <c r="ES506" s="58"/>
      <c r="ET506" s="58"/>
      <c r="EU506" s="58"/>
      <c r="EV506" s="58"/>
      <c r="EW506" s="58"/>
      <c r="EX506" s="58"/>
      <c r="EY506" s="58"/>
      <c r="EZ506" s="58"/>
      <c r="FA506" s="58"/>
      <c r="FB506" s="58"/>
      <c r="FC506" s="58"/>
      <c r="FD506" s="58"/>
      <c r="FE506" s="58"/>
      <c r="FF506" s="58"/>
      <c r="FG506" s="58"/>
      <c r="FH506" s="58"/>
      <c r="FI506" s="58"/>
      <c r="FJ506" s="58"/>
      <c r="FK506" s="58"/>
      <c r="FL506" s="58"/>
      <c r="FM506" s="58"/>
      <c r="FN506" s="58"/>
      <c r="FO506" s="58"/>
      <c r="FP506" s="58"/>
      <c r="FQ506" s="58"/>
      <c r="FR506" s="58"/>
      <c r="FS506" s="58"/>
      <c r="FT506" s="58"/>
      <c r="FU506" s="58"/>
      <c r="FV506" s="58"/>
      <c r="FW506" s="58"/>
      <c r="FX506" s="58"/>
      <c r="FY506" s="58"/>
      <c r="FZ506" s="58"/>
      <c r="GA506" s="58"/>
      <c r="GB506" s="58"/>
      <c r="GC506" s="58"/>
      <c r="GD506" s="58"/>
      <c r="GE506" s="58"/>
      <c r="GF506" s="58"/>
      <c r="GG506" s="58"/>
      <c r="GH506" s="58"/>
      <c r="GI506" s="58"/>
      <c r="GJ506" s="58"/>
      <c r="GK506" s="58"/>
      <c r="GL506" s="58"/>
      <c r="GM506" s="58"/>
      <c r="GN506" s="58"/>
      <c r="GO506" s="58"/>
      <c r="GP506" s="58"/>
      <c r="GQ506" s="58"/>
      <c r="GR506" s="58"/>
      <c r="GS506" s="58"/>
      <c r="GT506" s="58"/>
      <c r="GU506" s="58"/>
      <c r="GV506" s="58"/>
      <c r="GW506" s="58"/>
      <c r="GX506" s="58"/>
      <c r="GY506" s="58"/>
      <c r="GZ506" s="58"/>
      <c r="HA506" s="58"/>
      <c r="HB506" s="58"/>
      <c r="HC506" s="58"/>
      <c r="HD506" s="58"/>
      <c r="HE506" s="58"/>
      <c r="HF506" s="58"/>
      <c r="HG506" s="58"/>
      <c r="HH506" s="58"/>
      <c r="HI506" s="58"/>
      <c r="HJ506" s="58"/>
      <c r="HK506" s="58"/>
      <c r="HL506" s="58"/>
      <c r="HM506" s="58"/>
      <c r="HN506" s="58"/>
      <c r="HO506" s="58"/>
      <c r="HP506" s="58"/>
      <c r="HQ506" s="58"/>
      <c r="HR506" s="58"/>
      <c r="HS506" s="58"/>
      <c r="HT506" s="58"/>
      <c r="HU506" s="58"/>
      <c r="HV506" s="58"/>
      <c r="HW506" s="58"/>
      <c r="HX506" s="58"/>
      <c r="HY506" s="58"/>
      <c r="HZ506" s="58"/>
      <c r="IA506" s="58"/>
      <c r="IB506" s="58"/>
      <c r="IC506" s="58"/>
      <c r="ID506" s="58"/>
      <c r="IE506" s="58"/>
      <c r="IF506" s="58"/>
      <c r="IG506" s="58"/>
      <c r="IH506" s="58"/>
      <c r="II506" s="58"/>
      <c r="IJ506" s="58"/>
      <c r="IK506" s="58"/>
      <c r="IL506" s="58"/>
      <c r="IM506" s="58"/>
      <c r="IN506" s="58"/>
      <c r="IO506" s="58"/>
      <c r="IP506" s="58"/>
      <c r="IQ506" s="58"/>
      <c r="IR506" s="58"/>
      <c r="IS506" s="58"/>
      <c r="IT506" s="58"/>
    </row>
    <row r="507" spans="1:254" ht="60" x14ac:dyDescent="0.25">
      <c r="A507" s="6">
        <v>2</v>
      </c>
      <c r="B507" s="115" t="s">
        <v>3821</v>
      </c>
      <c r="C507" s="14" t="s">
        <v>2606</v>
      </c>
      <c r="D507" s="14" t="s">
        <v>2524</v>
      </c>
      <c r="E507" s="6">
        <v>506</v>
      </c>
      <c r="F507" s="97" t="s">
        <v>2880</v>
      </c>
      <c r="G507" s="15" t="s">
        <v>2881</v>
      </c>
      <c r="H507" s="184">
        <v>589.46905000000004</v>
      </c>
      <c r="I507" s="95" t="s">
        <v>37</v>
      </c>
      <c r="J507" s="16"/>
      <c r="K507" s="15" t="s">
        <v>2882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265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2"/>
      <c r="AN507" s="105"/>
      <c r="AO507" s="105"/>
      <c r="AP507" s="105"/>
      <c r="AQ507" s="105"/>
      <c r="AR507" s="105"/>
      <c r="AS507" s="105"/>
      <c r="AT507" s="105"/>
      <c r="AU507" s="105"/>
      <c r="AV507" s="105"/>
      <c r="AW507" s="105"/>
      <c r="AX507" s="105"/>
      <c r="AY507" s="105"/>
      <c r="AZ507" s="105"/>
      <c r="BA507" s="105"/>
      <c r="BB507" s="105"/>
      <c r="BC507" s="105"/>
      <c r="BD507" s="105"/>
      <c r="BE507" s="105"/>
      <c r="BF507" s="105"/>
      <c r="BG507" s="105"/>
      <c r="BH507" s="105"/>
      <c r="BI507" s="105"/>
      <c r="BJ507" s="105"/>
      <c r="BK507" s="105"/>
      <c r="BL507" s="105"/>
      <c r="BM507" s="105"/>
      <c r="BN507" s="105"/>
      <c r="BO507" s="105"/>
      <c r="BP507" s="105"/>
      <c r="BQ507" s="105"/>
      <c r="BR507" s="105"/>
      <c r="BS507" s="105"/>
      <c r="BT507" s="105"/>
      <c r="BU507" s="105"/>
      <c r="BV507" s="105"/>
      <c r="BW507" s="105"/>
      <c r="BX507" s="105"/>
      <c r="BY507" s="105"/>
      <c r="BZ507" s="105"/>
      <c r="CA507" s="105"/>
      <c r="CB507" s="105"/>
      <c r="CC507" s="105"/>
      <c r="CD507" s="105"/>
      <c r="CE507" s="105"/>
      <c r="CF507" s="105"/>
      <c r="CG507" s="105"/>
      <c r="CH507" s="105"/>
      <c r="CI507" s="105"/>
      <c r="CJ507" s="105"/>
      <c r="CK507" s="105"/>
      <c r="CL507" s="105"/>
      <c r="CM507" s="105"/>
      <c r="CN507" s="105"/>
      <c r="CO507" s="105"/>
      <c r="CP507" s="105"/>
      <c r="CQ507" s="105"/>
      <c r="CR507" s="105"/>
      <c r="CS507" s="105"/>
      <c r="CT507" s="105"/>
      <c r="CU507" s="105"/>
      <c r="CV507" s="105"/>
      <c r="CW507" s="105"/>
      <c r="CX507" s="105"/>
      <c r="CY507" s="105"/>
      <c r="CZ507" s="105"/>
      <c r="DA507" s="105"/>
      <c r="DB507" s="105"/>
      <c r="DC507" s="105"/>
      <c r="DD507" s="105"/>
      <c r="DE507" s="105"/>
      <c r="DF507" s="105"/>
      <c r="DG507" s="105"/>
      <c r="DH507" s="105"/>
      <c r="DI507" s="105"/>
      <c r="DJ507" s="105"/>
      <c r="DK507" s="105"/>
      <c r="DL507" s="105"/>
      <c r="DM507" s="105"/>
      <c r="DN507" s="105"/>
      <c r="DO507" s="105"/>
      <c r="DP507" s="105"/>
      <c r="DQ507" s="105"/>
      <c r="DR507" s="105"/>
      <c r="DS507" s="105"/>
      <c r="DT507" s="105"/>
      <c r="DU507" s="105"/>
      <c r="DV507" s="105"/>
      <c r="DW507" s="105"/>
      <c r="DX507" s="105"/>
      <c r="DY507" s="105"/>
      <c r="DZ507" s="105"/>
      <c r="EA507" s="105"/>
      <c r="EB507" s="105"/>
      <c r="EC507" s="105"/>
      <c r="ED507" s="105"/>
      <c r="EE507" s="105"/>
      <c r="EF507" s="105"/>
      <c r="EG507" s="105"/>
      <c r="EH507" s="105"/>
      <c r="EI507" s="105"/>
      <c r="EJ507" s="105"/>
      <c r="EK507" s="105"/>
      <c r="EL507" s="105"/>
      <c r="EM507" s="105"/>
      <c r="EN507" s="105"/>
      <c r="EO507" s="105"/>
      <c r="EP507" s="105"/>
      <c r="EQ507" s="105"/>
      <c r="ER507" s="105"/>
      <c r="ES507" s="105"/>
      <c r="ET507" s="105"/>
      <c r="EU507" s="105"/>
      <c r="EV507" s="105"/>
      <c r="EW507" s="105"/>
      <c r="EX507" s="105"/>
      <c r="EY507" s="105"/>
      <c r="EZ507" s="105"/>
      <c r="FA507" s="105"/>
      <c r="FB507" s="105"/>
      <c r="FC507" s="105"/>
      <c r="FD507" s="105"/>
      <c r="FE507" s="105"/>
      <c r="FF507" s="105"/>
      <c r="FG507" s="105"/>
      <c r="FH507" s="105"/>
      <c r="FI507" s="105"/>
      <c r="FJ507" s="105"/>
      <c r="FK507" s="105"/>
      <c r="FL507" s="105"/>
      <c r="FM507" s="105"/>
      <c r="FN507" s="105"/>
      <c r="FO507" s="105"/>
      <c r="FP507" s="105"/>
      <c r="FQ507" s="105"/>
      <c r="FR507" s="105"/>
      <c r="FS507" s="105"/>
      <c r="FT507" s="105"/>
      <c r="FU507" s="105"/>
      <c r="FV507" s="105"/>
      <c r="FW507" s="105"/>
      <c r="FX507" s="105"/>
      <c r="FY507" s="105"/>
      <c r="FZ507" s="105"/>
      <c r="GA507" s="105"/>
      <c r="GB507" s="105"/>
      <c r="GC507" s="105"/>
      <c r="GD507" s="105"/>
      <c r="GE507" s="105"/>
      <c r="GF507" s="105"/>
      <c r="GG507" s="105"/>
      <c r="GH507" s="105"/>
      <c r="GI507" s="105"/>
      <c r="GJ507" s="105"/>
      <c r="GK507" s="105"/>
      <c r="GL507" s="105"/>
      <c r="GM507" s="105"/>
      <c r="GN507" s="105"/>
      <c r="GO507" s="105"/>
      <c r="GP507" s="105"/>
      <c r="GQ507" s="105"/>
      <c r="GR507" s="105"/>
      <c r="GS507" s="105"/>
      <c r="GT507" s="105"/>
      <c r="GU507" s="105"/>
      <c r="GV507" s="105"/>
      <c r="GW507" s="105"/>
      <c r="GX507" s="105"/>
      <c r="GY507" s="105"/>
      <c r="GZ507" s="105"/>
      <c r="HA507" s="105"/>
      <c r="HB507" s="105"/>
      <c r="HC507" s="105"/>
      <c r="HD507" s="105"/>
      <c r="HE507" s="105"/>
      <c r="HF507" s="105"/>
      <c r="HG507" s="105"/>
      <c r="HH507" s="105"/>
      <c r="HI507" s="105"/>
      <c r="HJ507" s="105"/>
      <c r="HK507" s="105"/>
      <c r="HL507" s="105"/>
      <c r="HM507" s="105"/>
      <c r="HN507" s="105"/>
      <c r="HO507" s="105"/>
      <c r="HP507" s="105"/>
      <c r="HQ507" s="105"/>
      <c r="HR507" s="105"/>
      <c r="HS507" s="105"/>
      <c r="HT507" s="105"/>
      <c r="HU507" s="105"/>
      <c r="HV507" s="105"/>
      <c r="HW507" s="105"/>
      <c r="HX507" s="105"/>
      <c r="HY507" s="105"/>
      <c r="HZ507" s="105"/>
      <c r="IA507" s="105"/>
      <c r="IB507" s="105"/>
      <c r="IC507" s="105"/>
      <c r="ID507" s="105"/>
      <c r="IE507" s="105"/>
      <c r="IF507" s="105"/>
      <c r="IG507" s="105"/>
      <c r="IH507" s="105"/>
      <c r="II507" s="105"/>
      <c r="IJ507" s="105"/>
      <c r="IK507" s="105"/>
      <c r="IL507" s="105"/>
      <c r="IM507" s="105"/>
      <c r="IN507" s="105"/>
      <c r="IO507" s="105"/>
      <c r="IP507" s="105"/>
      <c r="IQ507" s="105"/>
      <c r="IR507" s="105"/>
      <c r="IS507" s="105"/>
      <c r="IT507" s="105"/>
    </row>
    <row r="508" spans="1:254" ht="75" x14ac:dyDescent="0.25">
      <c r="A508" s="6">
        <v>2</v>
      </c>
      <c r="B508" s="115" t="s">
        <v>3821</v>
      </c>
      <c r="C508" s="14" t="s">
        <v>2606</v>
      </c>
      <c r="D508" s="14" t="s">
        <v>2524</v>
      </c>
      <c r="E508" s="6">
        <v>507</v>
      </c>
      <c r="F508" s="12" t="s">
        <v>2883</v>
      </c>
      <c r="G508" s="15" t="s">
        <v>2629</v>
      </c>
      <c r="H508" s="54">
        <v>1555.92</v>
      </c>
      <c r="I508" s="54" t="s">
        <v>37</v>
      </c>
      <c r="J508" s="26"/>
      <c r="K508" s="15" t="s">
        <v>2630</v>
      </c>
      <c r="L508" s="26">
        <v>559572</v>
      </c>
      <c r="M508" s="26" t="s">
        <v>2631</v>
      </c>
      <c r="N508" s="26"/>
      <c r="O508" s="26" t="s">
        <v>2632</v>
      </c>
      <c r="P508" s="26">
        <v>1653734</v>
      </c>
      <c r="Q508" s="26" t="s">
        <v>2633</v>
      </c>
      <c r="R508" s="26">
        <v>2236712</v>
      </c>
      <c r="S508" s="26" t="s">
        <v>2634</v>
      </c>
      <c r="T508" s="9"/>
      <c r="U508" s="16"/>
      <c r="V508" s="16"/>
      <c r="W508" s="16"/>
      <c r="X508" s="16"/>
      <c r="Y508" s="16"/>
      <c r="Z508" s="265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"/>
      <c r="AN508" s="105"/>
      <c r="AO508" s="105"/>
      <c r="AP508" s="105"/>
      <c r="AQ508" s="105"/>
      <c r="AR508" s="105"/>
      <c r="AS508" s="105"/>
      <c r="AT508" s="105"/>
      <c r="AU508" s="105"/>
      <c r="AV508" s="105"/>
      <c r="AW508" s="105"/>
      <c r="AX508" s="105"/>
      <c r="AY508" s="105"/>
      <c r="AZ508" s="105"/>
      <c r="BA508" s="105"/>
      <c r="BB508" s="105"/>
      <c r="BC508" s="105"/>
      <c r="BD508" s="105"/>
      <c r="BE508" s="105"/>
      <c r="BF508" s="105"/>
      <c r="BG508" s="105"/>
      <c r="BH508" s="105"/>
      <c r="BI508" s="105"/>
      <c r="BJ508" s="105"/>
      <c r="BK508" s="105"/>
      <c r="BL508" s="105"/>
      <c r="BM508" s="105"/>
      <c r="BN508" s="105"/>
      <c r="BO508" s="105"/>
      <c r="BP508" s="105"/>
      <c r="BQ508" s="105"/>
      <c r="BR508" s="105"/>
      <c r="BS508" s="105"/>
      <c r="BT508" s="105"/>
      <c r="BU508" s="105"/>
      <c r="BV508" s="105"/>
      <c r="BW508" s="105"/>
      <c r="BX508" s="105"/>
      <c r="BY508" s="105"/>
      <c r="BZ508" s="105"/>
      <c r="CA508" s="105"/>
      <c r="CB508" s="105"/>
      <c r="CC508" s="105"/>
      <c r="CD508" s="105"/>
      <c r="CE508" s="105"/>
      <c r="CF508" s="105"/>
      <c r="CG508" s="105"/>
      <c r="CH508" s="105"/>
      <c r="CI508" s="105"/>
      <c r="CJ508" s="105"/>
      <c r="CK508" s="105"/>
      <c r="CL508" s="105"/>
      <c r="CM508" s="105"/>
      <c r="CN508" s="105"/>
      <c r="CO508" s="105"/>
      <c r="CP508" s="105"/>
      <c r="CQ508" s="105"/>
      <c r="CR508" s="105"/>
      <c r="CS508" s="105"/>
      <c r="CT508" s="105"/>
      <c r="CU508" s="105"/>
      <c r="CV508" s="105"/>
      <c r="CW508" s="105"/>
      <c r="CX508" s="105"/>
      <c r="CY508" s="105"/>
      <c r="CZ508" s="105"/>
      <c r="DA508" s="105"/>
      <c r="DB508" s="105"/>
      <c r="DC508" s="105"/>
      <c r="DD508" s="105"/>
      <c r="DE508" s="105"/>
      <c r="DF508" s="105"/>
      <c r="DG508" s="105"/>
      <c r="DH508" s="105"/>
      <c r="DI508" s="105"/>
      <c r="DJ508" s="105"/>
      <c r="DK508" s="105"/>
      <c r="DL508" s="105"/>
      <c r="DM508" s="105"/>
      <c r="DN508" s="105"/>
      <c r="DO508" s="105"/>
      <c r="DP508" s="105"/>
      <c r="DQ508" s="105"/>
      <c r="DR508" s="105"/>
      <c r="DS508" s="105"/>
      <c r="DT508" s="105"/>
      <c r="DU508" s="105"/>
      <c r="DV508" s="105"/>
      <c r="DW508" s="105"/>
      <c r="DX508" s="105"/>
      <c r="DY508" s="105"/>
      <c r="DZ508" s="105"/>
      <c r="EA508" s="105"/>
      <c r="EB508" s="105"/>
      <c r="EC508" s="105"/>
      <c r="ED508" s="105"/>
      <c r="EE508" s="105"/>
      <c r="EF508" s="105"/>
      <c r="EG508" s="105"/>
      <c r="EH508" s="105"/>
      <c r="EI508" s="105"/>
      <c r="EJ508" s="105"/>
      <c r="EK508" s="105"/>
      <c r="EL508" s="105"/>
      <c r="EM508" s="105"/>
      <c r="EN508" s="105"/>
      <c r="EO508" s="105"/>
      <c r="EP508" s="105"/>
      <c r="EQ508" s="105"/>
      <c r="ER508" s="105"/>
      <c r="ES508" s="105"/>
      <c r="ET508" s="105"/>
      <c r="EU508" s="105"/>
      <c r="EV508" s="105"/>
      <c r="EW508" s="105"/>
      <c r="EX508" s="105"/>
      <c r="EY508" s="105"/>
      <c r="EZ508" s="105"/>
      <c r="FA508" s="105"/>
      <c r="FB508" s="105"/>
      <c r="FC508" s="105"/>
      <c r="FD508" s="105"/>
      <c r="FE508" s="105"/>
      <c r="FF508" s="105"/>
      <c r="FG508" s="105"/>
      <c r="FH508" s="105"/>
      <c r="FI508" s="105"/>
      <c r="FJ508" s="105"/>
      <c r="FK508" s="105"/>
      <c r="FL508" s="105"/>
      <c r="FM508" s="105"/>
      <c r="FN508" s="105"/>
      <c r="FO508" s="105"/>
      <c r="FP508" s="105"/>
      <c r="FQ508" s="105"/>
      <c r="FR508" s="105"/>
      <c r="FS508" s="105"/>
      <c r="FT508" s="105"/>
      <c r="FU508" s="105"/>
      <c r="FV508" s="105"/>
      <c r="FW508" s="105"/>
      <c r="FX508" s="105"/>
      <c r="FY508" s="105"/>
      <c r="FZ508" s="105"/>
      <c r="GA508" s="105"/>
      <c r="GB508" s="105"/>
      <c r="GC508" s="105"/>
      <c r="GD508" s="105"/>
      <c r="GE508" s="105"/>
      <c r="GF508" s="105"/>
      <c r="GG508" s="105"/>
      <c r="GH508" s="105"/>
      <c r="GI508" s="105"/>
      <c r="GJ508" s="105"/>
      <c r="GK508" s="105"/>
      <c r="GL508" s="105"/>
      <c r="GM508" s="105"/>
      <c r="GN508" s="105"/>
      <c r="GO508" s="105"/>
      <c r="GP508" s="105"/>
      <c r="GQ508" s="105"/>
      <c r="GR508" s="105"/>
      <c r="GS508" s="105"/>
      <c r="GT508" s="105"/>
      <c r="GU508" s="105"/>
      <c r="GV508" s="105"/>
      <c r="GW508" s="105"/>
      <c r="GX508" s="105"/>
      <c r="GY508" s="105"/>
      <c r="GZ508" s="105"/>
      <c r="HA508" s="105"/>
      <c r="HB508" s="105"/>
      <c r="HC508" s="105"/>
      <c r="HD508" s="105"/>
      <c r="HE508" s="105"/>
      <c r="HF508" s="105"/>
      <c r="HG508" s="105"/>
      <c r="HH508" s="105"/>
      <c r="HI508" s="105"/>
      <c r="HJ508" s="105"/>
      <c r="HK508" s="105"/>
      <c r="HL508" s="105"/>
      <c r="HM508" s="105"/>
      <c r="HN508" s="105"/>
      <c r="HO508" s="105"/>
      <c r="HP508" s="105"/>
      <c r="HQ508" s="105"/>
      <c r="HR508" s="105"/>
      <c r="HS508" s="105"/>
      <c r="HT508" s="105"/>
      <c r="HU508" s="105"/>
      <c r="HV508" s="105"/>
      <c r="HW508" s="105"/>
      <c r="HX508" s="105"/>
      <c r="HY508" s="105"/>
      <c r="HZ508" s="105"/>
      <c r="IA508" s="105"/>
      <c r="IB508" s="105"/>
      <c r="IC508" s="105"/>
      <c r="ID508" s="105"/>
      <c r="IE508" s="105"/>
      <c r="IF508" s="105"/>
      <c r="IG508" s="105"/>
      <c r="IH508" s="105"/>
      <c r="II508" s="105"/>
      <c r="IJ508" s="105"/>
      <c r="IK508" s="105"/>
      <c r="IL508" s="105"/>
      <c r="IM508" s="105"/>
      <c r="IN508" s="105"/>
      <c r="IO508" s="105"/>
      <c r="IP508" s="105"/>
      <c r="IQ508" s="105"/>
      <c r="IR508" s="105"/>
      <c r="IS508" s="105"/>
      <c r="IT508" s="105"/>
    </row>
    <row r="509" spans="1:254" ht="60" x14ac:dyDescent="0.25">
      <c r="A509" s="6">
        <v>2</v>
      </c>
      <c r="B509" s="115" t="s">
        <v>3821</v>
      </c>
      <c r="C509" s="14" t="s">
        <v>2606</v>
      </c>
      <c r="D509" s="14" t="s">
        <v>2524</v>
      </c>
      <c r="E509" s="6">
        <v>508</v>
      </c>
      <c r="F509" s="12" t="s">
        <v>2884</v>
      </c>
      <c r="G509" s="15" t="s">
        <v>2885</v>
      </c>
      <c r="H509" s="13">
        <v>3377.52</v>
      </c>
      <c r="I509" s="13" t="s">
        <v>37</v>
      </c>
      <c r="J509" s="16"/>
      <c r="K509" s="15" t="s">
        <v>2886</v>
      </c>
      <c r="L509" s="16"/>
      <c r="M509" s="26" t="s">
        <v>2887</v>
      </c>
      <c r="N509" s="16"/>
      <c r="O509" s="26" t="s">
        <v>2888</v>
      </c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265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"/>
      <c r="AN509" s="105"/>
      <c r="AO509" s="105"/>
      <c r="AP509" s="105"/>
      <c r="AQ509" s="105"/>
      <c r="AR509" s="105"/>
      <c r="AS509" s="105"/>
      <c r="AT509" s="105"/>
      <c r="AU509" s="105"/>
      <c r="AV509" s="105"/>
      <c r="AW509" s="105"/>
      <c r="AX509" s="105"/>
      <c r="AY509" s="105"/>
      <c r="AZ509" s="105"/>
      <c r="BA509" s="105"/>
      <c r="BB509" s="105"/>
      <c r="BC509" s="105"/>
      <c r="BD509" s="105"/>
      <c r="BE509" s="105"/>
      <c r="BF509" s="105"/>
      <c r="BG509" s="105"/>
      <c r="BH509" s="105"/>
      <c r="BI509" s="105"/>
      <c r="BJ509" s="105"/>
      <c r="BK509" s="105"/>
      <c r="BL509" s="105"/>
      <c r="BM509" s="105"/>
      <c r="BN509" s="105"/>
      <c r="BO509" s="105"/>
      <c r="BP509" s="105"/>
      <c r="BQ509" s="105"/>
      <c r="BR509" s="105"/>
      <c r="BS509" s="105"/>
      <c r="BT509" s="105"/>
      <c r="BU509" s="105"/>
      <c r="BV509" s="105"/>
      <c r="BW509" s="105"/>
      <c r="BX509" s="105"/>
      <c r="BY509" s="105"/>
      <c r="BZ509" s="105"/>
      <c r="CA509" s="105"/>
      <c r="CB509" s="105"/>
      <c r="CC509" s="105"/>
      <c r="CD509" s="105"/>
      <c r="CE509" s="105"/>
      <c r="CF509" s="105"/>
      <c r="CG509" s="105"/>
      <c r="CH509" s="105"/>
      <c r="CI509" s="105"/>
      <c r="CJ509" s="105"/>
      <c r="CK509" s="105"/>
      <c r="CL509" s="105"/>
      <c r="CM509" s="105"/>
      <c r="CN509" s="105"/>
      <c r="CO509" s="105"/>
      <c r="CP509" s="105"/>
      <c r="CQ509" s="105"/>
      <c r="CR509" s="105"/>
      <c r="CS509" s="105"/>
      <c r="CT509" s="105"/>
      <c r="CU509" s="105"/>
      <c r="CV509" s="105"/>
      <c r="CW509" s="105"/>
      <c r="CX509" s="105"/>
      <c r="CY509" s="105"/>
      <c r="CZ509" s="105"/>
      <c r="DA509" s="105"/>
      <c r="DB509" s="105"/>
      <c r="DC509" s="105"/>
      <c r="DD509" s="105"/>
      <c r="DE509" s="105"/>
      <c r="DF509" s="105"/>
      <c r="DG509" s="105"/>
      <c r="DH509" s="105"/>
      <c r="DI509" s="105"/>
      <c r="DJ509" s="105"/>
      <c r="DK509" s="105"/>
      <c r="DL509" s="105"/>
      <c r="DM509" s="105"/>
      <c r="DN509" s="105"/>
      <c r="DO509" s="105"/>
      <c r="DP509" s="105"/>
      <c r="DQ509" s="105"/>
      <c r="DR509" s="105"/>
      <c r="DS509" s="105"/>
      <c r="DT509" s="105"/>
      <c r="DU509" s="105"/>
      <c r="DV509" s="105"/>
      <c r="DW509" s="105"/>
      <c r="DX509" s="105"/>
      <c r="DY509" s="105"/>
      <c r="DZ509" s="105"/>
      <c r="EA509" s="105"/>
      <c r="EB509" s="105"/>
      <c r="EC509" s="105"/>
      <c r="ED509" s="105"/>
      <c r="EE509" s="105"/>
      <c r="EF509" s="105"/>
      <c r="EG509" s="105"/>
      <c r="EH509" s="105"/>
      <c r="EI509" s="105"/>
      <c r="EJ509" s="105"/>
      <c r="EK509" s="105"/>
      <c r="EL509" s="105"/>
      <c r="EM509" s="105"/>
      <c r="EN509" s="105"/>
      <c r="EO509" s="105"/>
      <c r="EP509" s="105"/>
      <c r="EQ509" s="105"/>
      <c r="ER509" s="105"/>
      <c r="ES509" s="105"/>
      <c r="ET509" s="105"/>
      <c r="EU509" s="105"/>
      <c r="EV509" s="105"/>
      <c r="EW509" s="105"/>
      <c r="EX509" s="105"/>
      <c r="EY509" s="105"/>
      <c r="EZ509" s="105"/>
      <c r="FA509" s="105"/>
      <c r="FB509" s="105"/>
      <c r="FC509" s="105"/>
      <c r="FD509" s="105"/>
      <c r="FE509" s="105"/>
      <c r="FF509" s="105"/>
      <c r="FG509" s="105"/>
      <c r="FH509" s="105"/>
      <c r="FI509" s="105"/>
      <c r="FJ509" s="105"/>
      <c r="FK509" s="105"/>
      <c r="FL509" s="105"/>
      <c r="FM509" s="105"/>
      <c r="FN509" s="105"/>
      <c r="FO509" s="105"/>
      <c r="FP509" s="105"/>
      <c r="FQ509" s="105"/>
      <c r="FR509" s="105"/>
      <c r="FS509" s="105"/>
      <c r="FT509" s="105"/>
      <c r="FU509" s="105"/>
      <c r="FV509" s="105"/>
      <c r="FW509" s="105"/>
      <c r="FX509" s="105"/>
      <c r="FY509" s="105"/>
      <c r="FZ509" s="105"/>
      <c r="GA509" s="105"/>
      <c r="GB509" s="105"/>
      <c r="GC509" s="105"/>
      <c r="GD509" s="105"/>
      <c r="GE509" s="105"/>
      <c r="GF509" s="105"/>
      <c r="GG509" s="105"/>
      <c r="GH509" s="105"/>
      <c r="GI509" s="105"/>
      <c r="GJ509" s="105"/>
      <c r="GK509" s="105"/>
      <c r="GL509" s="105"/>
      <c r="GM509" s="105"/>
      <c r="GN509" s="105"/>
      <c r="GO509" s="105"/>
      <c r="GP509" s="105"/>
      <c r="GQ509" s="105"/>
      <c r="GR509" s="105"/>
      <c r="GS509" s="105"/>
      <c r="GT509" s="105"/>
      <c r="GU509" s="105"/>
      <c r="GV509" s="105"/>
      <c r="GW509" s="105"/>
      <c r="GX509" s="105"/>
      <c r="GY509" s="105"/>
      <c r="GZ509" s="105"/>
      <c r="HA509" s="105"/>
      <c r="HB509" s="105"/>
      <c r="HC509" s="105"/>
      <c r="HD509" s="105"/>
      <c r="HE509" s="105"/>
      <c r="HF509" s="105"/>
      <c r="HG509" s="105"/>
      <c r="HH509" s="105"/>
      <c r="HI509" s="105"/>
      <c r="HJ509" s="105"/>
      <c r="HK509" s="105"/>
      <c r="HL509" s="105"/>
      <c r="HM509" s="105"/>
      <c r="HN509" s="105"/>
      <c r="HO509" s="105"/>
      <c r="HP509" s="105"/>
      <c r="HQ509" s="105"/>
      <c r="HR509" s="105"/>
      <c r="HS509" s="105"/>
      <c r="HT509" s="105"/>
      <c r="HU509" s="105"/>
      <c r="HV509" s="105"/>
      <c r="HW509" s="105"/>
      <c r="HX509" s="105"/>
      <c r="HY509" s="105"/>
      <c r="HZ509" s="105"/>
      <c r="IA509" s="105"/>
      <c r="IB509" s="105"/>
      <c r="IC509" s="105"/>
      <c r="ID509" s="105"/>
      <c r="IE509" s="105"/>
      <c r="IF509" s="105"/>
      <c r="IG509" s="105"/>
      <c r="IH509" s="105"/>
      <c r="II509" s="105"/>
      <c r="IJ509" s="105"/>
      <c r="IK509" s="105"/>
      <c r="IL509" s="105"/>
      <c r="IM509" s="105"/>
      <c r="IN509" s="105"/>
      <c r="IO509" s="105"/>
      <c r="IP509" s="105"/>
      <c r="IQ509" s="105"/>
      <c r="IR509" s="105"/>
      <c r="IS509" s="105"/>
      <c r="IT509" s="105"/>
    </row>
    <row r="510" spans="1:254" ht="60" x14ac:dyDescent="0.25">
      <c r="A510" s="6">
        <v>2</v>
      </c>
      <c r="B510" s="115" t="s">
        <v>3821</v>
      </c>
      <c r="C510" s="14" t="s">
        <v>2606</v>
      </c>
      <c r="D510" s="14" t="s">
        <v>2524</v>
      </c>
      <c r="E510" s="6">
        <v>509</v>
      </c>
      <c r="F510" s="12" t="s">
        <v>2889</v>
      </c>
      <c r="G510" s="14" t="s">
        <v>2758</v>
      </c>
      <c r="H510" s="54">
        <v>851.25</v>
      </c>
      <c r="I510" s="54" t="s">
        <v>37</v>
      </c>
      <c r="J510" s="26"/>
      <c r="K510" s="15" t="s">
        <v>2759</v>
      </c>
      <c r="L510" s="26">
        <v>261780</v>
      </c>
      <c r="M510" s="26"/>
      <c r="N510" s="26"/>
      <c r="O510" s="26"/>
      <c r="P510" s="26"/>
      <c r="Q510" s="26"/>
      <c r="R510" s="26"/>
      <c r="S510" s="26"/>
      <c r="T510" s="16"/>
      <c r="U510" s="16"/>
      <c r="V510" s="16"/>
      <c r="W510" s="16"/>
      <c r="X510" s="16"/>
      <c r="Y510" s="16"/>
      <c r="Z510" s="265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"/>
      <c r="AN510" s="105"/>
      <c r="AO510" s="105"/>
      <c r="AP510" s="105"/>
      <c r="AQ510" s="105"/>
      <c r="AR510" s="105"/>
      <c r="AS510" s="105"/>
      <c r="AT510" s="105"/>
      <c r="AU510" s="105"/>
      <c r="AV510" s="105"/>
      <c r="AW510" s="105"/>
      <c r="AX510" s="105"/>
      <c r="AY510" s="105"/>
      <c r="AZ510" s="105"/>
      <c r="BA510" s="105"/>
      <c r="BB510" s="105"/>
      <c r="BC510" s="105"/>
      <c r="BD510" s="105"/>
      <c r="BE510" s="105"/>
      <c r="BF510" s="105"/>
      <c r="BG510" s="105"/>
      <c r="BH510" s="105"/>
      <c r="BI510" s="105"/>
      <c r="BJ510" s="105"/>
      <c r="BK510" s="105"/>
      <c r="BL510" s="105"/>
      <c r="BM510" s="105"/>
      <c r="BN510" s="105"/>
      <c r="BO510" s="105"/>
      <c r="BP510" s="105"/>
      <c r="BQ510" s="105"/>
      <c r="BR510" s="105"/>
      <c r="BS510" s="105"/>
      <c r="BT510" s="105"/>
      <c r="BU510" s="105"/>
      <c r="BV510" s="105"/>
      <c r="BW510" s="105"/>
      <c r="BX510" s="105"/>
      <c r="BY510" s="105"/>
      <c r="BZ510" s="105"/>
      <c r="CA510" s="105"/>
      <c r="CB510" s="105"/>
      <c r="CC510" s="105"/>
      <c r="CD510" s="105"/>
      <c r="CE510" s="105"/>
      <c r="CF510" s="105"/>
      <c r="CG510" s="105"/>
      <c r="CH510" s="105"/>
      <c r="CI510" s="105"/>
      <c r="CJ510" s="105"/>
      <c r="CK510" s="105"/>
      <c r="CL510" s="105"/>
      <c r="CM510" s="105"/>
      <c r="CN510" s="105"/>
      <c r="CO510" s="105"/>
      <c r="CP510" s="105"/>
      <c r="CQ510" s="105"/>
      <c r="CR510" s="105"/>
      <c r="CS510" s="105"/>
      <c r="CT510" s="105"/>
      <c r="CU510" s="105"/>
      <c r="CV510" s="105"/>
      <c r="CW510" s="105"/>
      <c r="CX510" s="105"/>
      <c r="CY510" s="105"/>
      <c r="CZ510" s="105"/>
      <c r="DA510" s="105"/>
      <c r="DB510" s="105"/>
      <c r="DC510" s="105"/>
      <c r="DD510" s="105"/>
      <c r="DE510" s="105"/>
      <c r="DF510" s="105"/>
      <c r="DG510" s="105"/>
      <c r="DH510" s="105"/>
      <c r="DI510" s="105"/>
      <c r="DJ510" s="105"/>
      <c r="DK510" s="105"/>
      <c r="DL510" s="105"/>
      <c r="DM510" s="105"/>
      <c r="DN510" s="105"/>
      <c r="DO510" s="105"/>
      <c r="DP510" s="105"/>
      <c r="DQ510" s="105"/>
      <c r="DR510" s="105"/>
      <c r="DS510" s="105"/>
      <c r="DT510" s="105"/>
      <c r="DU510" s="105"/>
      <c r="DV510" s="105"/>
      <c r="DW510" s="105"/>
      <c r="DX510" s="105"/>
      <c r="DY510" s="105"/>
      <c r="DZ510" s="105"/>
      <c r="EA510" s="105"/>
      <c r="EB510" s="105"/>
      <c r="EC510" s="105"/>
      <c r="ED510" s="105"/>
      <c r="EE510" s="105"/>
      <c r="EF510" s="105"/>
      <c r="EG510" s="105"/>
      <c r="EH510" s="105"/>
      <c r="EI510" s="105"/>
      <c r="EJ510" s="105"/>
      <c r="EK510" s="105"/>
      <c r="EL510" s="105"/>
      <c r="EM510" s="105"/>
      <c r="EN510" s="105"/>
      <c r="EO510" s="105"/>
      <c r="EP510" s="105"/>
      <c r="EQ510" s="105"/>
      <c r="ER510" s="105"/>
      <c r="ES510" s="105"/>
      <c r="ET510" s="105"/>
      <c r="EU510" s="105"/>
      <c r="EV510" s="105"/>
      <c r="EW510" s="105"/>
      <c r="EX510" s="105"/>
      <c r="EY510" s="105"/>
      <c r="EZ510" s="105"/>
      <c r="FA510" s="105"/>
      <c r="FB510" s="105"/>
      <c r="FC510" s="105"/>
      <c r="FD510" s="105"/>
      <c r="FE510" s="105"/>
      <c r="FF510" s="105"/>
      <c r="FG510" s="105"/>
      <c r="FH510" s="105"/>
      <c r="FI510" s="105"/>
      <c r="FJ510" s="105"/>
      <c r="FK510" s="105"/>
      <c r="FL510" s="105"/>
      <c r="FM510" s="105"/>
      <c r="FN510" s="105"/>
      <c r="FO510" s="105"/>
      <c r="FP510" s="105"/>
      <c r="FQ510" s="105"/>
      <c r="FR510" s="105"/>
      <c r="FS510" s="105"/>
      <c r="FT510" s="105"/>
      <c r="FU510" s="105"/>
      <c r="FV510" s="105"/>
      <c r="FW510" s="105"/>
      <c r="FX510" s="105"/>
      <c r="FY510" s="105"/>
      <c r="FZ510" s="105"/>
      <c r="GA510" s="105"/>
      <c r="GB510" s="105"/>
      <c r="GC510" s="105"/>
      <c r="GD510" s="105"/>
      <c r="GE510" s="105"/>
      <c r="GF510" s="105"/>
      <c r="GG510" s="105"/>
      <c r="GH510" s="105"/>
      <c r="GI510" s="105"/>
      <c r="GJ510" s="105"/>
      <c r="GK510" s="105"/>
      <c r="GL510" s="105"/>
      <c r="GM510" s="105"/>
      <c r="GN510" s="105"/>
      <c r="GO510" s="105"/>
      <c r="GP510" s="105"/>
      <c r="GQ510" s="105"/>
      <c r="GR510" s="105"/>
      <c r="GS510" s="105"/>
      <c r="GT510" s="105"/>
      <c r="GU510" s="105"/>
      <c r="GV510" s="105"/>
      <c r="GW510" s="105"/>
      <c r="GX510" s="105"/>
      <c r="GY510" s="105"/>
      <c r="GZ510" s="105"/>
      <c r="HA510" s="105"/>
      <c r="HB510" s="105"/>
      <c r="HC510" s="105"/>
      <c r="HD510" s="105"/>
      <c r="HE510" s="105"/>
      <c r="HF510" s="105"/>
      <c r="HG510" s="105"/>
      <c r="HH510" s="105"/>
      <c r="HI510" s="105"/>
      <c r="HJ510" s="105"/>
      <c r="HK510" s="105"/>
      <c r="HL510" s="105"/>
      <c r="HM510" s="105"/>
      <c r="HN510" s="105"/>
      <c r="HO510" s="105"/>
      <c r="HP510" s="105"/>
      <c r="HQ510" s="105"/>
      <c r="HR510" s="105"/>
      <c r="HS510" s="105"/>
      <c r="HT510" s="105"/>
      <c r="HU510" s="105"/>
      <c r="HV510" s="105"/>
      <c r="HW510" s="105"/>
      <c r="HX510" s="105"/>
      <c r="HY510" s="105"/>
      <c r="HZ510" s="105"/>
      <c r="IA510" s="105"/>
      <c r="IB510" s="105"/>
      <c r="IC510" s="105"/>
      <c r="ID510" s="105"/>
      <c r="IE510" s="105"/>
      <c r="IF510" s="105"/>
      <c r="IG510" s="105"/>
      <c r="IH510" s="105"/>
      <c r="II510" s="105"/>
      <c r="IJ510" s="105"/>
      <c r="IK510" s="105"/>
      <c r="IL510" s="105"/>
      <c r="IM510" s="105"/>
      <c r="IN510" s="105"/>
      <c r="IO510" s="105"/>
      <c r="IP510" s="105"/>
      <c r="IQ510" s="105"/>
      <c r="IR510" s="105"/>
      <c r="IS510" s="105"/>
      <c r="IT510" s="105"/>
    </row>
    <row r="511" spans="1:254" s="116" customFormat="1" ht="60" x14ac:dyDescent="0.25">
      <c r="A511" s="6">
        <v>2</v>
      </c>
      <c r="B511" s="115" t="s">
        <v>3821</v>
      </c>
      <c r="C511" s="14" t="s">
        <v>2606</v>
      </c>
      <c r="D511" s="14" t="s">
        <v>2524</v>
      </c>
      <c r="E511" s="6">
        <v>510</v>
      </c>
      <c r="F511" s="12" t="s">
        <v>2890</v>
      </c>
      <c r="G511" s="14" t="s">
        <v>2758</v>
      </c>
      <c r="H511" s="54">
        <v>1631.16</v>
      </c>
      <c r="I511" s="54" t="s">
        <v>37</v>
      </c>
      <c r="J511" s="26"/>
      <c r="K511" s="15" t="s">
        <v>2759</v>
      </c>
      <c r="L511" s="26">
        <v>261780</v>
      </c>
      <c r="M511" s="26" t="s">
        <v>2760</v>
      </c>
      <c r="N511" s="26">
        <v>182609</v>
      </c>
      <c r="O511" s="26" t="s">
        <v>2891</v>
      </c>
      <c r="P511" s="26">
        <v>162249</v>
      </c>
      <c r="Q511" s="26"/>
      <c r="R511" s="26"/>
      <c r="S511" s="26"/>
      <c r="T511" s="16"/>
      <c r="U511" s="16"/>
      <c r="V511" s="16"/>
      <c r="W511" s="16"/>
      <c r="X511" s="16"/>
      <c r="Y511" s="16"/>
      <c r="Z511" s="265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"/>
      <c r="AN511" s="105"/>
      <c r="AO511" s="105"/>
      <c r="AP511" s="105"/>
      <c r="AQ511" s="105"/>
      <c r="AR511" s="105"/>
      <c r="AS511" s="105"/>
      <c r="AT511" s="105"/>
      <c r="AU511" s="105"/>
      <c r="AV511" s="105"/>
      <c r="AW511" s="105"/>
      <c r="AX511" s="105"/>
      <c r="AY511" s="105"/>
      <c r="AZ511" s="105"/>
      <c r="BA511" s="105"/>
      <c r="BB511" s="105"/>
      <c r="BC511" s="105"/>
      <c r="BD511" s="105"/>
      <c r="BE511" s="105"/>
      <c r="BF511" s="105"/>
      <c r="BG511" s="105"/>
      <c r="BH511" s="105"/>
      <c r="BI511" s="105"/>
      <c r="BJ511" s="105"/>
      <c r="BK511" s="105"/>
      <c r="BL511" s="105"/>
      <c r="BM511" s="105"/>
      <c r="BN511" s="105"/>
      <c r="BO511" s="105"/>
      <c r="BP511" s="105"/>
      <c r="BQ511" s="105"/>
      <c r="BR511" s="105"/>
      <c r="BS511" s="105"/>
      <c r="BT511" s="105"/>
      <c r="BU511" s="105"/>
      <c r="BV511" s="105"/>
      <c r="BW511" s="105"/>
      <c r="BX511" s="105"/>
      <c r="BY511" s="105"/>
      <c r="BZ511" s="105"/>
      <c r="CA511" s="105"/>
      <c r="CB511" s="105"/>
      <c r="CC511" s="105"/>
      <c r="CD511" s="105"/>
      <c r="CE511" s="105"/>
      <c r="CF511" s="105"/>
      <c r="CG511" s="105"/>
      <c r="CH511" s="105"/>
      <c r="CI511" s="105"/>
      <c r="CJ511" s="105"/>
      <c r="CK511" s="105"/>
      <c r="CL511" s="105"/>
      <c r="CM511" s="105"/>
      <c r="CN511" s="105"/>
      <c r="CO511" s="105"/>
      <c r="CP511" s="105"/>
      <c r="CQ511" s="105"/>
      <c r="CR511" s="105"/>
      <c r="CS511" s="105"/>
      <c r="CT511" s="105"/>
      <c r="CU511" s="105"/>
      <c r="CV511" s="105"/>
      <c r="CW511" s="105"/>
      <c r="CX511" s="105"/>
      <c r="CY511" s="105"/>
      <c r="CZ511" s="105"/>
      <c r="DA511" s="105"/>
      <c r="DB511" s="105"/>
      <c r="DC511" s="105"/>
      <c r="DD511" s="105"/>
      <c r="DE511" s="105"/>
      <c r="DF511" s="105"/>
      <c r="DG511" s="105"/>
      <c r="DH511" s="105"/>
      <c r="DI511" s="105"/>
      <c r="DJ511" s="105"/>
      <c r="DK511" s="105"/>
      <c r="DL511" s="105"/>
      <c r="DM511" s="105"/>
      <c r="DN511" s="105"/>
      <c r="DO511" s="105"/>
      <c r="DP511" s="105"/>
      <c r="DQ511" s="105"/>
      <c r="DR511" s="105"/>
      <c r="DS511" s="105"/>
      <c r="DT511" s="105"/>
      <c r="DU511" s="105"/>
      <c r="DV511" s="105"/>
      <c r="DW511" s="105"/>
      <c r="DX511" s="105"/>
      <c r="DY511" s="105"/>
      <c r="DZ511" s="105"/>
      <c r="EA511" s="105"/>
      <c r="EB511" s="105"/>
      <c r="EC511" s="105"/>
      <c r="ED511" s="105"/>
      <c r="EE511" s="105"/>
      <c r="EF511" s="105"/>
      <c r="EG511" s="105"/>
      <c r="EH511" s="105"/>
      <c r="EI511" s="105"/>
      <c r="EJ511" s="105"/>
      <c r="EK511" s="105"/>
      <c r="EL511" s="105"/>
      <c r="EM511" s="105"/>
      <c r="EN511" s="105"/>
      <c r="EO511" s="105"/>
      <c r="EP511" s="105"/>
      <c r="EQ511" s="105"/>
      <c r="ER511" s="105"/>
      <c r="ES511" s="105"/>
      <c r="ET511" s="105"/>
      <c r="EU511" s="105"/>
      <c r="EV511" s="105"/>
      <c r="EW511" s="105"/>
      <c r="EX511" s="105"/>
      <c r="EY511" s="105"/>
      <c r="EZ511" s="105"/>
      <c r="FA511" s="105"/>
      <c r="FB511" s="105"/>
      <c r="FC511" s="105"/>
      <c r="FD511" s="105"/>
      <c r="FE511" s="105"/>
      <c r="FF511" s="105"/>
      <c r="FG511" s="105"/>
      <c r="FH511" s="105"/>
      <c r="FI511" s="105"/>
      <c r="FJ511" s="105"/>
      <c r="FK511" s="105"/>
      <c r="FL511" s="105"/>
      <c r="FM511" s="105"/>
      <c r="FN511" s="105"/>
      <c r="FO511" s="105"/>
      <c r="FP511" s="105"/>
      <c r="FQ511" s="105"/>
      <c r="FR511" s="105"/>
      <c r="FS511" s="105"/>
      <c r="FT511" s="105"/>
      <c r="FU511" s="105"/>
      <c r="FV511" s="105"/>
      <c r="FW511" s="105"/>
      <c r="FX511" s="105"/>
      <c r="FY511" s="105"/>
      <c r="FZ511" s="105"/>
      <c r="GA511" s="105"/>
      <c r="GB511" s="105"/>
      <c r="GC511" s="105"/>
      <c r="GD511" s="105"/>
      <c r="GE511" s="105"/>
      <c r="GF511" s="105"/>
      <c r="GG511" s="105"/>
      <c r="GH511" s="105"/>
      <c r="GI511" s="105"/>
      <c r="GJ511" s="105"/>
      <c r="GK511" s="105"/>
      <c r="GL511" s="105"/>
      <c r="GM511" s="105"/>
      <c r="GN511" s="105"/>
      <c r="GO511" s="105"/>
      <c r="GP511" s="105"/>
      <c r="GQ511" s="105"/>
      <c r="GR511" s="105"/>
      <c r="GS511" s="105"/>
      <c r="GT511" s="105"/>
      <c r="GU511" s="105"/>
      <c r="GV511" s="105"/>
      <c r="GW511" s="105"/>
      <c r="GX511" s="105"/>
      <c r="GY511" s="105"/>
      <c r="GZ511" s="105"/>
      <c r="HA511" s="105"/>
      <c r="HB511" s="105"/>
      <c r="HC511" s="105"/>
      <c r="HD511" s="105"/>
      <c r="HE511" s="105"/>
      <c r="HF511" s="105"/>
      <c r="HG511" s="105"/>
      <c r="HH511" s="105"/>
      <c r="HI511" s="105"/>
      <c r="HJ511" s="105"/>
      <c r="HK511" s="105"/>
      <c r="HL511" s="105"/>
      <c r="HM511" s="105"/>
      <c r="HN511" s="105"/>
      <c r="HO511" s="105"/>
      <c r="HP511" s="105"/>
      <c r="HQ511" s="105"/>
      <c r="HR511" s="105"/>
      <c r="HS511" s="105"/>
      <c r="HT511" s="105"/>
      <c r="HU511" s="105"/>
      <c r="HV511" s="105"/>
      <c r="HW511" s="105"/>
      <c r="HX511" s="105"/>
      <c r="HY511" s="105"/>
      <c r="HZ511" s="105"/>
      <c r="IA511" s="105"/>
      <c r="IB511" s="105"/>
      <c r="IC511" s="105"/>
      <c r="ID511" s="105"/>
      <c r="IE511" s="105"/>
      <c r="IF511" s="105"/>
      <c r="IG511" s="105"/>
      <c r="IH511" s="105"/>
      <c r="II511" s="105"/>
      <c r="IJ511" s="105"/>
      <c r="IK511" s="105"/>
      <c r="IL511" s="105"/>
      <c r="IM511" s="105"/>
      <c r="IN511" s="105"/>
      <c r="IO511" s="105"/>
      <c r="IP511" s="105"/>
      <c r="IQ511" s="105"/>
      <c r="IR511" s="105"/>
      <c r="IS511" s="105"/>
      <c r="IT511" s="105"/>
    </row>
    <row r="512" spans="1:254" s="33" customFormat="1" ht="45" x14ac:dyDescent="0.25">
      <c r="A512" s="6">
        <v>2</v>
      </c>
      <c r="B512" s="115" t="s">
        <v>3821</v>
      </c>
      <c r="C512" s="14" t="s">
        <v>2606</v>
      </c>
      <c r="D512" s="14" t="s">
        <v>2524</v>
      </c>
      <c r="E512" s="6">
        <v>511</v>
      </c>
      <c r="F512" s="9" t="s">
        <v>2892</v>
      </c>
      <c r="G512" s="14" t="s">
        <v>2893</v>
      </c>
      <c r="H512" s="168">
        <v>41018.46</v>
      </c>
      <c r="I512" s="13" t="s">
        <v>37</v>
      </c>
      <c r="J512" s="16"/>
      <c r="K512" s="14" t="s">
        <v>2894</v>
      </c>
      <c r="L512" s="16"/>
      <c r="M512" s="16" t="s">
        <v>2895</v>
      </c>
      <c r="N512" s="16"/>
      <c r="O512" s="16" t="s">
        <v>2896</v>
      </c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265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"/>
      <c r="AN512" s="105"/>
      <c r="AO512" s="105"/>
      <c r="AP512" s="105"/>
      <c r="AQ512" s="105"/>
      <c r="AR512" s="105"/>
      <c r="AS512" s="105"/>
      <c r="AT512" s="105"/>
      <c r="AU512" s="105"/>
      <c r="AV512" s="105"/>
      <c r="AW512" s="105"/>
      <c r="AX512" s="105"/>
      <c r="AY512" s="105"/>
      <c r="AZ512" s="105"/>
      <c r="BA512" s="105"/>
      <c r="BB512" s="105"/>
      <c r="BC512" s="105"/>
      <c r="BD512" s="105"/>
      <c r="BE512" s="105"/>
      <c r="BF512" s="105"/>
      <c r="BG512" s="105"/>
      <c r="BH512" s="105"/>
      <c r="BI512" s="105"/>
      <c r="BJ512" s="105"/>
      <c r="BK512" s="105"/>
      <c r="BL512" s="105"/>
      <c r="BM512" s="105"/>
      <c r="BN512" s="105"/>
      <c r="BO512" s="105"/>
      <c r="BP512" s="105"/>
      <c r="BQ512" s="105"/>
      <c r="BR512" s="105"/>
      <c r="BS512" s="105"/>
      <c r="BT512" s="105"/>
      <c r="BU512" s="105"/>
      <c r="BV512" s="105"/>
      <c r="BW512" s="105"/>
      <c r="BX512" s="105"/>
      <c r="BY512" s="105"/>
      <c r="BZ512" s="105"/>
      <c r="CA512" s="105"/>
      <c r="CB512" s="105"/>
      <c r="CC512" s="105"/>
      <c r="CD512" s="105"/>
      <c r="CE512" s="105"/>
      <c r="CF512" s="105"/>
      <c r="CG512" s="105"/>
      <c r="CH512" s="105"/>
      <c r="CI512" s="105"/>
      <c r="CJ512" s="105"/>
      <c r="CK512" s="105"/>
      <c r="CL512" s="105"/>
      <c r="CM512" s="105"/>
      <c r="CN512" s="105"/>
      <c r="CO512" s="105"/>
      <c r="CP512" s="105"/>
      <c r="CQ512" s="105"/>
      <c r="CR512" s="105"/>
      <c r="CS512" s="105"/>
      <c r="CT512" s="105"/>
      <c r="CU512" s="105"/>
      <c r="CV512" s="105"/>
      <c r="CW512" s="105"/>
      <c r="CX512" s="105"/>
      <c r="CY512" s="105"/>
      <c r="CZ512" s="105"/>
      <c r="DA512" s="105"/>
      <c r="DB512" s="105"/>
      <c r="DC512" s="105"/>
      <c r="DD512" s="105"/>
      <c r="DE512" s="105"/>
      <c r="DF512" s="105"/>
      <c r="DG512" s="105"/>
      <c r="DH512" s="105"/>
      <c r="DI512" s="105"/>
      <c r="DJ512" s="105"/>
      <c r="DK512" s="105"/>
      <c r="DL512" s="105"/>
      <c r="DM512" s="105"/>
      <c r="DN512" s="105"/>
      <c r="DO512" s="105"/>
      <c r="DP512" s="105"/>
      <c r="DQ512" s="105"/>
      <c r="DR512" s="105"/>
      <c r="DS512" s="105"/>
      <c r="DT512" s="105"/>
      <c r="DU512" s="105"/>
      <c r="DV512" s="105"/>
      <c r="DW512" s="105"/>
      <c r="DX512" s="105"/>
      <c r="DY512" s="105"/>
      <c r="DZ512" s="105"/>
      <c r="EA512" s="105"/>
      <c r="EB512" s="105"/>
      <c r="EC512" s="105"/>
      <c r="ED512" s="105"/>
      <c r="EE512" s="105"/>
      <c r="EF512" s="105"/>
      <c r="EG512" s="105"/>
      <c r="EH512" s="105"/>
      <c r="EI512" s="105"/>
      <c r="EJ512" s="105"/>
      <c r="EK512" s="105"/>
      <c r="EL512" s="105"/>
      <c r="EM512" s="105"/>
      <c r="EN512" s="105"/>
      <c r="EO512" s="105"/>
      <c r="EP512" s="105"/>
      <c r="EQ512" s="105"/>
      <c r="ER512" s="105"/>
      <c r="ES512" s="105"/>
      <c r="ET512" s="105"/>
      <c r="EU512" s="105"/>
      <c r="EV512" s="105"/>
      <c r="EW512" s="105"/>
      <c r="EX512" s="105"/>
      <c r="EY512" s="105"/>
      <c r="EZ512" s="105"/>
      <c r="FA512" s="105"/>
      <c r="FB512" s="105"/>
      <c r="FC512" s="105"/>
      <c r="FD512" s="105"/>
      <c r="FE512" s="105"/>
      <c r="FF512" s="105"/>
      <c r="FG512" s="105"/>
      <c r="FH512" s="105"/>
      <c r="FI512" s="105"/>
      <c r="FJ512" s="105"/>
      <c r="FK512" s="105"/>
      <c r="FL512" s="105"/>
      <c r="FM512" s="105"/>
      <c r="FN512" s="105"/>
      <c r="FO512" s="105"/>
      <c r="FP512" s="105"/>
      <c r="FQ512" s="105"/>
      <c r="FR512" s="105"/>
      <c r="FS512" s="105"/>
      <c r="FT512" s="105"/>
      <c r="FU512" s="105"/>
      <c r="FV512" s="105"/>
      <c r="FW512" s="105"/>
      <c r="FX512" s="105"/>
      <c r="FY512" s="105"/>
      <c r="FZ512" s="105"/>
      <c r="GA512" s="105"/>
      <c r="GB512" s="105"/>
      <c r="GC512" s="105"/>
      <c r="GD512" s="105"/>
      <c r="GE512" s="105"/>
      <c r="GF512" s="105"/>
      <c r="GG512" s="105"/>
      <c r="GH512" s="105"/>
      <c r="GI512" s="105"/>
      <c r="GJ512" s="105"/>
      <c r="GK512" s="105"/>
      <c r="GL512" s="105"/>
      <c r="GM512" s="105"/>
      <c r="GN512" s="105"/>
      <c r="GO512" s="105"/>
      <c r="GP512" s="105"/>
      <c r="GQ512" s="105"/>
      <c r="GR512" s="105"/>
      <c r="GS512" s="105"/>
      <c r="GT512" s="105"/>
      <c r="GU512" s="105"/>
      <c r="GV512" s="105"/>
      <c r="GW512" s="105"/>
      <c r="GX512" s="105"/>
      <c r="GY512" s="105"/>
      <c r="GZ512" s="105"/>
      <c r="HA512" s="105"/>
      <c r="HB512" s="105"/>
      <c r="HC512" s="105"/>
      <c r="HD512" s="105"/>
      <c r="HE512" s="105"/>
      <c r="HF512" s="105"/>
      <c r="HG512" s="105"/>
      <c r="HH512" s="105"/>
      <c r="HI512" s="105"/>
      <c r="HJ512" s="105"/>
      <c r="HK512" s="105"/>
      <c r="HL512" s="105"/>
      <c r="HM512" s="105"/>
      <c r="HN512" s="105"/>
      <c r="HO512" s="105"/>
      <c r="HP512" s="105"/>
      <c r="HQ512" s="105"/>
      <c r="HR512" s="105"/>
      <c r="HS512" s="105"/>
      <c r="HT512" s="105"/>
      <c r="HU512" s="105"/>
      <c r="HV512" s="105"/>
      <c r="HW512" s="105"/>
      <c r="HX512" s="105"/>
      <c r="HY512" s="105"/>
      <c r="HZ512" s="105"/>
      <c r="IA512" s="105"/>
      <c r="IB512" s="105"/>
      <c r="IC512" s="105"/>
      <c r="ID512" s="105"/>
      <c r="IE512" s="105"/>
      <c r="IF512" s="105"/>
      <c r="IG512" s="105"/>
      <c r="IH512" s="105"/>
      <c r="II512" s="105"/>
      <c r="IJ512" s="105"/>
      <c r="IK512" s="105"/>
      <c r="IL512" s="105"/>
      <c r="IM512" s="105"/>
      <c r="IN512" s="105"/>
      <c r="IO512" s="105"/>
      <c r="IP512" s="105"/>
      <c r="IQ512" s="105"/>
      <c r="IR512" s="105"/>
      <c r="IS512" s="105"/>
      <c r="IT512" s="105"/>
    </row>
    <row r="513" spans="1:254" s="116" customFormat="1" ht="75" x14ac:dyDescent="0.25">
      <c r="A513" s="6">
        <v>2</v>
      </c>
      <c r="B513" s="115" t="s">
        <v>3821</v>
      </c>
      <c r="C513" s="15" t="s">
        <v>2897</v>
      </c>
      <c r="D513" s="14" t="s">
        <v>2524</v>
      </c>
      <c r="E513" s="6">
        <v>512</v>
      </c>
      <c r="F513" s="12" t="s">
        <v>2898</v>
      </c>
      <c r="G513" s="15" t="s">
        <v>2899</v>
      </c>
      <c r="H513" s="168">
        <v>59.44</v>
      </c>
      <c r="I513" s="13" t="s">
        <v>37</v>
      </c>
      <c r="J513" s="16"/>
      <c r="K513" s="14" t="s">
        <v>2900</v>
      </c>
      <c r="L513" s="9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265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"/>
      <c r="AN513" s="105"/>
      <c r="AO513" s="105"/>
      <c r="AP513" s="105"/>
      <c r="AQ513" s="105"/>
      <c r="AR513" s="105"/>
      <c r="AS513" s="105"/>
      <c r="AT513" s="105"/>
      <c r="AU513" s="105"/>
      <c r="AV513" s="105"/>
      <c r="AW513" s="105"/>
      <c r="AX513" s="105"/>
      <c r="AY513" s="105"/>
      <c r="AZ513" s="105"/>
      <c r="BA513" s="105"/>
      <c r="BB513" s="105"/>
      <c r="BC513" s="105"/>
      <c r="BD513" s="105"/>
      <c r="BE513" s="105"/>
      <c r="BF513" s="105"/>
      <c r="BG513" s="105"/>
      <c r="BH513" s="105"/>
      <c r="BI513" s="105"/>
      <c r="BJ513" s="105"/>
      <c r="BK513" s="105"/>
      <c r="BL513" s="105"/>
      <c r="BM513" s="105"/>
      <c r="BN513" s="105"/>
      <c r="BO513" s="105"/>
      <c r="BP513" s="105"/>
      <c r="BQ513" s="105"/>
      <c r="BR513" s="105"/>
      <c r="BS513" s="105"/>
      <c r="BT513" s="105"/>
      <c r="BU513" s="105"/>
      <c r="BV513" s="105"/>
      <c r="BW513" s="105"/>
      <c r="BX513" s="105"/>
      <c r="BY513" s="105"/>
      <c r="BZ513" s="105"/>
      <c r="CA513" s="105"/>
      <c r="CB513" s="105"/>
      <c r="CC513" s="105"/>
      <c r="CD513" s="105"/>
      <c r="CE513" s="105"/>
      <c r="CF513" s="105"/>
      <c r="CG513" s="105"/>
      <c r="CH513" s="105"/>
      <c r="CI513" s="105"/>
      <c r="CJ513" s="105"/>
      <c r="CK513" s="105"/>
      <c r="CL513" s="105"/>
      <c r="CM513" s="105"/>
      <c r="CN513" s="105"/>
      <c r="CO513" s="105"/>
      <c r="CP513" s="105"/>
      <c r="CQ513" s="105"/>
      <c r="CR513" s="105"/>
      <c r="CS513" s="105"/>
      <c r="CT513" s="105"/>
      <c r="CU513" s="105"/>
      <c r="CV513" s="105"/>
      <c r="CW513" s="105"/>
      <c r="CX513" s="105"/>
      <c r="CY513" s="105"/>
      <c r="CZ513" s="105"/>
      <c r="DA513" s="105"/>
      <c r="DB513" s="105"/>
      <c r="DC513" s="105"/>
      <c r="DD513" s="105"/>
      <c r="DE513" s="105"/>
      <c r="DF513" s="105"/>
      <c r="DG513" s="105"/>
      <c r="DH513" s="105"/>
      <c r="DI513" s="105"/>
      <c r="DJ513" s="105"/>
      <c r="DK513" s="105"/>
      <c r="DL513" s="105"/>
      <c r="DM513" s="105"/>
      <c r="DN513" s="105"/>
      <c r="DO513" s="105"/>
      <c r="DP513" s="105"/>
      <c r="DQ513" s="105"/>
      <c r="DR513" s="105"/>
      <c r="DS513" s="105"/>
      <c r="DT513" s="105"/>
      <c r="DU513" s="105"/>
      <c r="DV513" s="105"/>
      <c r="DW513" s="105"/>
      <c r="DX513" s="105"/>
      <c r="DY513" s="105"/>
      <c r="DZ513" s="105"/>
      <c r="EA513" s="105"/>
      <c r="EB513" s="105"/>
      <c r="EC513" s="105"/>
      <c r="ED513" s="105"/>
      <c r="EE513" s="105"/>
      <c r="EF513" s="105"/>
      <c r="EG513" s="105"/>
      <c r="EH513" s="105"/>
      <c r="EI513" s="105"/>
      <c r="EJ513" s="105"/>
      <c r="EK513" s="105"/>
      <c r="EL513" s="105"/>
      <c r="EM513" s="105"/>
      <c r="EN513" s="105"/>
      <c r="EO513" s="105"/>
      <c r="EP513" s="105"/>
      <c r="EQ513" s="105"/>
      <c r="ER513" s="105"/>
      <c r="ES513" s="105"/>
      <c r="ET513" s="105"/>
      <c r="EU513" s="105"/>
      <c r="EV513" s="105"/>
      <c r="EW513" s="105"/>
      <c r="EX513" s="105"/>
      <c r="EY513" s="105"/>
      <c r="EZ513" s="105"/>
      <c r="FA513" s="105"/>
      <c r="FB513" s="105"/>
      <c r="FC513" s="105"/>
      <c r="FD513" s="105"/>
      <c r="FE513" s="105"/>
      <c r="FF513" s="105"/>
      <c r="FG513" s="105"/>
      <c r="FH513" s="105"/>
      <c r="FI513" s="105"/>
      <c r="FJ513" s="105"/>
      <c r="FK513" s="105"/>
      <c r="FL513" s="105"/>
      <c r="FM513" s="105"/>
      <c r="FN513" s="105"/>
      <c r="FO513" s="105"/>
      <c r="FP513" s="105"/>
      <c r="FQ513" s="105"/>
      <c r="FR513" s="105"/>
      <c r="FS513" s="105"/>
      <c r="FT513" s="105"/>
      <c r="FU513" s="105"/>
      <c r="FV513" s="105"/>
      <c r="FW513" s="105"/>
      <c r="FX513" s="105"/>
      <c r="FY513" s="105"/>
      <c r="FZ513" s="105"/>
      <c r="GA513" s="105"/>
      <c r="GB513" s="105"/>
      <c r="GC513" s="105"/>
      <c r="GD513" s="105"/>
      <c r="GE513" s="105"/>
      <c r="GF513" s="105"/>
      <c r="GG513" s="105"/>
      <c r="GH513" s="105"/>
      <c r="GI513" s="105"/>
      <c r="GJ513" s="105"/>
      <c r="GK513" s="105"/>
      <c r="GL513" s="105"/>
      <c r="GM513" s="105"/>
      <c r="GN513" s="105"/>
      <c r="GO513" s="105"/>
      <c r="GP513" s="105"/>
      <c r="GQ513" s="105"/>
      <c r="GR513" s="105"/>
      <c r="GS513" s="105"/>
      <c r="GT513" s="105"/>
      <c r="GU513" s="105"/>
      <c r="GV513" s="105"/>
      <c r="GW513" s="105"/>
      <c r="GX513" s="105"/>
      <c r="GY513" s="105"/>
      <c r="GZ513" s="105"/>
      <c r="HA513" s="105"/>
      <c r="HB513" s="105"/>
      <c r="HC513" s="105"/>
      <c r="HD513" s="105"/>
      <c r="HE513" s="105"/>
      <c r="HF513" s="105"/>
      <c r="HG513" s="105"/>
      <c r="HH513" s="105"/>
      <c r="HI513" s="105"/>
      <c r="HJ513" s="105"/>
      <c r="HK513" s="105"/>
      <c r="HL513" s="105"/>
      <c r="HM513" s="105"/>
      <c r="HN513" s="105"/>
      <c r="HO513" s="105"/>
      <c r="HP513" s="105"/>
      <c r="HQ513" s="105"/>
      <c r="HR513" s="105"/>
      <c r="HS513" s="105"/>
      <c r="HT513" s="105"/>
      <c r="HU513" s="105"/>
      <c r="HV513" s="105"/>
      <c r="HW513" s="105"/>
      <c r="HX513" s="105"/>
      <c r="HY513" s="105"/>
      <c r="HZ513" s="105"/>
      <c r="IA513" s="105"/>
      <c r="IB513" s="105"/>
      <c r="IC513" s="105"/>
      <c r="ID513" s="105"/>
      <c r="IE513" s="105"/>
      <c r="IF513" s="105"/>
      <c r="IG513" s="105"/>
      <c r="IH513" s="105"/>
      <c r="II513" s="105"/>
      <c r="IJ513" s="105"/>
      <c r="IK513" s="105"/>
      <c r="IL513" s="105"/>
      <c r="IM513" s="105"/>
      <c r="IN513" s="105"/>
      <c r="IO513" s="105"/>
      <c r="IP513" s="105"/>
      <c r="IQ513" s="105"/>
      <c r="IR513" s="105"/>
      <c r="IS513" s="105"/>
      <c r="IT513" s="105"/>
    </row>
    <row r="514" spans="1:254" s="33" customFormat="1" ht="45" x14ac:dyDescent="0.25">
      <c r="A514" s="6">
        <v>2</v>
      </c>
      <c r="B514" s="115" t="s">
        <v>3821</v>
      </c>
      <c r="C514" s="15" t="s">
        <v>2901</v>
      </c>
      <c r="D514" s="14" t="s">
        <v>2524</v>
      </c>
      <c r="E514" s="6">
        <v>513</v>
      </c>
      <c r="F514" s="12" t="s">
        <v>2902</v>
      </c>
      <c r="G514" s="15" t="s">
        <v>2903</v>
      </c>
      <c r="H514" s="168">
        <v>6343.07</v>
      </c>
      <c r="I514" s="13" t="s">
        <v>37</v>
      </c>
      <c r="J514" s="16"/>
      <c r="K514" s="15" t="s">
        <v>2904</v>
      </c>
      <c r="L514" s="16"/>
      <c r="M514" s="15" t="s">
        <v>2905</v>
      </c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265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"/>
      <c r="AN514" s="105"/>
      <c r="AO514" s="105"/>
      <c r="AP514" s="105"/>
      <c r="AQ514" s="105"/>
      <c r="AR514" s="105"/>
      <c r="AS514" s="105"/>
      <c r="AT514" s="105"/>
      <c r="AU514" s="105"/>
      <c r="AV514" s="105"/>
      <c r="AW514" s="105"/>
      <c r="AX514" s="105"/>
      <c r="AY514" s="105"/>
      <c r="AZ514" s="105"/>
      <c r="BA514" s="105"/>
      <c r="BB514" s="105"/>
      <c r="BC514" s="105"/>
      <c r="BD514" s="105"/>
      <c r="BE514" s="105"/>
      <c r="BF514" s="105"/>
      <c r="BG514" s="105"/>
      <c r="BH514" s="105"/>
      <c r="BI514" s="105"/>
      <c r="BJ514" s="105"/>
      <c r="BK514" s="105"/>
      <c r="BL514" s="105"/>
      <c r="BM514" s="105"/>
      <c r="BN514" s="105"/>
      <c r="BO514" s="105"/>
      <c r="BP514" s="105"/>
      <c r="BQ514" s="105"/>
      <c r="BR514" s="105"/>
      <c r="BS514" s="105"/>
      <c r="BT514" s="105"/>
      <c r="BU514" s="105"/>
      <c r="BV514" s="105"/>
      <c r="BW514" s="105"/>
      <c r="BX514" s="105"/>
      <c r="BY514" s="105"/>
      <c r="BZ514" s="105"/>
      <c r="CA514" s="105"/>
      <c r="CB514" s="105"/>
      <c r="CC514" s="105"/>
      <c r="CD514" s="105"/>
      <c r="CE514" s="105"/>
      <c r="CF514" s="105"/>
      <c r="CG514" s="105"/>
      <c r="CH514" s="105"/>
      <c r="CI514" s="105"/>
      <c r="CJ514" s="105"/>
      <c r="CK514" s="105"/>
      <c r="CL514" s="105"/>
      <c r="CM514" s="105"/>
      <c r="CN514" s="105"/>
      <c r="CO514" s="105"/>
      <c r="CP514" s="105"/>
      <c r="CQ514" s="105"/>
      <c r="CR514" s="105"/>
      <c r="CS514" s="105"/>
      <c r="CT514" s="105"/>
      <c r="CU514" s="105"/>
      <c r="CV514" s="105"/>
      <c r="CW514" s="105"/>
      <c r="CX514" s="105"/>
      <c r="CY514" s="105"/>
      <c r="CZ514" s="105"/>
      <c r="DA514" s="105"/>
      <c r="DB514" s="105"/>
      <c r="DC514" s="105"/>
      <c r="DD514" s="105"/>
      <c r="DE514" s="105"/>
      <c r="DF514" s="105"/>
      <c r="DG514" s="105"/>
      <c r="DH514" s="105"/>
      <c r="DI514" s="105"/>
      <c r="DJ514" s="105"/>
      <c r="DK514" s="105"/>
      <c r="DL514" s="105"/>
      <c r="DM514" s="105"/>
      <c r="DN514" s="105"/>
      <c r="DO514" s="105"/>
      <c r="DP514" s="105"/>
      <c r="DQ514" s="105"/>
      <c r="DR514" s="105"/>
      <c r="DS514" s="105"/>
      <c r="DT514" s="105"/>
      <c r="DU514" s="105"/>
      <c r="DV514" s="105"/>
      <c r="DW514" s="105"/>
      <c r="DX514" s="105"/>
      <c r="DY514" s="105"/>
      <c r="DZ514" s="105"/>
      <c r="EA514" s="105"/>
      <c r="EB514" s="105"/>
      <c r="EC514" s="105"/>
      <c r="ED514" s="105"/>
      <c r="EE514" s="105"/>
      <c r="EF514" s="105"/>
      <c r="EG514" s="105"/>
      <c r="EH514" s="105"/>
      <c r="EI514" s="105"/>
      <c r="EJ514" s="105"/>
      <c r="EK514" s="105"/>
      <c r="EL514" s="105"/>
      <c r="EM514" s="105"/>
      <c r="EN514" s="105"/>
      <c r="EO514" s="105"/>
      <c r="EP514" s="105"/>
      <c r="EQ514" s="105"/>
      <c r="ER514" s="105"/>
      <c r="ES514" s="105"/>
      <c r="ET514" s="105"/>
      <c r="EU514" s="105"/>
      <c r="EV514" s="105"/>
      <c r="EW514" s="105"/>
      <c r="EX514" s="105"/>
      <c r="EY514" s="105"/>
      <c r="EZ514" s="105"/>
      <c r="FA514" s="105"/>
      <c r="FB514" s="105"/>
      <c r="FC514" s="105"/>
      <c r="FD514" s="105"/>
      <c r="FE514" s="105"/>
      <c r="FF514" s="105"/>
      <c r="FG514" s="105"/>
      <c r="FH514" s="105"/>
      <c r="FI514" s="105"/>
      <c r="FJ514" s="105"/>
      <c r="FK514" s="105"/>
      <c r="FL514" s="105"/>
      <c r="FM514" s="105"/>
      <c r="FN514" s="105"/>
      <c r="FO514" s="105"/>
      <c r="FP514" s="105"/>
      <c r="FQ514" s="105"/>
      <c r="FR514" s="105"/>
      <c r="FS514" s="105"/>
      <c r="FT514" s="105"/>
      <c r="FU514" s="105"/>
      <c r="FV514" s="105"/>
      <c r="FW514" s="105"/>
      <c r="FX514" s="105"/>
      <c r="FY514" s="105"/>
      <c r="FZ514" s="105"/>
      <c r="GA514" s="105"/>
      <c r="GB514" s="105"/>
      <c r="GC514" s="105"/>
      <c r="GD514" s="105"/>
      <c r="GE514" s="105"/>
      <c r="GF514" s="105"/>
      <c r="GG514" s="105"/>
      <c r="GH514" s="105"/>
      <c r="GI514" s="105"/>
      <c r="GJ514" s="105"/>
      <c r="GK514" s="105"/>
      <c r="GL514" s="105"/>
      <c r="GM514" s="105"/>
      <c r="GN514" s="105"/>
      <c r="GO514" s="105"/>
      <c r="GP514" s="105"/>
      <c r="GQ514" s="105"/>
      <c r="GR514" s="105"/>
      <c r="GS514" s="105"/>
      <c r="GT514" s="105"/>
      <c r="GU514" s="105"/>
      <c r="GV514" s="105"/>
      <c r="GW514" s="105"/>
      <c r="GX514" s="105"/>
      <c r="GY514" s="105"/>
      <c r="GZ514" s="105"/>
      <c r="HA514" s="105"/>
      <c r="HB514" s="105"/>
      <c r="HC514" s="105"/>
      <c r="HD514" s="105"/>
      <c r="HE514" s="105"/>
      <c r="HF514" s="105"/>
      <c r="HG514" s="105"/>
      <c r="HH514" s="105"/>
      <c r="HI514" s="105"/>
      <c r="HJ514" s="105"/>
      <c r="HK514" s="105"/>
      <c r="HL514" s="105"/>
      <c r="HM514" s="105"/>
      <c r="HN514" s="105"/>
      <c r="HO514" s="105"/>
      <c r="HP514" s="105"/>
      <c r="HQ514" s="105"/>
      <c r="HR514" s="105"/>
      <c r="HS514" s="105"/>
      <c r="HT514" s="105"/>
      <c r="HU514" s="105"/>
      <c r="HV514" s="105"/>
      <c r="HW514" s="105"/>
      <c r="HX514" s="105"/>
      <c r="HY514" s="105"/>
      <c r="HZ514" s="105"/>
      <c r="IA514" s="105"/>
      <c r="IB514" s="105"/>
      <c r="IC514" s="105"/>
      <c r="ID514" s="105"/>
      <c r="IE514" s="105"/>
      <c r="IF514" s="105"/>
      <c r="IG514" s="105"/>
      <c r="IH514" s="105"/>
      <c r="II514" s="105"/>
      <c r="IJ514" s="105"/>
      <c r="IK514" s="105"/>
      <c r="IL514" s="105"/>
      <c r="IM514" s="105"/>
      <c r="IN514" s="105"/>
      <c r="IO514" s="105"/>
      <c r="IP514" s="105"/>
      <c r="IQ514" s="105"/>
      <c r="IR514" s="105"/>
      <c r="IS514" s="105"/>
      <c r="IT514" s="105"/>
    </row>
    <row r="515" spans="1:254" s="116" customFormat="1" ht="45" x14ac:dyDescent="0.25">
      <c r="A515" s="6">
        <v>2</v>
      </c>
      <c r="B515" s="115" t="s">
        <v>3821</v>
      </c>
      <c r="C515" s="15" t="s">
        <v>2901</v>
      </c>
      <c r="D515" s="14" t="s">
        <v>2524</v>
      </c>
      <c r="E515" s="6">
        <v>514</v>
      </c>
      <c r="F515" s="12" t="s">
        <v>2906</v>
      </c>
      <c r="G515" s="15" t="s">
        <v>2903</v>
      </c>
      <c r="H515" s="168">
        <v>3101.55</v>
      </c>
      <c r="I515" s="13" t="s">
        <v>37</v>
      </c>
      <c r="J515" s="16"/>
      <c r="K515" s="15" t="s">
        <v>2904</v>
      </c>
      <c r="L515" s="16"/>
      <c r="M515" s="15" t="s">
        <v>2905</v>
      </c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265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"/>
      <c r="AN515" s="105"/>
      <c r="AO515" s="105"/>
      <c r="AP515" s="105"/>
      <c r="AQ515" s="105"/>
      <c r="AR515" s="105"/>
      <c r="AS515" s="105"/>
      <c r="AT515" s="105"/>
      <c r="AU515" s="105"/>
      <c r="AV515" s="105"/>
      <c r="AW515" s="105"/>
      <c r="AX515" s="105"/>
      <c r="AY515" s="105"/>
      <c r="AZ515" s="105"/>
      <c r="BA515" s="105"/>
      <c r="BB515" s="105"/>
      <c r="BC515" s="105"/>
      <c r="BD515" s="105"/>
      <c r="BE515" s="105"/>
      <c r="BF515" s="105"/>
      <c r="BG515" s="105"/>
      <c r="BH515" s="105"/>
      <c r="BI515" s="105"/>
      <c r="BJ515" s="105"/>
      <c r="BK515" s="105"/>
      <c r="BL515" s="105"/>
      <c r="BM515" s="105"/>
      <c r="BN515" s="105"/>
      <c r="BO515" s="105"/>
      <c r="BP515" s="105"/>
      <c r="BQ515" s="105"/>
      <c r="BR515" s="105"/>
      <c r="BS515" s="105"/>
      <c r="BT515" s="105"/>
      <c r="BU515" s="105"/>
      <c r="BV515" s="105"/>
      <c r="BW515" s="105"/>
      <c r="BX515" s="105"/>
      <c r="BY515" s="105"/>
      <c r="BZ515" s="105"/>
      <c r="CA515" s="105"/>
      <c r="CB515" s="105"/>
      <c r="CC515" s="105"/>
      <c r="CD515" s="105"/>
      <c r="CE515" s="105"/>
      <c r="CF515" s="105"/>
      <c r="CG515" s="105"/>
      <c r="CH515" s="105"/>
      <c r="CI515" s="105"/>
      <c r="CJ515" s="105"/>
      <c r="CK515" s="105"/>
      <c r="CL515" s="105"/>
      <c r="CM515" s="105"/>
      <c r="CN515" s="105"/>
      <c r="CO515" s="105"/>
      <c r="CP515" s="105"/>
      <c r="CQ515" s="105"/>
      <c r="CR515" s="105"/>
      <c r="CS515" s="105"/>
      <c r="CT515" s="105"/>
      <c r="CU515" s="105"/>
      <c r="CV515" s="105"/>
      <c r="CW515" s="105"/>
      <c r="CX515" s="105"/>
      <c r="CY515" s="105"/>
      <c r="CZ515" s="105"/>
      <c r="DA515" s="105"/>
      <c r="DB515" s="105"/>
      <c r="DC515" s="105"/>
      <c r="DD515" s="105"/>
      <c r="DE515" s="105"/>
      <c r="DF515" s="105"/>
      <c r="DG515" s="105"/>
      <c r="DH515" s="105"/>
      <c r="DI515" s="105"/>
      <c r="DJ515" s="105"/>
      <c r="DK515" s="105"/>
      <c r="DL515" s="105"/>
      <c r="DM515" s="105"/>
      <c r="DN515" s="105"/>
      <c r="DO515" s="105"/>
      <c r="DP515" s="105"/>
      <c r="DQ515" s="105"/>
      <c r="DR515" s="105"/>
      <c r="DS515" s="105"/>
      <c r="DT515" s="105"/>
      <c r="DU515" s="105"/>
      <c r="DV515" s="105"/>
      <c r="DW515" s="105"/>
      <c r="DX515" s="105"/>
      <c r="DY515" s="105"/>
      <c r="DZ515" s="105"/>
      <c r="EA515" s="105"/>
      <c r="EB515" s="105"/>
      <c r="EC515" s="105"/>
      <c r="ED515" s="105"/>
      <c r="EE515" s="105"/>
      <c r="EF515" s="105"/>
      <c r="EG515" s="105"/>
      <c r="EH515" s="105"/>
      <c r="EI515" s="105"/>
      <c r="EJ515" s="105"/>
      <c r="EK515" s="105"/>
      <c r="EL515" s="105"/>
      <c r="EM515" s="105"/>
      <c r="EN515" s="105"/>
      <c r="EO515" s="105"/>
      <c r="EP515" s="105"/>
      <c r="EQ515" s="105"/>
      <c r="ER515" s="105"/>
      <c r="ES515" s="105"/>
      <c r="ET515" s="105"/>
      <c r="EU515" s="105"/>
      <c r="EV515" s="105"/>
      <c r="EW515" s="105"/>
      <c r="EX515" s="105"/>
      <c r="EY515" s="105"/>
      <c r="EZ515" s="105"/>
      <c r="FA515" s="105"/>
      <c r="FB515" s="105"/>
      <c r="FC515" s="105"/>
      <c r="FD515" s="105"/>
      <c r="FE515" s="105"/>
      <c r="FF515" s="105"/>
      <c r="FG515" s="105"/>
      <c r="FH515" s="105"/>
      <c r="FI515" s="105"/>
      <c r="FJ515" s="105"/>
      <c r="FK515" s="105"/>
      <c r="FL515" s="105"/>
      <c r="FM515" s="105"/>
      <c r="FN515" s="105"/>
      <c r="FO515" s="105"/>
      <c r="FP515" s="105"/>
      <c r="FQ515" s="105"/>
      <c r="FR515" s="105"/>
      <c r="FS515" s="105"/>
      <c r="FT515" s="105"/>
      <c r="FU515" s="105"/>
      <c r="FV515" s="105"/>
      <c r="FW515" s="105"/>
      <c r="FX515" s="105"/>
      <c r="FY515" s="105"/>
      <c r="FZ515" s="105"/>
      <c r="GA515" s="105"/>
      <c r="GB515" s="105"/>
      <c r="GC515" s="105"/>
      <c r="GD515" s="105"/>
      <c r="GE515" s="105"/>
      <c r="GF515" s="105"/>
      <c r="GG515" s="105"/>
      <c r="GH515" s="105"/>
      <c r="GI515" s="105"/>
      <c r="GJ515" s="105"/>
      <c r="GK515" s="105"/>
      <c r="GL515" s="105"/>
      <c r="GM515" s="105"/>
      <c r="GN515" s="105"/>
      <c r="GO515" s="105"/>
      <c r="GP515" s="105"/>
      <c r="GQ515" s="105"/>
      <c r="GR515" s="105"/>
      <c r="GS515" s="105"/>
      <c r="GT515" s="105"/>
      <c r="GU515" s="105"/>
      <c r="GV515" s="105"/>
      <c r="GW515" s="105"/>
      <c r="GX515" s="105"/>
      <c r="GY515" s="105"/>
      <c r="GZ515" s="105"/>
      <c r="HA515" s="105"/>
      <c r="HB515" s="105"/>
      <c r="HC515" s="105"/>
      <c r="HD515" s="105"/>
      <c r="HE515" s="105"/>
      <c r="HF515" s="105"/>
      <c r="HG515" s="105"/>
      <c r="HH515" s="105"/>
      <c r="HI515" s="105"/>
      <c r="HJ515" s="105"/>
      <c r="HK515" s="105"/>
      <c r="HL515" s="105"/>
      <c r="HM515" s="105"/>
      <c r="HN515" s="105"/>
      <c r="HO515" s="105"/>
      <c r="HP515" s="105"/>
      <c r="HQ515" s="105"/>
      <c r="HR515" s="105"/>
      <c r="HS515" s="105"/>
      <c r="HT515" s="105"/>
      <c r="HU515" s="105"/>
      <c r="HV515" s="105"/>
      <c r="HW515" s="105"/>
      <c r="HX515" s="105"/>
      <c r="HY515" s="105"/>
      <c r="HZ515" s="105"/>
      <c r="IA515" s="105"/>
      <c r="IB515" s="105"/>
      <c r="IC515" s="105"/>
      <c r="ID515" s="105"/>
      <c r="IE515" s="105"/>
      <c r="IF515" s="105"/>
      <c r="IG515" s="105"/>
      <c r="IH515" s="105"/>
      <c r="II515" s="105"/>
      <c r="IJ515" s="105"/>
      <c r="IK515" s="105"/>
      <c r="IL515" s="105"/>
      <c r="IM515" s="105"/>
      <c r="IN515" s="105"/>
      <c r="IO515" s="105"/>
      <c r="IP515" s="105"/>
      <c r="IQ515" s="105"/>
      <c r="IR515" s="105"/>
      <c r="IS515" s="105"/>
      <c r="IT515" s="105"/>
    </row>
    <row r="516" spans="1:254" s="116" customFormat="1" ht="45" x14ac:dyDescent="0.25">
      <c r="A516" s="6">
        <v>2</v>
      </c>
      <c r="B516" s="115" t="s">
        <v>3821</v>
      </c>
      <c r="C516" s="15" t="s">
        <v>2901</v>
      </c>
      <c r="D516" s="14" t="s">
        <v>2524</v>
      </c>
      <c r="E516" s="6">
        <v>515</v>
      </c>
      <c r="F516" s="12" t="s">
        <v>2907</v>
      </c>
      <c r="G516" s="14" t="s">
        <v>2908</v>
      </c>
      <c r="H516" s="168">
        <v>50.31</v>
      </c>
      <c r="I516" s="13" t="s">
        <v>37</v>
      </c>
      <c r="J516" s="16"/>
      <c r="K516" s="14" t="s">
        <v>2909</v>
      </c>
      <c r="L516" s="9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265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"/>
      <c r="AN516" s="105"/>
      <c r="AO516" s="105"/>
      <c r="AP516" s="105"/>
      <c r="AQ516" s="105"/>
      <c r="AR516" s="105"/>
      <c r="AS516" s="105"/>
      <c r="AT516" s="105"/>
      <c r="AU516" s="105"/>
      <c r="AV516" s="105"/>
      <c r="AW516" s="105"/>
      <c r="AX516" s="105"/>
      <c r="AY516" s="105"/>
      <c r="AZ516" s="105"/>
      <c r="BA516" s="105"/>
      <c r="BB516" s="105"/>
      <c r="BC516" s="105"/>
      <c r="BD516" s="105"/>
      <c r="BE516" s="105"/>
      <c r="BF516" s="105"/>
      <c r="BG516" s="105"/>
      <c r="BH516" s="105"/>
      <c r="BI516" s="105"/>
      <c r="BJ516" s="105"/>
      <c r="BK516" s="105"/>
      <c r="BL516" s="105"/>
      <c r="BM516" s="105"/>
      <c r="BN516" s="105"/>
      <c r="BO516" s="105"/>
      <c r="BP516" s="105"/>
      <c r="BQ516" s="105"/>
      <c r="BR516" s="105"/>
      <c r="BS516" s="105"/>
      <c r="BT516" s="105"/>
      <c r="BU516" s="105"/>
      <c r="BV516" s="105"/>
      <c r="BW516" s="105"/>
      <c r="BX516" s="105"/>
      <c r="BY516" s="105"/>
      <c r="BZ516" s="105"/>
      <c r="CA516" s="105"/>
      <c r="CB516" s="105"/>
      <c r="CC516" s="105"/>
      <c r="CD516" s="105"/>
      <c r="CE516" s="105"/>
      <c r="CF516" s="105"/>
      <c r="CG516" s="105"/>
      <c r="CH516" s="105"/>
      <c r="CI516" s="105"/>
      <c r="CJ516" s="105"/>
      <c r="CK516" s="105"/>
      <c r="CL516" s="105"/>
      <c r="CM516" s="105"/>
      <c r="CN516" s="105"/>
      <c r="CO516" s="105"/>
      <c r="CP516" s="105"/>
      <c r="CQ516" s="105"/>
      <c r="CR516" s="105"/>
      <c r="CS516" s="105"/>
      <c r="CT516" s="105"/>
      <c r="CU516" s="105"/>
      <c r="CV516" s="105"/>
      <c r="CW516" s="105"/>
      <c r="CX516" s="105"/>
      <c r="CY516" s="105"/>
      <c r="CZ516" s="105"/>
      <c r="DA516" s="105"/>
      <c r="DB516" s="105"/>
      <c r="DC516" s="105"/>
      <c r="DD516" s="105"/>
      <c r="DE516" s="105"/>
      <c r="DF516" s="105"/>
      <c r="DG516" s="105"/>
      <c r="DH516" s="105"/>
      <c r="DI516" s="105"/>
      <c r="DJ516" s="105"/>
      <c r="DK516" s="105"/>
      <c r="DL516" s="105"/>
      <c r="DM516" s="105"/>
      <c r="DN516" s="105"/>
      <c r="DO516" s="105"/>
      <c r="DP516" s="105"/>
      <c r="DQ516" s="105"/>
      <c r="DR516" s="105"/>
      <c r="DS516" s="105"/>
      <c r="DT516" s="105"/>
      <c r="DU516" s="105"/>
      <c r="DV516" s="105"/>
      <c r="DW516" s="105"/>
      <c r="DX516" s="105"/>
      <c r="DY516" s="105"/>
      <c r="DZ516" s="105"/>
      <c r="EA516" s="105"/>
      <c r="EB516" s="105"/>
      <c r="EC516" s="105"/>
      <c r="ED516" s="105"/>
      <c r="EE516" s="105"/>
      <c r="EF516" s="105"/>
      <c r="EG516" s="105"/>
      <c r="EH516" s="105"/>
      <c r="EI516" s="105"/>
      <c r="EJ516" s="105"/>
      <c r="EK516" s="105"/>
      <c r="EL516" s="105"/>
      <c r="EM516" s="105"/>
      <c r="EN516" s="105"/>
      <c r="EO516" s="105"/>
      <c r="EP516" s="105"/>
      <c r="EQ516" s="105"/>
      <c r="ER516" s="105"/>
      <c r="ES516" s="105"/>
      <c r="ET516" s="105"/>
      <c r="EU516" s="105"/>
      <c r="EV516" s="105"/>
      <c r="EW516" s="105"/>
      <c r="EX516" s="105"/>
      <c r="EY516" s="105"/>
      <c r="EZ516" s="105"/>
      <c r="FA516" s="105"/>
      <c r="FB516" s="105"/>
      <c r="FC516" s="105"/>
      <c r="FD516" s="105"/>
      <c r="FE516" s="105"/>
      <c r="FF516" s="105"/>
      <c r="FG516" s="105"/>
      <c r="FH516" s="105"/>
      <c r="FI516" s="105"/>
      <c r="FJ516" s="105"/>
      <c r="FK516" s="105"/>
      <c r="FL516" s="105"/>
      <c r="FM516" s="105"/>
      <c r="FN516" s="105"/>
      <c r="FO516" s="105"/>
      <c r="FP516" s="105"/>
      <c r="FQ516" s="105"/>
      <c r="FR516" s="105"/>
      <c r="FS516" s="105"/>
      <c r="FT516" s="105"/>
      <c r="FU516" s="105"/>
      <c r="FV516" s="105"/>
      <c r="FW516" s="105"/>
      <c r="FX516" s="105"/>
      <c r="FY516" s="105"/>
      <c r="FZ516" s="105"/>
      <c r="GA516" s="105"/>
      <c r="GB516" s="105"/>
      <c r="GC516" s="105"/>
      <c r="GD516" s="105"/>
      <c r="GE516" s="105"/>
      <c r="GF516" s="105"/>
      <c r="GG516" s="105"/>
      <c r="GH516" s="105"/>
      <c r="GI516" s="105"/>
      <c r="GJ516" s="105"/>
      <c r="GK516" s="105"/>
      <c r="GL516" s="105"/>
      <c r="GM516" s="105"/>
      <c r="GN516" s="105"/>
      <c r="GO516" s="105"/>
      <c r="GP516" s="105"/>
      <c r="GQ516" s="105"/>
      <c r="GR516" s="105"/>
      <c r="GS516" s="105"/>
      <c r="GT516" s="105"/>
      <c r="GU516" s="105"/>
      <c r="GV516" s="105"/>
      <c r="GW516" s="105"/>
      <c r="GX516" s="105"/>
      <c r="GY516" s="105"/>
      <c r="GZ516" s="105"/>
      <c r="HA516" s="105"/>
      <c r="HB516" s="105"/>
      <c r="HC516" s="105"/>
      <c r="HD516" s="105"/>
      <c r="HE516" s="105"/>
      <c r="HF516" s="105"/>
      <c r="HG516" s="105"/>
      <c r="HH516" s="105"/>
      <c r="HI516" s="105"/>
      <c r="HJ516" s="105"/>
      <c r="HK516" s="105"/>
      <c r="HL516" s="105"/>
      <c r="HM516" s="105"/>
      <c r="HN516" s="105"/>
      <c r="HO516" s="105"/>
      <c r="HP516" s="105"/>
      <c r="HQ516" s="105"/>
      <c r="HR516" s="105"/>
      <c r="HS516" s="105"/>
      <c r="HT516" s="105"/>
      <c r="HU516" s="105"/>
      <c r="HV516" s="105"/>
      <c r="HW516" s="105"/>
      <c r="HX516" s="105"/>
      <c r="HY516" s="105"/>
      <c r="HZ516" s="105"/>
      <c r="IA516" s="105"/>
      <c r="IB516" s="105"/>
      <c r="IC516" s="105"/>
      <c r="ID516" s="105"/>
      <c r="IE516" s="105"/>
      <c r="IF516" s="105"/>
      <c r="IG516" s="105"/>
      <c r="IH516" s="105"/>
      <c r="II516" s="105"/>
      <c r="IJ516" s="105"/>
      <c r="IK516" s="105"/>
      <c r="IL516" s="105"/>
      <c r="IM516" s="105"/>
      <c r="IN516" s="105"/>
      <c r="IO516" s="105"/>
      <c r="IP516" s="105"/>
      <c r="IQ516" s="105"/>
      <c r="IR516" s="105"/>
      <c r="IS516" s="105"/>
      <c r="IT516" s="105"/>
    </row>
    <row r="517" spans="1:254" s="116" customFormat="1" ht="60" x14ac:dyDescent="0.25">
      <c r="A517" s="6">
        <v>2</v>
      </c>
      <c r="B517" s="115" t="s">
        <v>3821</v>
      </c>
      <c r="C517" s="15" t="s">
        <v>2910</v>
      </c>
      <c r="D517" s="14" t="s">
        <v>2524</v>
      </c>
      <c r="E517" s="6">
        <v>516</v>
      </c>
      <c r="F517" s="12" t="s">
        <v>2911</v>
      </c>
      <c r="G517" s="14" t="s">
        <v>2912</v>
      </c>
      <c r="H517" s="168">
        <v>49.82</v>
      </c>
      <c r="I517" s="13" t="s">
        <v>37</v>
      </c>
      <c r="J517" s="16"/>
      <c r="K517" s="14" t="s">
        <v>2913</v>
      </c>
      <c r="L517" s="9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265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"/>
      <c r="AN517" s="105"/>
      <c r="AO517" s="105"/>
      <c r="AP517" s="105"/>
      <c r="AQ517" s="105"/>
      <c r="AR517" s="105"/>
      <c r="AS517" s="105"/>
      <c r="AT517" s="105"/>
      <c r="AU517" s="105"/>
      <c r="AV517" s="105"/>
      <c r="AW517" s="105"/>
      <c r="AX517" s="105"/>
      <c r="AY517" s="105"/>
      <c r="AZ517" s="105"/>
      <c r="BA517" s="105"/>
      <c r="BB517" s="105"/>
      <c r="BC517" s="105"/>
      <c r="BD517" s="105"/>
      <c r="BE517" s="105"/>
      <c r="BF517" s="105"/>
      <c r="BG517" s="105"/>
      <c r="BH517" s="105"/>
      <c r="BI517" s="105"/>
      <c r="BJ517" s="105"/>
      <c r="BK517" s="105"/>
      <c r="BL517" s="105"/>
      <c r="BM517" s="105"/>
      <c r="BN517" s="105"/>
      <c r="BO517" s="105"/>
      <c r="BP517" s="105"/>
      <c r="BQ517" s="105"/>
      <c r="BR517" s="105"/>
      <c r="BS517" s="105"/>
      <c r="BT517" s="105"/>
      <c r="BU517" s="105"/>
      <c r="BV517" s="105"/>
      <c r="BW517" s="105"/>
      <c r="BX517" s="105"/>
      <c r="BY517" s="105"/>
      <c r="BZ517" s="105"/>
      <c r="CA517" s="105"/>
      <c r="CB517" s="105"/>
      <c r="CC517" s="105"/>
      <c r="CD517" s="105"/>
      <c r="CE517" s="105"/>
      <c r="CF517" s="105"/>
      <c r="CG517" s="105"/>
      <c r="CH517" s="105"/>
      <c r="CI517" s="105"/>
      <c r="CJ517" s="105"/>
      <c r="CK517" s="105"/>
      <c r="CL517" s="105"/>
      <c r="CM517" s="105"/>
      <c r="CN517" s="105"/>
      <c r="CO517" s="105"/>
      <c r="CP517" s="105"/>
      <c r="CQ517" s="105"/>
      <c r="CR517" s="105"/>
      <c r="CS517" s="105"/>
      <c r="CT517" s="105"/>
      <c r="CU517" s="105"/>
      <c r="CV517" s="105"/>
      <c r="CW517" s="105"/>
      <c r="CX517" s="105"/>
      <c r="CY517" s="105"/>
      <c r="CZ517" s="105"/>
      <c r="DA517" s="105"/>
      <c r="DB517" s="105"/>
      <c r="DC517" s="105"/>
      <c r="DD517" s="105"/>
      <c r="DE517" s="105"/>
      <c r="DF517" s="105"/>
      <c r="DG517" s="105"/>
      <c r="DH517" s="105"/>
      <c r="DI517" s="105"/>
      <c r="DJ517" s="105"/>
      <c r="DK517" s="105"/>
      <c r="DL517" s="105"/>
      <c r="DM517" s="105"/>
      <c r="DN517" s="105"/>
      <c r="DO517" s="105"/>
      <c r="DP517" s="105"/>
      <c r="DQ517" s="105"/>
      <c r="DR517" s="105"/>
      <c r="DS517" s="105"/>
      <c r="DT517" s="105"/>
      <c r="DU517" s="105"/>
      <c r="DV517" s="105"/>
      <c r="DW517" s="105"/>
      <c r="DX517" s="105"/>
      <c r="DY517" s="105"/>
      <c r="DZ517" s="105"/>
      <c r="EA517" s="105"/>
      <c r="EB517" s="105"/>
      <c r="EC517" s="105"/>
      <c r="ED517" s="105"/>
      <c r="EE517" s="105"/>
      <c r="EF517" s="105"/>
      <c r="EG517" s="105"/>
      <c r="EH517" s="105"/>
      <c r="EI517" s="105"/>
      <c r="EJ517" s="105"/>
      <c r="EK517" s="105"/>
      <c r="EL517" s="105"/>
      <c r="EM517" s="105"/>
      <c r="EN517" s="105"/>
      <c r="EO517" s="105"/>
      <c r="EP517" s="105"/>
      <c r="EQ517" s="105"/>
      <c r="ER517" s="105"/>
      <c r="ES517" s="105"/>
      <c r="ET517" s="105"/>
      <c r="EU517" s="105"/>
      <c r="EV517" s="105"/>
      <c r="EW517" s="105"/>
      <c r="EX517" s="105"/>
      <c r="EY517" s="105"/>
      <c r="EZ517" s="105"/>
      <c r="FA517" s="105"/>
      <c r="FB517" s="105"/>
      <c r="FC517" s="105"/>
      <c r="FD517" s="105"/>
      <c r="FE517" s="105"/>
      <c r="FF517" s="105"/>
      <c r="FG517" s="105"/>
      <c r="FH517" s="105"/>
      <c r="FI517" s="105"/>
      <c r="FJ517" s="105"/>
      <c r="FK517" s="105"/>
      <c r="FL517" s="105"/>
      <c r="FM517" s="105"/>
      <c r="FN517" s="105"/>
      <c r="FO517" s="105"/>
      <c r="FP517" s="105"/>
      <c r="FQ517" s="105"/>
      <c r="FR517" s="105"/>
      <c r="FS517" s="105"/>
      <c r="FT517" s="105"/>
      <c r="FU517" s="105"/>
      <c r="FV517" s="105"/>
      <c r="FW517" s="105"/>
      <c r="FX517" s="105"/>
      <c r="FY517" s="105"/>
      <c r="FZ517" s="105"/>
      <c r="GA517" s="105"/>
      <c r="GB517" s="105"/>
      <c r="GC517" s="105"/>
      <c r="GD517" s="105"/>
      <c r="GE517" s="105"/>
      <c r="GF517" s="105"/>
      <c r="GG517" s="105"/>
      <c r="GH517" s="105"/>
      <c r="GI517" s="105"/>
      <c r="GJ517" s="105"/>
      <c r="GK517" s="105"/>
      <c r="GL517" s="105"/>
      <c r="GM517" s="105"/>
      <c r="GN517" s="105"/>
      <c r="GO517" s="105"/>
      <c r="GP517" s="105"/>
      <c r="GQ517" s="105"/>
      <c r="GR517" s="105"/>
      <c r="GS517" s="105"/>
      <c r="GT517" s="105"/>
      <c r="GU517" s="105"/>
      <c r="GV517" s="105"/>
      <c r="GW517" s="105"/>
      <c r="GX517" s="105"/>
      <c r="GY517" s="105"/>
      <c r="GZ517" s="105"/>
      <c r="HA517" s="105"/>
      <c r="HB517" s="105"/>
      <c r="HC517" s="105"/>
      <c r="HD517" s="105"/>
      <c r="HE517" s="105"/>
      <c r="HF517" s="105"/>
      <c r="HG517" s="105"/>
      <c r="HH517" s="105"/>
      <c r="HI517" s="105"/>
      <c r="HJ517" s="105"/>
      <c r="HK517" s="105"/>
      <c r="HL517" s="105"/>
      <c r="HM517" s="105"/>
      <c r="HN517" s="105"/>
      <c r="HO517" s="105"/>
      <c r="HP517" s="105"/>
      <c r="HQ517" s="105"/>
      <c r="HR517" s="105"/>
      <c r="HS517" s="105"/>
      <c r="HT517" s="105"/>
      <c r="HU517" s="105"/>
      <c r="HV517" s="105"/>
      <c r="HW517" s="105"/>
      <c r="HX517" s="105"/>
      <c r="HY517" s="105"/>
      <c r="HZ517" s="105"/>
      <c r="IA517" s="105"/>
      <c r="IB517" s="105"/>
      <c r="IC517" s="105"/>
      <c r="ID517" s="105"/>
      <c r="IE517" s="105"/>
      <c r="IF517" s="105"/>
      <c r="IG517" s="105"/>
      <c r="IH517" s="105"/>
      <c r="II517" s="105"/>
      <c r="IJ517" s="105"/>
      <c r="IK517" s="105"/>
      <c r="IL517" s="105"/>
      <c r="IM517" s="105"/>
      <c r="IN517" s="105"/>
      <c r="IO517" s="105"/>
      <c r="IP517" s="105"/>
      <c r="IQ517" s="105"/>
      <c r="IR517" s="105"/>
      <c r="IS517" s="105"/>
      <c r="IT517" s="105"/>
    </row>
    <row r="518" spans="1:254" s="33" customFormat="1" ht="75" x14ac:dyDescent="0.25">
      <c r="A518" s="6">
        <v>2</v>
      </c>
      <c r="B518" s="115" t="s">
        <v>3821</v>
      </c>
      <c r="C518" s="15" t="s">
        <v>2901</v>
      </c>
      <c r="D518" s="14" t="s">
        <v>2524</v>
      </c>
      <c r="E518" s="6">
        <v>517</v>
      </c>
      <c r="F518" s="12" t="s">
        <v>2914</v>
      </c>
      <c r="G518" s="14" t="s">
        <v>2915</v>
      </c>
      <c r="H518" s="168">
        <v>122.21</v>
      </c>
      <c r="I518" s="13" t="s">
        <v>37</v>
      </c>
      <c r="J518" s="16"/>
      <c r="K518" s="14" t="s">
        <v>2916</v>
      </c>
      <c r="L518" s="9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265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  <c r="BD518" s="105"/>
      <c r="BE518" s="105"/>
      <c r="BF518" s="105"/>
      <c r="BG518" s="105"/>
      <c r="BH518" s="105"/>
      <c r="BI518" s="105"/>
      <c r="BJ518" s="105"/>
      <c r="BK518" s="105"/>
      <c r="BL518" s="105"/>
      <c r="BM518" s="105"/>
      <c r="BN518" s="105"/>
      <c r="BO518" s="105"/>
      <c r="BP518" s="105"/>
      <c r="BQ518" s="105"/>
      <c r="BR518" s="105"/>
      <c r="BS518" s="105"/>
      <c r="BT518" s="105"/>
      <c r="BU518" s="105"/>
      <c r="BV518" s="105"/>
      <c r="BW518" s="105"/>
      <c r="BX518" s="105"/>
      <c r="BY518" s="105"/>
      <c r="BZ518" s="105"/>
      <c r="CA518" s="105"/>
      <c r="CB518" s="105"/>
      <c r="CC518" s="105"/>
      <c r="CD518" s="105"/>
      <c r="CE518" s="105"/>
      <c r="CF518" s="105"/>
      <c r="CG518" s="105"/>
      <c r="CH518" s="105"/>
      <c r="CI518" s="105"/>
      <c r="CJ518" s="105"/>
      <c r="CK518" s="105"/>
      <c r="CL518" s="105"/>
      <c r="CM518" s="105"/>
      <c r="CN518" s="105"/>
      <c r="CO518" s="105"/>
      <c r="CP518" s="105"/>
      <c r="CQ518" s="105"/>
      <c r="CR518" s="105"/>
      <c r="CS518" s="105"/>
      <c r="CT518" s="105"/>
      <c r="CU518" s="105"/>
      <c r="CV518" s="105"/>
      <c r="CW518" s="105"/>
      <c r="CX518" s="105"/>
      <c r="CY518" s="105"/>
      <c r="CZ518" s="105"/>
      <c r="DA518" s="105"/>
      <c r="DB518" s="105"/>
      <c r="DC518" s="105"/>
      <c r="DD518" s="105"/>
      <c r="DE518" s="105"/>
      <c r="DF518" s="105"/>
      <c r="DG518" s="105"/>
      <c r="DH518" s="105"/>
      <c r="DI518" s="105"/>
      <c r="DJ518" s="105"/>
      <c r="DK518" s="105"/>
      <c r="DL518" s="105"/>
      <c r="DM518" s="105"/>
      <c r="DN518" s="105"/>
      <c r="DO518" s="105"/>
      <c r="DP518" s="105"/>
      <c r="DQ518" s="105"/>
      <c r="DR518" s="105"/>
      <c r="DS518" s="105"/>
      <c r="DT518" s="105"/>
      <c r="DU518" s="105"/>
      <c r="DV518" s="105"/>
      <c r="DW518" s="105"/>
      <c r="DX518" s="105"/>
      <c r="DY518" s="105"/>
      <c r="DZ518" s="105"/>
      <c r="EA518" s="105"/>
      <c r="EB518" s="105"/>
      <c r="EC518" s="105"/>
      <c r="ED518" s="105"/>
      <c r="EE518" s="105"/>
      <c r="EF518" s="105"/>
      <c r="EG518" s="105"/>
      <c r="EH518" s="105"/>
      <c r="EI518" s="105"/>
      <c r="EJ518" s="105"/>
      <c r="EK518" s="105"/>
      <c r="EL518" s="105"/>
      <c r="EM518" s="105"/>
      <c r="EN518" s="105"/>
      <c r="EO518" s="105"/>
      <c r="EP518" s="105"/>
      <c r="EQ518" s="105"/>
      <c r="ER518" s="105"/>
      <c r="ES518" s="105"/>
      <c r="ET518" s="105"/>
      <c r="EU518" s="105"/>
      <c r="EV518" s="105"/>
      <c r="EW518" s="105"/>
      <c r="EX518" s="105"/>
      <c r="EY518" s="105"/>
      <c r="EZ518" s="105"/>
      <c r="FA518" s="105"/>
      <c r="FB518" s="105"/>
      <c r="FC518" s="105"/>
      <c r="FD518" s="105"/>
      <c r="FE518" s="105"/>
      <c r="FF518" s="105"/>
      <c r="FG518" s="105"/>
      <c r="FH518" s="105"/>
      <c r="FI518" s="105"/>
      <c r="FJ518" s="105"/>
      <c r="FK518" s="105"/>
      <c r="FL518" s="105"/>
      <c r="FM518" s="105"/>
      <c r="FN518" s="105"/>
      <c r="FO518" s="105"/>
      <c r="FP518" s="105"/>
      <c r="FQ518" s="105"/>
      <c r="FR518" s="105"/>
      <c r="FS518" s="105"/>
      <c r="FT518" s="105"/>
      <c r="FU518" s="105"/>
      <c r="FV518" s="105"/>
      <c r="FW518" s="105"/>
      <c r="FX518" s="105"/>
      <c r="FY518" s="105"/>
      <c r="FZ518" s="105"/>
      <c r="GA518" s="105"/>
      <c r="GB518" s="105"/>
      <c r="GC518" s="105"/>
      <c r="GD518" s="105"/>
      <c r="GE518" s="105"/>
      <c r="GF518" s="105"/>
      <c r="GG518" s="105"/>
      <c r="GH518" s="105"/>
      <c r="GI518" s="105"/>
      <c r="GJ518" s="105"/>
      <c r="GK518" s="105"/>
      <c r="GL518" s="105"/>
      <c r="GM518" s="105"/>
      <c r="GN518" s="105"/>
      <c r="GO518" s="105"/>
      <c r="GP518" s="105"/>
      <c r="GQ518" s="105"/>
      <c r="GR518" s="105"/>
      <c r="GS518" s="105"/>
      <c r="GT518" s="105"/>
      <c r="GU518" s="105"/>
      <c r="GV518" s="105"/>
      <c r="GW518" s="105"/>
      <c r="GX518" s="105"/>
      <c r="GY518" s="105"/>
      <c r="GZ518" s="105"/>
      <c r="HA518" s="105"/>
      <c r="HB518" s="105"/>
      <c r="HC518" s="105"/>
      <c r="HD518" s="105"/>
      <c r="HE518" s="105"/>
      <c r="HF518" s="105"/>
      <c r="HG518" s="105"/>
      <c r="HH518" s="105"/>
      <c r="HI518" s="105"/>
      <c r="HJ518" s="105"/>
      <c r="HK518" s="105"/>
      <c r="HL518" s="105"/>
      <c r="HM518" s="105"/>
      <c r="HN518" s="105"/>
      <c r="HO518" s="105"/>
      <c r="HP518" s="105"/>
      <c r="HQ518" s="105"/>
      <c r="HR518" s="105"/>
      <c r="HS518" s="105"/>
      <c r="HT518" s="105"/>
      <c r="HU518" s="105"/>
      <c r="HV518" s="105"/>
      <c r="HW518" s="105"/>
      <c r="HX518" s="105"/>
      <c r="HY518" s="105"/>
      <c r="HZ518" s="105"/>
      <c r="IA518" s="105"/>
      <c r="IB518" s="105"/>
      <c r="IC518" s="105"/>
      <c r="ID518" s="105"/>
      <c r="IE518" s="105"/>
      <c r="IF518" s="105"/>
      <c r="IG518" s="105"/>
      <c r="IH518" s="105"/>
      <c r="II518" s="105"/>
      <c r="IJ518" s="105"/>
      <c r="IK518" s="105"/>
      <c r="IL518" s="105"/>
      <c r="IM518" s="105"/>
      <c r="IN518" s="105"/>
      <c r="IO518" s="105"/>
      <c r="IP518" s="105"/>
      <c r="IQ518" s="105"/>
      <c r="IR518" s="105"/>
      <c r="IS518" s="105"/>
      <c r="IT518" s="105"/>
    </row>
    <row r="519" spans="1:254" s="2" customFormat="1" ht="45" x14ac:dyDescent="0.25">
      <c r="A519" s="6">
        <v>2</v>
      </c>
      <c r="B519" s="115" t="s">
        <v>3821</v>
      </c>
      <c r="C519" s="15" t="s">
        <v>2901</v>
      </c>
      <c r="D519" s="14" t="s">
        <v>2524</v>
      </c>
      <c r="E519" s="6">
        <v>518</v>
      </c>
      <c r="F519" s="12" t="s">
        <v>2917</v>
      </c>
      <c r="G519" s="14" t="s">
        <v>2918</v>
      </c>
      <c r="H519" s="168">
        <v>50.52</v>
      </c>
      <c r="I519" s="13" t="s">
        <v>37</v>
      </c>
      <c r="J519" s="16"/>
      <c r="K519" s="14" t="s">
        <v>2919</v>
      </c>
      <c r="L519" s="9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265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"/>
      <c r="AN519" s="117"/>
      <c r="AO519" s="117"/>
      <c r="AP519" s="117"/>
      <c r="AQ519" s="117"/>
      <c r="AR519" s="117"/>
      <c r="AS519" s="117"/>
      <c r="AT519" s="117"/>
      <c r="AU519" s="117"/>
      <c r="AV519" s="117"/>
      <c r="AW519" s="117"/>
      <c r="AX519" s="117"/>
      <c r="AY519" s="117"/>
      <c r="AZ519" s="117"/>
      <c r="BA519" s="117"/>
      <c r="BB519" s="117"/>
      <c r="BC519" s="117"/>
      <c r="BD519" s="117"/>
      <c r="BE519" s="117"/>
      <c r="BF519" s="117"/>
      <c r="BG519" s="117"/>
      <c r="BH519" s="117"/>
      <c r="BI519" s="117"/>
      <c r="BJ519" s="117"/>
      <c r="BK519" s="117"/>
      <c r="BL519" s="117"/>
      <c r="BM519" s="117"/>
      <c r="BN519" s="117"/>
      <c r="BO519" s="117"/>
      <c r="BP519" s="117"/>
      <c r="BQ519" s="117"/>
      <c r="BR519" s="117"/>
      <c r="BS519" s="117"/>
      <c r="BT519" s="117"/>
      <c r="BU519" s="117"/>
      <c r="BV519" s="117"/>
      <c r="BW519" s="117"/>
      <c r="BX519" s="117"/>
      <c r="BY519" s="117"/>
      <c r="BZ519" s="117"/>
      <c r="CA519" s="117"/>
      <c r="CB519" s="117"/>
      <c r="CC519" s="117"/>
      <c r="CD519" s="117"/>
      <c r="CE519" s="117"/>
      <c r="CF519" s="117"/>
      <c r="CG519" s="117"/>
      <c r="CH519" s="117"/>
      <c r="CI519" s="117"/>
      <c r="CJ519" s="117"/>
      <c r="CK519" s="117"/>
      <c r="CL519" s="117"/>
      <c r="CM519" s="117"/>
      <c r="CN519" s="117"/>
      <c r="CO519" s="117"/>
      <c r="CP519" s="117"/>
      <c r="CQ519" s="117"/>
      <c r="CR519" s="117"/>
      <c r="CS519" s="117"/>
      <c r="CT519" s="117"/>
      <c r="CU519" s="117"/>
      <c r="CV519" s="117"/>
      <c r="CW519" s="117"/>
      <c r="CX519" s="117"/>
      <c r="CY519" s="117"/>
      <c r="CZ519" s="117"/>
      <c r="DA519" s="117"/>
      <c r="DB519" s="117"/>
      <c r="DC519" s="117"/>
      <c r="DD519" s="117"/>
      <c r="DE519" s="117"/>
      <c r="DF519" s="117"/>
      <c r="DG519" s="117"/>
      <c r="DH519" s="117"/>
      <c r="DI519" s="117"/>
      <c r="DJ519" s="117"/>
      <c r="DK519" s="117"/>
      <c r="DL519" s="117"/>
      <c r="DM519" s="117"/>
      <c r="DN519" s="117"/>
      <c r="DO519" s="117"/>
      <c r="DP519" s="117"/>
      <c r="DQ519" s="117"/>
      <c r="DR519" s="117"/>
      <c r="DS519" s="117"/>
      <c r="DT519" s="117"/>
      <c r="DU519" s="117"/>
      <c r="DV519" s="117"/>
      <c r="DW519" s="117"/>
      <c r="DX519" s="117"/>
      <c r="DY519" s="117"/>
      <c r="DZ519" s="117"/>
      <c r="EA519" s="117"/>
      <c r="EB519" s="117"/>
      <c r="EC519" s="117"/>
      <c r="ED519" s="117"/>
      <c r="EE519" s="117"/>
      <c r="EF519" s="117"/>
      <c r="EG519" s="117"/>
      <c r="EH519" s="117"/>
      <c r="EI519" s="117"/>
      <c r="EJ519" s="117"/>
      <c r="EK519" s="117"/>
      <c r="EL519" s="117"/>
      <c r="EM519" s="117"/>
      <c r="EN519" s="117"/>
      <c r="EO519" s="117"/>
      <c r="EP519" s="117"/>
      <c r="EQ519" s="117"/>
      <c r="ER519" s="117"/>
      <c r="ES519" s="117"/>
      <c r="ET519" s="117"/>
      <c r="EU519" s="117"/>
      <c r="EV519" s="117"/>
      <c r="EW519" s="117"/>
      <c r="EX519" s="117"/>
      <c r="EY519" s="117"/>
      <c r="EZ519" s="117"/>
      <c r="FA519" s="117"/>
      <c r="FB519" s="117"/>
      <c r="FC519" s="117"/>
      <c r="FD519" s="117"/>
      <c r="FE519" s="117"/>
      <c r="FF519" s="117"/>
      <c r="FG519" s="117"/>
      <c r="FH519" s="117"/>
      <c r="FI519" s="117"/>
      <c r="FJ519" s="117"/>
      <c r="FK519" s="117"/>
      <c r="FL519" s="117"/>
      <c r="FM519" s="117"/>
      <c r="FN519" s="117"/>
      <c r="FO519" s="117"/>
      <c r="FP519" s="117"/>
      <c r="FQ519" s="117"/>
      <c r="FR519" s="117"/>
      <c r="FS519" s="117"/>
      <c r="FT519" s="117"/>
      <c r="FU519" s="117"/>
      <c r="FV519" s="117"/>
      <c r="FW519" s="117"/>
      <c r="FX519" s="117"/>
      <c r="FY519" s="117"/>
      <c r="FZ519" s="117"/>
      <c r="GA519" s="117"/>
      <c r="GB519" s="117"/>
      <c r="GC519" s="117"/>
      <c r="GD519" s="117"/>
      <c r="GE519" s="117"/>
      <c r="GF519" s="117"/>
      <c r="GG519" s="117"/>
      <c r="GH519" s="117"/>
      <c r="GI519" s="117"/>
      <c r="GJ519" s="117"/>
      <c r="GK519" s="117"/>
      <c r="GL519" s="117"/>
      <c r="GM519" s="117"/>
      <c r="GN519" s="117"/>
      <c r="GO519" s="117"/>
      <c r="GP519" s="117"/>
      <c r="GQ519" s="117"/>
      <c r="GR519" s="117"/>
      <c r="GS519" s="117"/>
      <c r="GT519" s="117"/>
      <c r="GU519" s="117"/>
      <c r="GV519" s="117"/>
      <c r="GW519" s="117"/>
      <c r="GX519" s="117"/>
      <c r="GY519" s="117"/>
      <c r="GZ519" s="117"/>
      <c r="HA519" s="117"/>
      <c r="HB519" s="117"/>
      <c r="HC519" s="117"/>
      <c r="HD519" s="117"/>
      <c r="HE519" s="117"/>
      <c r="HF519" s="117"/>
      <c r="HG519" s="117"/>
      <c r="HH519" s="117"/>
      <c r="HI519" s="117"/>
      <c r="HJ519" s="117"/>
      <c r="HK519" s="117"/>
      <c r="HL519" s="117"/>
      <c r="HM519" s="117"/>
      <c r="HN519" s="117"/>
      <c r="HO519" s="117"/>
      <c r="HP519" s="117"/>
      <c r="HQ519" s="117"/>
      <c r="HR519" s="117"/>
      <c r="HS519" s="117"/>
      <c r="HT519" s="117"/>
      <c r="HU519" s="117"/>
      <c r="HV519" s="117"/>
      <c r="HW519" s="117"/>
      <c r="HX519" s="117"/>
      <c r="HY519" s="117"/>
      <c r="HZ519" s="117"/>
      <c r="IA519" s="117"/>
      <c r="IB519" s="117"/>
      <c r="IC519" s="117"/>
      <c r="ID519" s="117"/>
      <c r="IE519" s="117"/>
      <c r="IF519" s="117"/>
      <c r="IG519" s="117"/>
      <c r="IH519" s="117"/>
      <c r="II519" s="117"/>
      <c r="IJ519" s="117"/>
      <c r="IK519" s="117"/>
      <c r="IL519" s="117"/>
      <c r="IM519" s="117"/>
      <c r="IN519" s="117"/>
      <c r="IO519" s="117"/>
      <c r="IP519" s="117"/>
      <c r="IQ519" s="117"/>
      <c r="IR519" s="117"/>
      <c r="IS519" s="117"/>
      <c r="IT519" s="117"/>
    </row>
    <row r="520" spans="1:254" s="1" customFormat="1" ht="60" x14ac:dyDescent="0.25">
      <c r="A520" s="6">
        <v>2</v>
      </c>
      <c r="B520" s="115" t="s">
        <v>3821</v>
      </c>
      <c r="C520" s="15" t="s">
        <v>2901</v>
      </c>
      <c r="D520" s="14" t="s">
        <v>2524</v>
      </c>
      <c r="E520" s="6">
        <v>519</v>
      </c>
      <c r="F520" s="12" t="s">
        <v>2920</v>
      </c>
      <c r="G520" s="14" t="s">
        <v>2921</v>
      </c>
      <c r="H520" s="168">
        <v>63.18</v>
      </c>
      <c r="I520" s="13" t="s">
        <v>37</v>
      </c>
      <c r="J520" s="16"/>
      <c r="K520" s="14" t="s">
        <v>2922</v>
      </c>
      <c r="L520" s="9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265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N520" s="117"/>
      <c r="AO520" s="117"/>
      <c r="AP520" s="117"/>
      <c r="AQ520" s="117"/>
      <c r="AR520" s="117"/>
      <c r="AS520" s="117"/>
      <c r="AT520" s="117"/>
      <c r="AU520" s="117"/>
      <c r="AV520" s="117"/>
      <c r="AW520" s="117"/>
      <c r="AX520" s="117"/>
      <c r="AY520" s="117"/>
      <c r="AZ520" s="117"/>
      <c r="BA520" s="117"/>
      <c r="BB520" s="117"/>
      <c r="BC520" s="117"/>
      <c r="BD520" s="117"/>
      <c r="BE520" s="117"/>
      <c r="BF520" s="117"/>
      <c r="BG520" s="117"/>
      <c r="BH520" s="117"/>
      <c r="BI520" s="117"/>
      <c r="BJ520" s="117"/>
      <c r="BK520" s="117"/>
      <c r="BL520" s="117"/>
      <c r="BM520" s="117"/>
      <c r="BN520" s="117"/>
      <c r="BO520" s="117"/>
      <c r="BP520" s="117"/>
      <c r="BQ520" s="117"/>
      <c r="BR520" s="117"/>
      <c r="BS520" s="117"/>
      <c r="BT520" s="117"/>
      <c r="BU520" s="117"/>
      <c r="BV520" s="117"/>
      <c r="BW520" s="117"/>
      <c r="BX520" s="117"/>
      <c r="BY520" s="117"/>
      <c r="BZ520" s="117"/>
      <c r="CA520" s="117"/>
      <c r="CB520" s="117"/>
      <c r="CC520" s="117"/>
      <c r="CD520" s="117"/>
      <c r="CE520" s="117"/>
      <c r="CF520" s="117"/>
      <c r="CG520" s="117"/>
      <c r="CH520" s="117"/>
      <c r="CI520" s="117"/>
      <c r="CJ520" s="117"/>
      <c r="CK520" s="117"/>
      <c r="CL520" s="117"/>
      <c r="CM520" s="117"/>
      <c r="CN520" s="117"/>
      <c r="CO520" s="117"/>
      <c r="CP520" s="117"/>
      <c r="CQ520" s="117"/>
      <c r="CR520" s="117"/>
      <c r="CS520" s="117"/>
      <c r="CT520" s="117"/>
      <c r="CU520" s="117"/>
      <c r="CV520" s="117"/>
      <c r="CW520" s="117"/>
      <c r="CX520" s="117"/>
      <c r="CY520" s="117"/>
      <c r="CZ520" s="117"/>
      <c r="DA520" s="117"/>
      <c r="DB520" s="117"/>
      <c r="DC520" s="117"/>
      <c r="DD520" s="117"/>
      <c r="DE520" s="117"/>
      <c r="DF520" s="117"/>
      <c r="DG520" s="117"/>
      <c r="DH520" s="117"/>
      <c r="DI520" s="117"/>
      <c r="DJ520" s="117"/>
      <c r="DK520" s="117"/>
      <c r="DL520" s="117"/>
      <c r="DM520" s="117"/>
      <c r="DN520" s="117"/>
      <c r="DO520" s="117"/>
      <c r="DP520" s="117"/>
      <c r="DQ520" s="117"/>
      <c r="DR520" s="117"/>
      <c r="DS520" s="117"/>
      <c r="DT520" s="117"/>
      <c r="DU520" s="117"/>
      <c r="DV520" s="117"/>
      <c r="DW520" s="117"/>
      <c r="DX520" s="117"/>
      <c r="DY520" s="117"/>
      <c r="DZ520" s="117"/>
      <c r="EA520" s="117"/>
      <c r="EB520" s="117"/>
      <c r="EC520" s="117"/>
      <c r="ED520" s="117"/>
      <c r="EE520" s="117"/>
      <c r="EF520" s="117"/>
      <c r="EG520" s="117"/>
      <c r="EH520" s="117"/>
      <c r="EI520" s="117"/>
      <c r="EJ520" s="117"/>
      <c r="EK520" s="117"/>
      <c r="EL520" s="117"/>
      <c r="EM520" s="117"/>
      <c r="EN520" s="117"/>
      <c r="EO520" s="117"/>
      <c r="EP520" s="117"/>
      <c r="EQ520" s="117"/>
      <c r="ER520" s="117"/>
      <c r="ES520" s="117"/>
      <c r="ET520" s="117"/>
      <c r="EU520" s="117"/>
      <c r="EV520" s="117"/>
      <c r="EW520" s="117"/>
      <c r="EX520" s="117"/>
      <c r="EY520" s="117"/>
      <c r="EZ520" s="117"/>
      <c r="FA520" s="117"/>
      <c r="FB520" s="117"/>
      <c r="FC520" s="117"/>
      <c r="FD520" s="117"/>
      <c r="FE520" s="117"/>
      <c r="FF520" s="117"/>
      <c r="FG520" s="117"/>
      <c r="FH520" s="117"/>
      <c r="FI520" s="117"/>
      <c r="FJ520" s="117"/>
      <c r="FK520" s="117"/>
      <c r="FL520" s="117"/>
      <c r="FM520" s="117"/>
      <c r="FN520" s="117"/>
      <c r="FO520" s="117"/>
      <c r="FP520" s="117"/>
      <c r="FQ520" s="117"/>
      <c r="FR520" s="117"/>
      <c r="FS520" s="117"/>
      <c r="FT520" s="117"/>
      <c r="FU520" s="117"/>
      <c r="FV520" s="117"/>
      <c r="FW520" s="117"/>
      <c r="FX520" s="117"/>
      <c r="FY520" s="117"/>
      <c r="FZ520" s="117"/>
      <c r="GA520" s="117"/>
      <c r="GB520" s="117"/>
      <c r="GC520" s="117"/>
      <c r="GD520" s="117"/>
      <c r="GE520" s="117"/>
      <c r="GF520" s="117"/>
      <c r="GG520" s="117"/>
      <c r="GH520" s="117"/>
      <c r="GI520" s="117"/>
      <c r="GJ520" s="117"/>
      <c r="GK520" s="117"/>
      <c r="GL520" s="117"/>
      <c r="GM520" s="117"/>
      <c r="GN520" s="117"/>
      <c r="GO520" s="117"/>
      <c r="GP520" s="117"/>
      <c r="GQ520" s="117"/>
      <c r="GR520" s="117"/>
      <c r="GS520" s="117"/>
      <c r="GT520" s="117"/>
      <c r="GU520" s="117"/>
      <c r="GV520" s="117"/>
      <c r="GW520" s="117"/>
      <c r="GX520" s="117"/>
      <c r="GY520" s="117"/>
      <c r="GZ520" s="117"/>
      <c r="HA520" s="117"/>
      <c r="HB520" s="117"/>
      <c r="HC520" s="117"/>
      <c r="HD520" s="117"/>
      <c r="HE520" s="117"/>
      <c r="HF520" s="117"/>
      <c r="HG520" s="117"/>
      <c r="HH520" s="117"/>
      <c r="HI520" s="117"/>
      <c r="HJ520" s="117"/>
      <c r="HK520" s="117"/>
      <c r="HL520" s="117"/>
      <c r="HM520" s="117"/>
      <c r="HN520" s="117"/>
      <c r="HO520" s="117"/>
      <c r="HP520" s="117"/>
      <c r="HQ520" s="117"/>
      <c r="HR520" s="117"/>
      <c r="HS520" s="117"/>
      <c r="HT520" s="117"/>
      <c r="HU520" s="117"/>
      <c r="HV520" s="117"/>
      <c r="HW520" s="117"/>
      <c r="HX520" s="117"/>
      <c r="HY520" s="117"/>
      <c r="HZ520" s="117"/>
      <c r="IA520" s="117"/>
      <c r="IB520" s="117"/>
      <c r="IC520" s="117"/>
      <c r="ID520" s="117"/>
      <c r="IE520" s="117"/>
      <c r="IF520" s="117"/>
      <c r="IG520" s="117"/>
      <c r="IH520" s="117"/>
      <c r="II520" s="117"/>
      <c r="IJ520" s="117"/>
      <c r="IK520" s="117"/>
      <c r="IL520" s="117"/>
      <c r="IM520" s="117"/>
      <c r="IN520" s="117"/>
      <c r="IO520" s="117"/>
      <c r="IP520" s="117"/>
      <c r="IQ520" s="117"/>
      <c r="IR520" s="117"/>
      <c r="IS520" s="117"/>
      <c r="IT520" s="117"/>
    </row>
    <row r="521" spans="1:254" s="1" customFormat="1" ht="45" x14ac:dyDescent="0.25">
      <c r="A521" s="6">
        <v>2</v>
      </c>
      <c r="B521" s="115" t="s">
        <v>3821</v>
      </c>
      <c r="C521" s="15" t="s">
        <v>2901</v>
      </c>
      <c r="D521" s="14" t="s">
        <v>2524</v>
      </c>
      <c r="E521" s="6">
        <v>520</v>
      </c>
      <c r="F521" s="12" t="s">
        <v>2923</v>
      </c>
      <c r="G521" s="14" t="s">
        <v>2924</v>
      </c>
      <c r="H521" s="168">
        <v>640.09</v>
      </c>
      <c r="I521" s="13" t="s">
        <v>37</v>
      </c>
      <c r="J521" s="16"/>
      <c r="K521" s="14" t="s">
        <v>2925</v>
      </c>
      <c r="L521" s="9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265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N521" s="117"/>
      <c r="AO521" s="117"/>
      <c r="AP521" s="117"/>
      <c r="AQ521" s="117"/>
      <c r="AR521" s="117"/>
      <c r="AS521" s="117"/>
      <c r="AT521" s="117"/>
      <c r="AU521" s="117"/>
      <c r="AV521" s="117"/>
      <c r="AW521" s="117"/>
      <c r="AX521" s="117"/>
      <c r="AY521" s="117"/>
      <c r="AZ521" s="117"/>
      <c r="BA521" s="117"/>
      <c r="BB521" s="117"/>
      <c r="BC521" s="117"/>
      <c r="BD521" s="117"/>
      <c r="BE521" s="117"/>
      <c r="BF521" s="117"/>
      <c r="BG521" s="117"/>
      <c r="BH521" s="117"/>
      <c r="BI521" s="117"/>
      <c r="BJ521" s="117"/>
      <c r="BK521" s="117"/>
      <c r="BL521" s="117"/>
      <c r="BM521" s="117"/>
      <c r="BN521" s="117"/>
      <c r="BO521" s="117"/>
      <c r="BP521" s="117"/>
      <c r="BQ521" s="117"/>
      <c r="BR521" s="117"/>
      <c r="BS521" s="117"/>
      <c r="BT521" s="117"/>
      <c r="BU521" s="117"/>
      <c r="BV521" s="117"/>
      <c r="BW521" s="117"/>
      <c r="BX521" s="117"/>
      <c r="BY521" s="117"/>
      <c r="BZ521" s="117"/>
      <c r="CA521" s="117"/>
      <c r="CB521" s="117"/>
      <c r="CC521" s="117"/>
      <c r="CD521" s="117"/>
      <c r="CE521" s="117"/>
      <c r="CF521" s="117"/>
      <c r="CG521" s="117"/>
      <c r="CH521" s="117"/>
      <c r="CI521" s="117"/>
      <c r="CJ521" s="117"/>
      <c r="CK521" s="117"/>
      <c r="CL521" s="117"/>
      <c r="CM521" s="117"/>
      <c r="CN521" s="117"/>
      <c r="CO521" s="117"/>
      <c r="CP521" s="117"/>
      <c r="CQ521" s="117"/>
      <c r="CR521" s="117"/>
      <c r="CS521" s="117"/>
      <c r="CT521" s="117"/>
      <c r="CU521" s="117"/>
      <c r="CV521" s="117"/>
      <c r="CW521" s="117"/>
      <c r="CX521" s="117"/>
      <c r="CY521" s="117"/>
      <c r="CZ521" s="117"/>
      <c r="DA521" s="117"/>
      <c r="DB521" s="117"/>
      <c r="DC521" s="117"/>
      <c r="DD521" s="117"/>
      <c r="DE521" s="117"/>
      <c r="DF521" s="117"/>
      <c r="DG521" s="117"/>
      <c r="DH521" s="117"/>
      <c r="DI521" s="117"/>
      <c r="DJ521" s="117"/>
      <c r="DK521" s="117"/>
      <c r="DL521" s="117"/>
      <c r="DM521" s="117"/>
      <c r="DN521" s="117"/>
      <c r="DO521" s="117"/>
      <c r="DP521" s="117"/>
      <c r="DQ521" s="117"/>
      <c r="DR521" s="117"/>
      <c r="DS521" s="117"/>
      <c r="DT521" s="117"/>
      <c r="DU521" s="117"/>
      <c r="DV521" s="117"/>
      <c r="DW521" s="117"/>
      <c r="DX521" s="117"/>
      <c r="DY521" s="117"/>
      <c r="DZ521" s="117"/>
      <c r="EA521" s="117"/>
      <c r="EB521" s="117"/>
      <c r="EC521" s="117"/>
      <c r="ED521" s="117"/>
      <c r="EE521" s="117"/>
      <c r="EF521" s="117"/>
      <c r="EG521" s="117"/>
      <c r="EH521" s="117"/>
      <c r="EI521" s="117"/>
      <c r="EJ521" s="117"/>
      <c r="EK521" s="117"/>
      <c r="EL521" s="117"/>
      <c r="EM521" s="117"/>
      <c r="EN521" s="117"/>
      <c r="EO521" s="117"/>
      <c r="EP521" s="117"/>
      <c r="EQ521" s="117"/>
      <c r="ER521" s="117"/>
      <c r="ES521" s="117"/>
      <c r="ET521" s="117"/>
      <c r="EU521" s="117"/>
      <c r="EV521" s="117"/>
      <c r="EW521" s="117"/>
      <c r="EX521" s="117"/>
      <c r="EY521" s="117"/>
      <c r="EZ521" s="117"/>
      <c r="FA521" s="117"/>
      <c r="FB521" s="117"/>
      <c r="FC521" s="117"/>
      <c r="FD521" s="117"/>
      <c r="FE521" s="117"/>
      <c r="FF521" s="117"/>
      <c r="FG521" s="117"/>
      <c r="FH521" s="117"/>
      <c r="FI521" s="117"/>
      <c r="FJ521" s="117"/>
      <c r="FK521" s="117"/>
      <c r="FL521" s="117"/>
      <c r="FM521" s="117"/>
      <c r="FN521" s="117"/>
      <c r="FO521" s="117"/>
      <c r="FP521" s="117"/>
      <c r="FQ521" s="117"/>
      <c r="FR521" s="117"/>
      <c r="FS521" s="117"/>
      <c r="FT521" s="117"/>
      <c r="FU521" s="117"/>
      <c r="FV521" s="117"/>
      <c r="FW521" s="117"/>
      <c r="FX521" s="117"/>
      <c r="FY521" s="117"/>
      <c r="FZ521" s="117"/>
      <c r="GA521" s="117"/>
      <c r="GB521" s="117"/>
      <c r="GC521" s="117"/>
      <c r="GD521" s="117"/>
      <c r="GE521" s="117"/>
      <c r="GF521" s="117"/>
      <c r="GG521" s="117"/>
      <c r="GH521" s="117"/>
      <c r="GI521" s="117"/>
      <c r="GJ521" s="117"/>
      <c r="GK521" s="117"/>
      <c r="GL521" s="117"/>
      <c r="GM521" s="117"/>
      <c r="GN521" s="117"/>
      <c r="GO521" s="117"/>
      <c r="GP521" s="117"/>
      <c r="GQ521" s="117"/>
      <c r="GR521" s="117"/>
      <c r="GS521" s="117"/>
      <c r="GT521" s="117"/>
      <c r="GU521" s="117"/>
      <c r="GV521" s="117"/>
      <c r="GW521" s="117"/>
      <c r="GX521" s="117"/>
      <c r="GY521" s="117"/>
      <c r="GZ521" s="117"/>
      <c r="HA521" s="117"/>
      <c r="HB521" s="117"/>
      <c r="HC521" s="117"/>
      <c r="HD521" s="117"/>
      <c r="HE521" s="117"/>
      <c r="HF521" s="117"/>
      <c r="HG521" s="117"/>
      <c r="HH521" s="117"/>
      <c r="HI521" s="117"/>
      <c r="HJ521" s="117"/>
      <c r="HK521" s="117"/>
      <c r="HL521" s="117"/>
      <c r="HM521" s="117"/>
      <c r="HN521" s="117"/>
      <c r="HO521" s="117"/>
      <c r="HP521" s="117"/>
      <c r="HQ521" s="117"/>
      <c r="HR521" s="117"/>
      <c r="HS521" s="117"/>
      <c r="HT521" s="117"/>
      <c r="HU521" s="117"/>
      <c r="HV521" s="117"/>
      <c r="HW521" s="117"/>
      <c r="HX521" s="117"/>
      <c r="HY521" s="117"/>
      <c r="HZ521" s="117"/>
      <c r="IA521" s="117"/>
      <c r="IB521" s="117"/>
      <c r="IC521" s="117"/>
      <c r="ID521" s="117"/>
      <c r="IE521" s="117"/>
      <c r="IF521" s="117"/>
      <c r="IG521" s="117"/>
      <c r="IH521" s="117"/>
      <c r="II521" s="117"/>
      <c r="IJ521" s="117"/>
      <c r="IK521" s="117"/>
      <c r="IL521" s="117"/>
      <c r="IM521" s="117"/>
      <c r="IN521" s="117"/>
      <c r="IO521" s="117"/>
      <c r="IP521" s="117"/>
      <c r="IQ521" s="117"/>
      <c r="IR521" s="117"/>
      <c r="IS521" s="117"/>
      <c r="IT521" s="117"/>
    </row>
    <row r="522" spans="1:254" s="1" customFormat="1" ht="45" x14ac:dyDescent="0.25">
      <c r="A522" s="6">
        <v>2</v>
      </c>
      <c r="B522" s="115" t="s">
        <v>3821</v>
      </c>
      <c r="C522" s="15" t="s">
        <v>2926</v>
      </c>
      <c r="D522" s="15" t="s">
        <v>2524</v>
      </c>
      <c r="E522" s="6">
        <v>521</v>
      </c>
      <c r="F522" s="8" t="s">
        <v>2927</v>
      </c>
      <c r="G522" s="22" t="s">
        <v>2928</v>
      </c>
      <c r="H522" s="176">
        <v>36.4</v>
      </c>
      <c r="I522" s="13" t="s">
        <v>37</v>
      </c>
      <c r="J522" s="6"/>
      <c r="K522" s="15" t="s">
        <v>2927</v>
      </c>
      <c r="L522" s="2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265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  <c r="BB522" s="117"/>
      <c r="BC522" s="117"/>
      <c r="BD522" s="117"/>
      <c r="BE522" s="117"/>
      <c r="BF522" s="117"/>
      <c r="BG522" s="117"/>
      <c r="BH522" s="117"/>
      <c r="BI522" s="117"/>
      <c r="BJ522" s="117"/>
      <c r="BK522" s="117"/>
      <c r="BL522" s="117"/>
      <c r="BM522" s="117"/>
      <c r="BN522" s="117"/>
      <c r="BO522" s="117"/>
      <c r="BP522" s="117"/>
      <c r="BQ522" s="117"/>
      <c r="BR522" s="117"/>
      <c r="BS522" s="117"/>
      <c r="BT522" s="117"/>
      <c r="BU522" s="117"/>
      <c r="BV522" s="117"/>
      <c r="BW522" s="117"/>
      <c r="BX522" s="117"/>
      <c r="BY522" s="117"/>
      <c r="BZ522" s="117"/>
      <c r="CA522" s="117"/>
      <c r="CB522" s="117"/>
      <c r="CC522" s="117"/>
      <c r="CD522" s="117"/>
      <c r="CE522" s="117"/>
      <c r="CF522" s="117"/>
      <c r="CG522" s="117"/>
      <c r="CH522" s="117"/>
      <c r="CI522" s="117"/>
      <c r="CJ522" s="117"/>
      <c r="CK522" s="117"/>
      <c r="CL522" s="117"/>
      <c r="CM522" s="117"/>
      <c r="CN522" s="117"/>
      <c r="CO522" s="117"/>
      <c r="CP522" s="117"/>
      <c r="CQ522" s="117"/>
      <c r="CR522" s="117"/>
      <c r="CS522" s="117"/>
      <c r="CT522" s="117"/>
      <c r="CU522" s="117"/>
      <c r="CV522" s="117"/>
      <c r="CW522" s="117"/>
      <c r="CX522" s="117"/>
      <c r="CY522" s="117"/>
      <c r="CZ522" s="117"/>
      <c r="DA522" s="117"/>
      <c r="DB522" s="117"/>
      <c r="DC522" s="117"/>
      <c r="DD522" s="117"/>
      <c r="DE522" s="117"/>
      <c r="DF522" s="117"/>
      <c r="DG522" s="117"/>
      <c r="DH522" s="117"/>
      <c r="DI522" s="117"/>
      <c r="DJ522" s="117"/>
      <c r="DK522" s="117"/>
      <c r="DL522" s="117"/>
      <c r="DM522" s="117"/>
      <c r="DN522" s="117"/>
      <c r="DO522" s="117"/>
      <c r="DP522" s="117"/>
      <c r="DQ522" s="117"/>
      <c r="DR522" s="117"/>
      <c r="DS522" s="117"/>
      <c r="DT522" s="117"/>
      <c r="DU522" s="117"/>
      <c r="DV522" s="117"/>
      <c r="DW522" s="117"/>
      <c r="DX522" s="117"/>
      <c r="DY522" s="117"/>
      <c r="DZ522" s="117"/>
      <c r="EA522" s="117"/>
      <c r="EB522" s="117"/>
      <c r="EC522" s="117"/>
      <c r="ED522" s="117"/>
      <c r="EE522" s="117"/>
      <c r="EF522" s="117"/>
      <c r="EG522" s="117"/>
      <c r="EH522" s="117"/>
      <c r="EI522" s="117"/>
      <c r="EJ522" s="117"/>
      <c r="EK522" s="117"/>
      <c r="EL522" s="117"/>
      <c r="EM522" s="117"/>
      <c r="EN522" s="117"/>
      <c r="EO522" s="117"/>
      <c r="EP522" s="117"/>
      <c r="EQ522" s="117"/>
      <c r="ER522" s="117"/>
      <c r="ES522" s="117"/>
      <c r="ET522" s="117"/>
      <c r="EU522" s="117"/>
      <c r="EV522" s="117"/>
      <c r="EW522" s="117"/>
      <c r="EX522" s="117"/>
      <c r="EY522" s="117"/>
      <c r="EZ522" s="117"/>
      <c r="FA522" s="117"/>
      <c r="FB522" s="117"/>
      <c r="FC522" s="117"/>
      <c r="FD522" s="117"/>
      <c r="FE522" s="117"/>
      <c r="FF522" s="117"/>
      <c r="FG522" s="117"/>
      <c r="FH522" s="117"/>
      <c r="FI522" s="117"/>
      <c r="FJ522" s="117"/>
      <c r="FK522" s="117"/>
      <c r="FL522" s="117"/>
      <c r="FM522" s="117"/>
      <c r="FN522" s="117"/>
      <c r="FO522" s="117"/>
      <c r="FP522" s="117"/>
      <c r="FQ522" s="117"/>
      <c r="FR522" s="117"/>
      <c r="FS522" s="117"/>
      <c r="FT522" s="117"/>
      <c r="FU522" s="117"/>
      <c r="FV522" s="117"/>
      <c r="FW522" s="117"/>
      <c r="FX522" s="117"/>
      <c r="FY522" s="117"/>
      <c r="FZ522" s="117"/>
      <c r="GA522" s="117"/>
      <c r="GB522" s="117"/>
      <c r="GC522" s="117"/>
      <c r="GD522" s="117"/>
      <c r="GE522" s="117"/>
      <c r="GF522" s="117"/>
      <c r="GG522" s="117"/>
      <c r="GH522" s="117"/>
      <c r="GI522" s="117"/>
      <c r="GJ522" s="117"/>
      <c r="GK522" s="117"/>
      <c r="GL522" s="117"/>
      <c r="GM522" s="117"/>
      <c r="GN522" s="117"/>
      <c r="GO522" s="117"/>
      <c r="GP522" s="117"/>
      <c r="GQ522" s="117"/>
      <c r="GR522" s="117"/>
      <c r="GS522" s="117"/>
      <c r="GT522" s="117"/>
      <c r="GU522" s="117"/>
      <c r="GV522" s="117"/>
      <c r="GW522" s="117"/>
      <c r="GX522" s="117"/>
      <c r="GY522" s="117"/>
      <c r="GZ522" s="117"/>
      <c r="HA522" s="117"/>
      <c r="HB522" s="117"/>
      <c r="HC522" s="117"/>
      <c r="HD522" s="117"/>
      <c r="HE522" s="117"/>
      <c r="HF522" s="117"/>
      <c r="HG522" s="117"/>
      <c r="HH522" s="117"/>
      <c r="HI522" s="117"/>
      <c r="HJ522" s="117"/>
      <c r="HK522" s="117"/>
      <c r="HL522" s="117"/>
      <c r="HM522" s="117"/>
      <c r="HN522" s="117"/>
      <c r="HO522" s="117"/>
      <c r="HP522" s="117"/>
      <c r="HQ522" s="117"/>
      <c r="HR522" s="117"/>
      <c r="HS522" s="117"/>
      <c r="HT522" s="117"/>
      <c r="HU522" s="117"/>
      <c r="HV522" s="117"/>
      <c r="HW522" s="117"/>
      <c r="HX522" s="117"/>
      <c r="HY522" s="117"/>
      <c r="HZ522" s="117"/>
      <c r="IA522" s="117"/>
      <c r="IB522" s="117"/>
      <c r="IC522" s="117"/>
      <c r="ID522" s="117"/>
      <c r="IE522" s="117"/>
      <c r="IF522" s="117"/>
      <c r="IG522" s="117"/>
      <c r="IH522" s="117"/>
      <c r="II522" s="117"/>
      <c r="IJ522" s="117"/>
      <c r="IK522" s="117"/>
      <c r="IL522" s="117"/>
      <c r="IM522" s="117"/>
      <c r="IN522" s="117"/>
      <c r="IO522" s="117"/>
      <c r="IP522" s="117"/>
      <c r="IQ522" s="117"/>
      <c r="IR522" s="117"/>
      <c r="IS522" s="117"/>
      <c r="IT522" s="117"/>
    </row>
    <row r="523" spans="1:254" s="1" customFormat="1" ht="45" x14ac:dyDescent="0.25">
      <c r="A523" s="6">
        <v>2</v>
      </c>
      <c r="B523" s="115" t="s">
        <v>3821</v>
      </c>
      <c r="C523" s="15" t="s">
        <v>2929</v>
      </c>
      <c r="D523" s="14" t="s">
        <v>2524</v>
      </c>
      <c r="E523" s="6">
        <v>522</v>
      </c>
      <c r="F523" s="8" t="s">
        <v>2930</v>
      </c>
      <c r="G523" s="22" t="s">
        <v>2931</v>
      </c>
      <c r="H523" s="176">
        <v>26.89</v>
      </c>
      <c r="I523" s="13" t="s">
        <v>37</v>
      </c>
      <c r="J523" s="6"/>
      <c r="K523" s="15" t="s">
        <v>2932</v>
      </c>
      <c r="L523" s="2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265"/>
      <c r="AA523" s="16"/>
      <c r="AB523" s="16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N523" s="117"/>
      <c r="AO523" s="117"/>
      <c r="AP523" s="117"/>
      <c r="AQ523" s="117"/>
      <c r="AR523" s="117"/>
      <c r="AS523" s="117"/>
      <c r="AT523" s="117"/>
      <c r="AU523" s="117"/>
      <c r="AV523" s="117"/>
      <c r="AW523" s="117"/>
      <c r="AX523" s="117"/>
      <c r="AY523" s="117"/>
      <c r="AZ523" s="117"/>
      <c r="BA523" s="117"/>
      <c r="BB523" s="117"/>
      <c r="BC523" s="117"/>
      <c r="BD523" s="117"/>
      <c r="BE523" s="117"/>
      <c r="BF523" s="117"/>
      <c r="BG523" s="117"/>
      <c r="BH523" s="117"/>
      <c r="BI523" s="117"/>
      <c r="BJ523" s="117"/>
      <c r="BK523" s="117"/>
      <c r="BL523" s="117"/>
      <c r="BM523" s="117"/>
      <c r="BN523" s="117"/>
      <c r="BO523" s="117"/>
      <c r="BP523" s="117"/>
      <c r="BQ523" s="117"/>
      <c r="BR523" s="117"/>
      <c r="BS523" s="117"/>
      <c r="BT523" s="117"/>
      <c r="BU523" s="117"/>
      <c r="BV523" s="117"/>
      <c r="BW523" s="117"/>
      <c r="BX523" s="117"/>
      <c r="BY523" s="117"/>
      <c r="BZ523" s="117"/>
      <c r="CA523" s="117"/>
      <c r="CB523" s="117"/>
      <c r="CC523" s="117"/>
      <c r="CD523" s="117"/>
      <c r="CE523" s="117"/>
      <c r="CF523" s="117"/>
      <c r="CG523" s="117"/>
      <c r="CH523" s="117"/>
      <c r="CI523" s="117"/>
      <c r="CJ523" s="117"/>
      <c r="CK523" s="117"/>
      <c r="CL523" s="117"/>
      <c r="CM523" s="117"/>
      <c r="CN523" s="117"/>
      <c r="CO523" s="117"/>
      <c r="CP523" s="117"/>
      <c r="CQ523" s="117"/>
      <c r="CR523" s="117"/>
      <c r="CS523" s="117"/>
      <c r="CT523" s="117"/>
      <c r="CU523" s="117"/>
      <c r="CV523" s="117"/>
      <c r="CW523" s="117"/>
      <c r="CX523" s="117"/>
      <c r="CY523" s="117"/>
      <c r="CZ523" s="117"/>
      <c r="DA523" s="117"/>
      <c r="DB523" s="117"/>
      <c r="DC523" s="117"/>
      <c r="DD523" s="117"/>
      <c r="DE523" s="117"/>
      <c r="DF523" s="117"/>
      <c r="DG523" s="117"/>
      <c r="DH523" s="117"/>
      <c r="DI523" s="117"/>
      <c r="DJ523" s="117"/>
      <c r="DK523" s="117"/>
      <c r="DL523" s="117"/>
      <c r="DM523" s="117"/>
      <c r="DN523" s="117"/>
      <c r="DO523" s="117"/>
      <c r="DP523" s="117"/>
      <c r="DQ523" s="117"/>
      <c r="DR523" s="117"/>
      <c r="DS523" s="117"/>
      <c r="DT523" s="117"/>
      <c r="DU523" s="117"/>
      <c r="DV523" s="117"/>
      <c r="DW523" s="117"/>
      <c r="DX523" s="117"/>
      <c r="DY523" s="117"/>
      <c r="DZ523" s="117"/>
      <c r="EA523" s="117"/>
      <c r="EB523" s="117"/>
      <c r="EC523" s="117"/>
      <c r="ED523" s="117"/>
      <c r="EE523" s="117"/>
      <c r="EF523" s="117"/>
      <c r="EG523" s="117"/>
      <c r="EH523" s="117"/>
      <c r="EI523" s="117"/>
      <c r="EJ523" s="117"/>
      <c r="EK523" s="117"/>
      <c r="EL523" s="117"/>
      <c r="EM523" s="117"/>
      <c r="EN523" s="117"/>
      <c r="EO523" s="117"/>
      <c r="EP523" s="117"/>
      <c r="EQ523" s="117"/>
      <c r="ER523" s="117"/>
      <c r="ES523" s="117"/>
      <c r="ET523" s="117"/>
      <c r="EU523" s="117"/>
      <c r="EV523" s="117"/>
      <c r="EW523" s="117"/>
      <c r="EX523" s="117"/>
      <c r="EY523" s="117"/>
      <c r="EZ523" s="117"/>
      <c r="FA523" s="117"/>
      <c r="FB523" s="117"/>
      <c r="FC523" s="117"/>
      <c r="FD523" s="117"/>
      <c r="FE523" s="117"/>
      <c r="FF523" s="117"/>
      <c r="FG523" s="117"/>
      <c r="FH523" s="117"/>
      <c r="FI523" s="117"/>
      <c r="FJ523" s="117"/>
      <c r="FK523" s="117"/>
      <c r="FL523" s="117"/>
      <c r="FM523" s="117"/>
      <c r="FN523" s="117"/>
      <c r="FO523" s="117"/>
      <c r="FP523" s="117"/>
      <c r="FQ523" s="117"/>
      <c r="FR523" s="117"/>
      <c r="FS523" s="117"/>
      <c r="FT523" s="117"/>
      <c r="FU523" s="117"/>
      <c r="FV523" s="117"/>
      <c r="FW523" s="117"/>
      <c r="FX523" s="117"/>
      <c r="FY523" s="117"/>
      <c r="FZ523" s="117"/>
      <c r="GA523" s="117"/>
      <c r="GB523" s="117"/>
      <c r="GC523" s="117"/>
      <c r="GD523" s="117"/>
      <c r="GE523" s="117"/>
      <c r="GF523" s="117"/>
      <c r="GG523" s="117"/>
      <c r="GH523" s="117"/>
      <c r="GI523" s="117"/>
      <c r="GJ523" s="117"/>
      <c r="GK523" s="117"/>
      <c r="GL523" s="117"/>
      <c r="GM523" s="117"/>
      <c r="GN523" s="117"/>
      <c r="GO523" s="117"/>
      <c r="GP523" s="117"/>
      <c r="GQ523" s="117"/>
      <c r="GR523" s="117"/>
      <c r="GS523" s="117"/>
      <c r="GT523" s="117"/>
      <c r="GU523" s="117"/>
      <c r="GV523" s="117"/>
      <c r="GW523" s="117"/>
      <c r="GX523" s="117"/>
      <c r="GY523" s="117"/>
      <c r="GZ523" s="117"/>
      <c r="HA523" s="117"/>
      <c r="HB523" s="117"/>
      <c r="HC523" s="117"/>
      <c r="HD523" s="117"/>
      <c r="HE523" s="117"/>
      <c r="HF523" s="117"/>
      <c r="HG523" s="117"/>
      <c r="HH523" s="117"/>
      <c r="HI523" s="117"/>
      <c r="HJ523" s="117"/>
      <c r="HK523" s="117"/>
      <c r="HL523" s="117"/>
      <c r="HM523" s="117"/>
      <c r="HN523" s="117"/>
      <c r="HO523" s="117"/>
      <c r="HP523" s="117"/>
      <c r="HQ523" s="117"/>
      <c r="HR523" s="117"/>
      <c r="HS523" s="117"/>
      <c r="HT523" s="117"/>
      <c r="HU523" s="117"/>
      <c r="HV523" s="117"/>
      <c r="HW523" s="117"/>
      <c r="HX523" s="117"/>
      <c r="HY523" s="117"/>
      <c r="HZ523" s="117"/>
      <c r="IA523" s="117"/>
      <c r="IB523" s="117"/>
      <c r="IC523" s="117"/>
      <c r="ID523" s="117"/>
      <c r="IE523" s="117"/>
      <c r="IF523" s="117"/>
      <c r="IG523" s="117"/>
      <c r="IH523" s="117"/>
      <c r="II523" s="117"/>
      <c r="IJ523" s="117"/>
      <c r="IK523" s="117"/>
      <c r="IL523" s="117"/>
      <c r="IM523" s="117"/>
      <c r="IN523" s="117"/>
      <c r="IO523" s="117"/>
      <c r="IP523" s="117"/>
      <c r="IQ523" s="117"/>
      <c r="IR523" s="117"/>
      <c r="IS523" s="117"/>
      <c r="IT523" s="117"/>
    </row>
    <row r="524" spans="1:254" s="1" customFormat="1" ht="45" x14ac:dyDescent="0.25">
      <c r="A524" s="6">
        <v>2</v>
      </c>
      <c r="B524" s="115" t="s">
        <v>3821</v>
      </c>
      <c r="C524" s="15" t="s">
        <v>2941</v>
      </c>
      <c r="D524" s="14" t="s">
        <v>2524</v>
      </c>
      <c r="E524" s="6">
        <v>523</v>
      </c>
      <c r="F524" s="8" t="s">
        <v>2942</v>
      </c>
      <c r="G524" s="22" t="s">
        <v>2943</v>
      </c>
      <c r="H524" s="176">
        <v>43.36</v>
      </c>
      <c r="I524" s="13" t="s">
        <v>68</v>
      </c>
      <c r="J524" s="6"/>
      <c r="K524" s="14" t="s">
        <v>2944</v>
      </c>
      <c r="L524" s="16"/>
      <c r="M524" s="16" t="s">
        <v>2945</v>
      </c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265"/>
      <c r="AA524" s="16"/>
      <c r="AB524" s="16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N524" s="117"/>
      <c r="AO524" s="117"/>
      <c r="AP524" s="117"/>
      <c r="AQ524" s="117"/>
      <c r="AR524" s="117"/>
      <c r="AS524" s="117"/>
      <c r="AT524" s="117"/>
      <c r="AU524" s="117"/>
      <c r="AV524" s="117"/>
      <c r="AW524" s="117"/>
      <c r="AX524" s="117"/>
      <c r="AY524" s="117"/>
      <c r="AZ524" s="117"/>
      <c r="BA524" s="117"/>
      <c r="BB524" s="117"/>
      <c r="BC524" s="117"/>
      <c r="BD524" s="117"/>
      <c r="BE524" s="117"/>
      <c r="BF524" s="117"/>
      <c r="BG524" s="117"/>
      <c r="BH524" s="117"/>
      <c r="BI524" s="117"/>
      <c r="BJ524" s="117"/>
      <c r="BK524" s="117"/>
      <c r="BL524" s="117"/>
      <c r="BM524" s="117"/>
      <c r="BN524" s="117"/>
      <c r="BO524" s="117"/>
      <c r="BP524" s="117"/>
      <c r="BQ524" s="117"/>
      <c r="BR524" s="117"/>
      <c r="BS524" s="117"/>
      <c r="BT524" s="117"/>
      <c r="BU524" s="117"/>
      <c r="BV524" s="117"/>
      <c r="BW524" s="117"/>
      <c r="BX524" s="117"/>
      <c r="BY524" s="117"/>
      <c r="BZ524" s="117"/>
      <c r="CA524" s="117"/>
      <c r="CB524" s="117"/>
      <c r="CC524" s="117"/>
      <c r="CD524" s="117"/>
      <c r="CE524" s="117"/>
      <c r="CF524" s="117"/>
      <c r="CG524" s="117"/>
      <c r="CH524" s="117"/>
      <c r="CI524" s="117"/>
      <c r="CJ524" s="117"/>
      <c r="CK524" s="117"/>
      <c r="CL524" s="117"/>
      <c r="CM524" s="117"/>
      <c r="CN524" s="117"/>
      <c r="CO524" s="117"/>
      <c r="CP524" s="117"/>
      <c r="CQ524" s="117"/>
      <c r="CR524" s="117"/>
      <c r="CS524" s="117"/>
      <c r="CT524" s="117"/>
      <c r="CU524" s="117"/>
      <c r="CV524" s="117"/>
      <c r="CW524" s="117"/>
      <c r="CX524" s="117"/>
      <c r="CY524" s="117"/>
      <c r="CZ524" s="117"/>
      <c r="DA524" s="117"/>
      <c r="DB524" s="117"/>
      <c r="DC524" s="117"/>
      <c r="DD524" s="117"/>
      <c r="DE524" s="117"/>
      <c r="DF524" s="117"/>
      <c r="DG524" s="117"/>
      <c r="DH524" s="117"/>
      <c r="DI524" s="117"/>
      <c r="DJ524" s="117"/>
      <c r="DK524" s="117"/>
      <c r="DL524" s="117"/>
      <c r="DM524" s="117"/>
      <c r="DN524" s="117"/>
      <c r="DO524" s="117"/>
      <c r="DP524" s="117"/>
      <c r="DQ524" s="117"/>
      <c r="DR524" s="117"/>
      <c r="DS524" s="117"/>
      <c r="DT524" s="117"/>
      <c r="DU524" s="117"/>
      <c r="DV524" s="117"/>
      <c r="DW524" s="117"/>
      <c r="DX524" s="117"/>
      <c r="DY524" s="117"/>
      <c r="DZ524" s="117"/>
      <c r="EA524" s="117"/>
      <c r="EB524" s="117"/>
      <c r="EC524" s="117"/>
      <c r="ED524" s="117"/>
      <c r="EE524" s="117"/>
      <c r="EF524" s="117"/>
      <c r="EG524" s="117"/>
      <c r="EH524" s="117"/>
      <c r="EI524" s="117"/>
      <c r="EJ524" s="117"/>
      <c r="EK524" s="117"/>
      <c r="EL524" s="117"/>
      <c r="EM524" s="117"/>
      <c r="EN524" s="117"/>
      <c r="EO524" s="117"/>
      <c r="EP524" s="117"/>
      <c r="EQ524" s="117"/>
      <c r="ER524" s="117"/>
      <c r="ES524" s="117"/>
      <c r="ET524" s="117"/>
      <c r="EU524" s="117"/>
      <c r="EV524" s="117"/>
      <c r="EW524" s="117"/>
      <c r="EX524" s="117"/>
      <c r="EY524" s="117"/>
      <c r="EZ524" s="117"/>
      <c r="FA524" s="117"/>
      <c r="FB524" s="117"/>
      <c r="FC524" s="117"/>
      <c r="FD524" s="117"/>
      <c r="FE524" s="117"/>
      <c r="FF524" s="117"/>
      <c r="FG524" s="117"/>
      <c r="FH524" s="117"/>
      <c r="FI524" s="117"/>
      <c r="FJ524" s="117"/>
      <c r="FK524" s="117"/>
      <c r="FL524" s="117"/>
      <c r="FM524" s="117"/>
      <c r="FN524" s="117"/>
      <c r="FO524" s="117"/>
      <c r="FP524" s="117"/>
      <c r="FQ524" s="117"/>
      <c r="FR524" s="117"/>
      <c r="FS524" s="117"/>
      <c r="FT524" s="117"/>
      <c r="FU524" s="117"/>
      <c r="FV524" s="117"/>
      <c r="FW524" s="117"/>
      <c r="FX524" s="117"/>
      <c r="FY524" s="117"/>
      <c r="FZ524" s="117"/>
      <c r="GA524" s="117"/>
      <c r="GB524" s="117"/>
      <c r="GC524" s="117"/>
      <c r="GD524" s="117"/>
      <c r="GE524" s="117"/>
      <c r="GF524" s="117"/>
      <c r="GG524" s="117"/>
      <c r="GH524" s="117"/>
      <c r="GI524" s="117"/>
      <c r="GJ524" s="117"/>
      <c r="GK524" s="117"/>
      <c r="GL524" s="117"/>
      <c r="GM524" s="117"/>
      <c r="GN524" s="117"/>
      <c r="GO524" s="117"/>
      <c r="GP524" s="117"/>
      <c r="GQ524" s="117"/>
      <c r="GR524" s="117"/>
      <c r="GS524" s="117"/>
      <c r="GT524" s="117"/>
      <c r="GU524" s="117"/>
      <c r="GV524" s="117"/>
      <c r="GW524" s="117"/>
      <c r="GX524" s="117"/>
      <c r="GY524" s="117"/>
      <c r="GZ524" s="117"/>
      <c r="HA524" s="117"/>
      <c r="HB524" s="117"/>
      <c r="HC524" s="117"/>
      <c r="HD524" s="117"/>
      <c r="HE524" s="117"/>
      <c r="HF524" s="117"/>
      <c r="HG524" s="117"/>
      <c r="HH524" s="117"/>
      <c r="HI524" s="117"/>
      <c r="HJ524" s="117"/>
      <c r="HK524" s="117"/>
      <c r="HL524" s="117"/>
      <c r="HM524" s="117"/>
      <c r="HN524" s="117"/>
      <c r="HO524" s="117"/>
      <c r="HP524" s="117"/>
      <c r="HQ524" s="117"/>
      <c r="HR524" s="117"/>
      <c r="HS524" s="117"/>
      <c r="HT524" s="117"/>
      <c r="HU524" s="117"/>
      <c r="HV524" s="117"/>
      <c r="HW524" s="117"/>
      <c r="HX524" s="117"/>
      <c r="HY524" s="117"/>
      <c r="HZ524" s="117"/>
      <c r="IA524" s="117"/>
      <c r="IB524" s="117"/>
      <c r="IC524" s="117"/>
      <c r="ID524" s="117"/>
      <c r="IE524" s="117"/>
      <c r="IF524" s="117"/>
      <c r="IG524" s="117"/>
      <c r="IH524" s="117"/>
      <c r="II524" s="117"/>
      <c r="IJ524" s="117"/>
      <c r="IK524" s="117"/>
      <c r="IL524" s="117"/>
      <c r="IM524" s="117"/>
      <c r="IN524" s="117"/>
      <c r="IO524" s="117"/>
      <c r="IP524" s="117"/>
      <c r="IQ524" s="117"/>
      <c r="IR524" s="117"/>
      <c r="IS524" s="117"/>
      <c r="IT524" s="117"/>
    </row>
    <row r="525" spans="1:254" s="1" customFormat="1" ht="60" x14ac:dyDescent="0.25">
      <c r="A525" s="6">
        <v>2</v>
      </c>
      <c r="B525" s="115" t="s">
        <v>3821</v>
      </c>
      <c r="C525" s="15" t="s">
        <v>2929</v>
      </c>
      <c r="D525" s="15" t="s">
        <v>2524</v>
      </c>
      <c r="E525" s="6">
        <v>524</v>
      </c>
      <c r="F525" s="8" t="s">
        <v>2946</v>
      </c>
      <c r="G525" s="22" t="s">
        <v>2947</v>
      </c>
      <c r="H525" s="176">
        <v>26.31682</v>
      </c>
      <c r="I525" s="13" t="s">
        <v>37</v>
      </c>
      <c r="J525" s="6"/>
      <c r="K525" s="15" t="s">
        <v>2948</v>
      </c>
      <c r="L525" s="16"/>
      <c r="M525" s="16" t="s">
        <v>2949</v>
      </c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265"/>
      <c r="AA525" s="16"/>
      <c r="AB525" s="16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05"/>
      <c r="AN525" s="117"/>
      <c r="AO525" s="117"/>
      <c r="AP525" s="117"/>
      <c r="AQ525" s="117"/>
      <c r="AR525" s="117"/>
      <c r="AS525" s="117"/>
      <c r="AT525" s="117"/>
      <c r="AU525" s="117"/>
      <c r="AV525" s="117"/>
      <c r="AW525" s="117"/>
      <c r="AX525" s="117"/>
      <c r="AY525" s="117"/>
      <c r="AZ525" s="117"/>
      <c r="BA525" s="117"/>
      <c r="BB525" s="117"/>
      <c r="BC525" s="117"/>
      <c r="BD525" s="117"/>
      <c r="BE525" s="117"/>
      <c r="BF525" s="117"/>
      <c r="BG525" s="117"/>
      <c r="BH525" s="117"/>
      <c r="BI525" s="117"/>
      <c r="BJ525" s="117"/>
      <c r="BK525" s="117"/>
      <c r="BL525" s="117"/>
      <c r="BM525" s="117"/>
      <c r="BN525" s="117"/>
      <c r="BO525" s="117"/>
      <c r="BP525" s="117"/>
      <c r="BQ525" s="117"/>
      <c r="BR525" s="117"/>
      <c r="BS525" s="117"/>
      <c r="BT525" s="117"/>
      <c r="BU525" s="117"/>
      <c r="BV525" s="117"/>
      <c r="BW525" s="117"/>
      <c r="BX525" s="117"/>
      <c r="BY525" s="117"/>
      <c r="BZ525" s="117"/>
      <c r="CA525" s="117"/>
      <c r="CB525" s="117"/>
      <c r="CC525" s="117"/>
      <c r="CD525" s="117"/>
      <c r="CE525" s="117"/>
      <c r="CF525" s="117"/>
      <c r="CG525" s="117"/>
      <c r="CH525" s="117"/>
      <c r="CI525" s="117"/>
      <c r="CJ525" s="117"/>
      <c r="CK525" s="117"/>
      <c r="CL525" s="117"/>
      <c r="CM525" s="117"/>
      <c r="CN525" s="117"/>
      <c r="CO525" s="117"/>
      <c r="CP525" s="117"/>
      <c r="CQ525" s="117"/>
      <c r="CR525" s="117"/>
      <c r="CS525" s="117"/>
      <c r="CT525" s="117"/>
      <c r="CU525" s="117"/>
      <c r="CV525" s="117"/>
      <c r="CW525" s="117"/>
      <c r="CX525" s="117"/>
      <c r="CY525" s="117"/>
      <c r="CZ525" s="117"/>
      <c r="DA525" s="117"/>
      <c r="DB525" s="117"/>
      <c r="DC525" s="117"/>
      <c r="DD525" s="117"/>
      <c r="DE525" s="117"/>
      <c r="DF525" s="117"/>
      <c r="DG525" s="117"/>
      <c r="DH525" s="117"/>
      <c r="DI525" s="117"/>
      <c r="DJ525" s="117"/>
      <c r="DK525" s="117"/>
      <c r="DL525" s="117"/>
      <c r="DM525" s="117"/>
      <c r="DN525" s="117"/>
      <c r="DO525" s="117"/>
      <c r="DP525" s="117"/>
      <c r="DQ525" s="117"/>
      <c r="DR525" s="117"/>
      <c r="DS525" s="117"/>
      <c r="DT525" s="117"/>
      <c r="DU525" s="117"/>
      <c r="DV525" s="117"/>
      <c r="DW525" s="117"/>
      <c r="DX525" s="117"/>
      <c r="DY525" s="117"/>
      <c r="DZ525" s="117"/>
      <c r="EA525" s="117"/>
      <c r="EB525" s="117"/>
      <c r="EC525" s="117"/>
      <c r="ED525" s="117"/>
      <c r="EE525" s="117"/>
      <c r="EF525" s="117"/>
      <c r="EG525" s="117"/>
      <c r="EH525" s="117"/>
      <c r="EI525" s="117"/>
      <c r="EJ525" s="117"/>
      <c r="EK525" s="117"/>
      <c r="EL525" s="117"/>
      <c r="EM525" s="117"/>
      <c r="EN525" s="117"/>
      <c r="EO525" s="117"/>
      <c r="EP525" s="117"/>
      <c r="EQ525" s="117"/>
      <c r="ER525" s="117"/>
      <c r="ES525" s="117"/>
      <c r="ET525" s="117"/>
      <c r="EU525" s="117"/>
      <c r="EV525" s="117"/>
      <c r="EW525" s="117"/>
      <c r="EX525" s="117"/>
      <c r="EY525" s="117"/>
      <c r="EZ525" s="117"/>
      <c r="FA525" s="117"/>
      <c r="FB525" s="117"/>
      <c r="FC525" s="117"/>
      <c r="FD525" s="117"/>
      <c r="FE525" s="117"/>
      <c r="FF525" s="117"/>
      <c r="FG525" s="117"/>
      <c r="FH525" s="117"/>
      <c r="FI525" s="117"/>
      <c r="FJ525" s="117"/>
      <c r="FK525" s="117"/>
      <c r="FL525" s="117"/>
      <c r="FM525" s="117"/>
      <c r="FN525" s="117"/>
      <c r="FO525" s="117"/>
      <c r="FP525" s="117"/>
      <c r="FQ525" s="117"/>
      <c r="FR525" s="117"/>
      <c r="FS525" s="117"/>
      <c r="FT525" s="117"/>
      <c r="FU525" s="117"/>
      <c r="FV525" s="117"/>
      <c r="FW525" s="117"/>
      <c r="FX525" s="117"/>
      <c r="FY525" s="117"/>
      <c r="FZ525" s="117"/>
      <c r="GA525" s="117"/>
      <c r="GB525" s="117"/>
      <c r="GC525" s="117"/>
      <c r="GD525" s="117"/>
      <c r="GE525" s="117"/>
      <c r="GF525" s="117"/>
      <c r="GG525" s="117"/>
      <c r="GH525" s="117"/>
      <c r="GI525" s="117"/>
      <c r="GJ525" s="117"/>
      <c r="GK525" s="117"/>
      <c r="GL525" s="117"/>
      <c r="GM525" s="117"/>
      <c r="GN525" s="117"/>
      <c r="GO525" s="117"/>
      <c r="GP525" s="117"/>
      <c r="GQ525" s="117"/>
      <c r="GR525" s="117"/>
      <c r="GS525" s="117"/>
      <c r="GT525" s="117"/>
      <c r="GU525" s="117"/>
      <c r="GV525" s="117"/>
      <c r="GW525" s="117"/>
      <c r="GX525" s="117"/>
      <c r="GY525" s="117"/>
      <c r="GZ525" s="117"/>
      <c r="HA525" s="117"/>
      <c r="HB525" s="117"/>
      <c r="HC525" s="117"/>
      <c r="HD525" s="117"/>
      <c r="HE525" s="117"/>
      <c r="HF525" s="117"/>
      <c r="HG525" s="117"/>
      <c r="HH525" s="117"/>
      <c r="HI525" s="117"/>
      <c r="HJ525" s="117"/>
      <c r="HK525" s="117"/>
      <c r="HL525" s="117"/>
      <c r="HM525" s="117"/>
      <c r="HN525" s="117"/>
      <c r="HO525" s="117"/>
      <c r="HP525" s="117"/>
      <c r="HQ525" s="117"/>
      <c r="HR525" s="117"/>
      <c r="HS525" s="117"/>
      <c r="HT525" s="117"/>
      <c r="HU525" s="117"/>
      <c r="HV525" s="117"/>
      <c r="HW525" s="117"/>
      <c r="HX525" s="117"/>
      <c r="HY525" s="117"/>
      <c r="HZ525" s="117"/>
      <c r="IA525" s="117"/>
      <c r="IB525" s="117"/>
      <c r="IC525" s="117"/>
      <c r="ID525" s="117"/>
      <c r="IE525" s="117"/>
      <c r="IF525" s="117"/>
      <c r="IG525" s="117"/>
      <c r="IH525" s="117"/>
      <c r="II525" s="117"/>
      <c r="IJ525" s="117"/>
      <c r="IK525" s="117"/>
      <c r="IL525" s="117"/>
      <c r="IM525" s="117"/>
      <c r="IN525" s="117"/>
      <c r="IO525" s="117"/>
      <c r="IP525" s="117"/>
      <c r="IQ525" s="117"/>
      <c r="IR525" s="117"/>
      <c r="IS525" s="117"/>
      <c r="IT525" s="117"/>
    </row>
    <row r="526" spans="1:254" s="55" customFormat="1" ht="45" x14ac:dyDescent="0.25">
      <c r="A526" s="6">
        <v>2</v>
      </c>
      <c r="B526" s="115" t="s">
        <v>3821</v>
      </c>
      <c r="C526" s="15" t="s">
        <v>2950</v>
      </c>
      <c r="D526" s="14" t="s">
        <v>2524</v>
      </c>
      <c r="E526" s="6">
        <v>525</v>
      </c>
      <c r="F526" s="8" t="s">
        <v>2951</v>
      </c>
      <c r="G526" s="22" t="s">
        <v>2952</v>
      </c>
      <c r="H526" s="24">
        <v>63.07</v>
      </c>
      <c r="I526" s="95" t="s">
        <v>37</v>
      </c>
      <c r="J526" s="6"/>
      <c r="K526" s="23" t="s">
        <v>2953</v>
      </c>
      <c r="L526" s="16"/>
      <c r="M526" s="16" t="s">
        <v>2954</v>
      </c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265"/>
      <c r="AA526" s="16"/>
      <c r="AB526" s="16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05"/>
      <c r="AN526" s="117"/>
      <c r="AO526" s="117"/>
      <c r="AP526" s="117"/>
      <c r="AQ526" s="117"/>
      <c r="AR526" s="117"/>
      <c r="AS526" s="117"/>
      <c r="AT526" s="117"/>
      <c r="AU526" s="117"/>
      <c r="AV526" s="117"/>
      <c r="AW526" s="117"/>
      <c r="AX526" s="117"/>
      <c r="AY526" s="117"/>
      <c r="AZ526" s="117"/>
      <c r="BA526" s="117"/>
      <c r="BB526" s="117"/>
      <c r="BC526" s="117"/>
      <c r="BD526" s="117"/>
      <c r="BE526" s="117"/>
      <c r="BF526" s="117"/>
      <c r="BG526" s="117"/>
      <c r="BH526" s="117"/>
      <c r="BI526" s="117"/>
      <c r="BJ526" s="117"/>
      <c r="BK526" s="117"/>
      <c r="BL526" s="117"/>
      <c r="BM526" s="117"/>
      <c r="BN526" s="117"/>
      <c r="BO526" s="117"/>
      <c r="BP526" s="117"/>
      <c r="BQ526" s="117"/>
      <c r="BR526" s="117"/>
      <c r="BS526" s="117"/>
      <c r="BT526" s="117"/>
      <c r="BU526" s="117"/>
      <c r="BV526" s="117"/>
      <c r="BW526" s="117"/>
      <c r="BX526" s="117"/>
      <c r="BY526" s="117"/>
      <c r="BZ526" s="117"/>
      <c r="CA526" s="117"/>
      <c r="CB526" s="117"/>
      <c r="CC526" s="117"/>
      <c r="CD526" s="117"/>
      <c r="CE526" s="117"/>
      <c r="CF526" s="117"/>
      <c r="CG526" s="117"/>
      <c r="CH526" s="117"/>
      <c r="CI526" s="117"/>
      <c r="CJ526" s="117"/>
      <c r="CK526" s="117"/>
      <c r="CL526" s="117"/>
      <c r="CM526" s="117"/>
      <c r="CN526" s="117"/>
      <c r="CO526" s="117"/>
      <c r="CP526" s="117"/>
      <c r="CQ526" s="117"/>
      <c r="CR526" s="117"/>
      <c r="CS526" s="117"/>
      <c r="CT526" s="117"/>
      <c r="CU526" s="117"/>
      <c r="CV526" s="117"/>
      <c r="CW526" s="117"/>
      <c r="CX526" s="117"/>
      <c r="CY526" s="117"/>
      <c r="CZ526" s="117"/>
      <c r="DA526" s="117"/>
      <c r="DB526" s="117"/>
      <c r="DC526" s="117"/>
      <c r="DD526" s="117"/>
      <c r="DE526" s="117"/>
      <c r="DF526" s="117"/>
      <c r="DG526" s="117"/>
      <c r="DH526" s="117"/>
      <c r="DI526" s="117"/>
      <c r="DJ526" s="117"/>
      <c r="DK526" s="117"/>
      <c r="DL526" s="117"/>
      <c r="DM526" s="117"/>
      <c r="DN526" s="117"/>
      <c r="DO526" s="117"/>
      <c r="DP526" s="117"/>
      <c r="DQ526" s="117"/>
      <c r="DR526" s="117"/>
      <c r="DS526" s="117"/>
      <c r="DT526" s="117"/>
      <c r="DU526" s="117"/>
      <c r="DV526" s="117"/>
      <c r="DW526" s="117"/>
      <c r="DX526" s="117"/>
      <c r="DY526" s="117"/>
      <c r="DZ526" s="117"/>
      <c r="EA526" s="117"/>
      <c r="EB526" s="117"/>
      <c r="EC526" s="117"/>
      <c r="ED526" s="117"/>
      <c r="EE526" s="117"/>
      <c r="EF526" s="117"/>
      <c r="EG526" s="117"/>
      <c r="EH526" s="117"/>
      <c r="EI526" s="117"/>
      <c r="EJ526" s="117"/>
      <c r="EK526" s="117"/>
      <c r="EL526" s="117"/>
      <c r="EM526" s="117"/>
      <c r="EN526" s="117"/>
      <c r="EO526" s="117"/>
      <c r="EP526" s="117"/>
      <c r="EQ526" s="117"/>
      <c r="ER526" s="117"/>
      <c r="ES526" s="117"/>
      <c r="ET526" s="117"/>
      <c r="EU526" s="117"/>
      <c r="EV526" s="117"/>
      <c r="EW526" s="117"/>
      <c r="EX526" s="117"/>
      <c r="EY526" s="117"/>
      <c r="EZ526" s="117"/>
      <c r="FA526" s="117"/>
      <c r="FB526" s="117"/>
      <c r="FC526" s="117"/>
      <c r="FD526" s="117"/>
      <c r="FE526" s="117"/>
      <c r="FF526" s="117"/>
      <c r="FG526" s="117"/>
      <c r="FH526" s="117"/>
      <c r="FI526" s="117"/>
      <c r="FJ526" s="117"/>
      <c r="FK526" s="117"/>
      <c r="FL526" s="117"/>
      <c r="FM526" s="117"/>
      <c r="FN526" s="117"/>
      <c r="FO526" s="117"/>
      <c r="FP526" s="117"/>
      <c r="FQ526" s="117"/>
      <c r="FR526" s="117"/>
      <c r="FS526" s="117"/>
      <c r="FT526" s="117"/>
      <c r="FU526" s="117"/>
      <c r="FV526" s="117"/>
      <c r="FW526" s="117"/>
      <c r="FX526" s="117"/>
      <c r="FY526" s="117"/>
      <c r="FZ526" s="117"/>
      <c r="GA526" s="117"/>
      <c r="GB526" s="117"/>
      <c r="GC526" s="117"/>
      <c r="GD526" s="117"/>
      <c r="GE526" s="117"/>
      <c r="GF526" s="117"/>
      <c r="GG526" s="117"/>
      <c r="GH526" s="117"/>
      <c r="GI526" s="117"/>
      <c r="GJ526" s="117"/>
      <c r="GK526" s="117"/>
      <c r="GL526" s="117"/>
      <c r="GM526" s="117"/>
      <c r="GN526" s="117"/>
      <c r="GO526" s="117"/>
      <c r="GP526" s="117"/>
      <c r="GQ526" s="117"/>
      <c r="GR526" s="117"/>
      <c r="GS526" s="117"/>
      <c r="GT526" s="117"/>
      <c r="GU526" s="117"/>
      <c r="GV526" s="117"/>
      <c r="GW526" s="117"/>
      <c r="GX526" s="117"/>
      <c r="GY526" s="117"/>
      <c r="GZ526" s="117"/>
      <c r="HA526" s="117"/>
      <c r="HB526" s="117"/>
      <c r="HC526" s="117"/>
      <c r="HD526" s="117"/>
      <c r="HE526" s="117"/>
      <c r="HF526" s="117"/>
      <c r="HG526" s="117"/>
      <c r="HH526" s="117"/>
      <c r="HI526" s="117"/>
      <c r="HJ526" s="117"/>
      <c r="HK526" s="117"/>
      <c r="HL526" s="117"/>
      <c r="HM526" s="117"/>
      <c r="HN526" s="117"/>
      <c r="HO526" s="117"/>
      <c r="HP526" s="117"/>
      <c r="HQ526" s="117"/>
      <c r="HR526" s="117"/>
      <c r="HS526" s="117"/>
      <c r="HT526" s="117"/>
      <c r="HU526" s="117"/>
      <c r="HV526" s="117"/>
      <c r="HW526" s="117"/>
      <c r="HX526" s="117"/>
      <c r="HY526" s="117"/>
      <c r="HZ526" s="117"/>
      <c r="IA526" s="117"/>
      <c r="IB526" s="117"/>
      <c r="IC526" s="117"/>
      <c r="ID526" s="117"/>
      <c r="IE526" s="117"/>
      <c r="IF526" s="117"/>
      <c r="IG526" s="117"/>
      <c r="IH526" s="117"/>
      <c r="II526" s="117"/>
      <c r="IJ526" s="117"/>
      <c r="IK526" s="117"/>
      <c r="IL526" s="117"/>
      <c r="IM526" s="117"/>
      <c r="IN526" s="117"/>
      <c r="IO526" s="117"/>
      <c r="IP526" s="117"/>
      <c r="IQ526" s="117"/>
      <c r="IR526" s="117"/>
      <c r="IS526" s="117"/>
      <c r="IT526" s="117"/>
    </row>
    <row r="527" spans="1:254" s="1" customFormat="1" ht="45" x14ac:dyDescent="0.25">
      <c r="A527" s="6">
        <v>2</v>
      </c>
      <c r="B527" s="115" t="s">
        <v>3821</v>
      </c>
      <c r="C527" s="15" t="s">
        <v>2929</v>
      </c>
      <c r="D527" s="15" t="s">
        <v>2524</v>
      </c>
      <c r="E527" s="6">
        <v>526</v>
      </c>
      <c r="F527" s="8" t="s">
        <v>2955</v>
      </c>
      <c r="G527" s="22" t="s">
        <v>2956</v>
      </c>
      <c r="H527" s="176">
        <v>29.551729999999999</v>
      </c>
      <c r="I527" s="13" t="s">
        <v>37</v>
      </c>
      <c r="J527" s="6"/>
      <c r="K527" s="15" t="s">
        <v>2955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265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05"/>
      <c r="AN527" s="118"/>
      <c r="AO527" s="118"/>
      <c r="AP527" s="118"/>
      <c r="AQ527" s="118"/>
      <c r="AR527" s="118"/>
      <c r="AS527" s="118"/>
      <c r="AT527" s="118"/>
      <c r="AU527" s="118"/>
      <c r="AV527" s="118"/>
      <c r="AW527" s="118"/>
      <c r="AX527" s="118"/>
      <c r="AY527" s="118"/>
      <c r="AZ527" s="118"/>
      <c r="BA527" s="118"/>
      <c r="BB527" s="118"/>
      <c r="BC527" s="118"/>
      <c r="BD527" s="118"/>
      <c r="BE527" s="118"/>
      <c r="BF527" s="118"/>
      <c r="BG527" s="118"/>
      <c r="BH527" s="118"/>
      <c r="BI527" s="118"/>
      <c r="BJ527" s="118"/>
      <c r="BK527" s="118"/>
      <c r="BL527" s="118"/>
      <c r="BM527" s="118"/>
      <c r="BN527" s="118"/>
      <c r="BO527" s="118"/>
      <c r="BP527" s="118"/>
      <c r="BQ527" s="118"/>
      <c r="BR527" s="118"/>
      <c r="BS527" s="118"/>
      <c r="BT527" s="118"/>
      <c r="BU527" s="118"/>
      <c r="BV527" s="118"/>
      <c r="BW527" s="118"/>
      <c r="BX527" s="118"/>
      <c r="BY527" s="118"/>
      <c r="BZ527" s="118"/>
      <c r="CA527" s="118"/>
      <c r="CB527" s="118"/>
      <c r="CC527" s="118"/>
      <c r="CD527" s="118"/>
      <c r="CE527" s="118"/>
      <c r="CF527" s="118"/>
      <c r="CG527" s="118"/>
      <c r="CH527" s="118"/>
      <c r="CI527" s="118"/>
      <c r="CJ527" s="118"/>
      <c r="CK527" s="118"/>
      <c r="CL527" s="118"/>
      <c r="CM527" s="118"/>
      <c r="CN527" s="118"/>
      <c r="CO527" s="118"/>
      <c r="CP527" s="118"/>
      <c r="CQ527" s="118"/>
      <c r="CR527" s="118"/>
      <c r="CS527" s="118"/>
      <c r="CT527" s="118"/>
      <c r="CU527" s="118"/>
      <c r="CV527" s="118"/>
      <c r="CW527" s="118"/>
      <c r="CX527" s="118"/>
      <c r="CY527" s="118"/>
      <c r="CZ527" s="118"/>
      <c r="DA527" s="118"/>
      <c r="DB527" s="118"/>
      <c r="DC527" s="118"/>
      <c r="DD527" s="118"/>
      <c r="DE527" s="118"/>
      <c r="DF527" s="118"/>
      <c r="DG527" s="118"/>
      <c r="DH527" s="118"/>
      <c r="DI527" s="118"/>
      <c r="DJ527" s="118"/>
      <c r="DK527" s="118"/>
      <c r="DL527" s="118"/>
      <c r="DM527" s="118"/>
      <c r="DN527" s="118"/>
      <c r="DO527" s="118"/>
      <c r="DP527" s="118"/>
      <c r="DQ527" s="118"/>
      <c r="DR527" s="118"/>
      <c r="DS527" s="118"/>
      <c r="DT527" s="118"/>
      <c r="DU527" s="118"/>
      <c r="DV527" s="118"/>
      <c r="DW527" s="118"/>
      <c r="DX527" s="118"/>
      <c r="DY527" s="118"/>
      <c r="DZ527" s="118"/>
      <c r="EA527" s="118"/>
      <c r="EB527" s="118"/>
      <c r="EC527" s="118"/>
      <c r="ED527" s="118"/>
      <c r="EE527" s="118"/>
      <c r="EF527" s="118"/>
      <c r="EG527" s="118"/>
      <c r="EH527" s="118"/>
      <c r="EI527" s="118"/>
      <c r="EJ527" s="118"/>
      <c r="EK527" s="118"/>
      <c r="EL527" s="118"/>
      <c r="EM527" s="118"/>
      <c r="EN527" s="118"/>
      <c r="EO527" s="118"/>
      <c r="EP527" s="118"/>
      <c r="EQ527" s="118"/>
      <c r="ER527" s="118"/>
      <c r="ES527" s="118"/>
      <c r="ET527" s="118"/>
      <c r="EU527" s="118"/>
      <c r="EV527" s="118"/>
      <c r="EW527" s="118"/>
      <c r="EX527" s="118"/>
      <c r="EY527" s="118"/>
      <c r="EZ527" s="118"/>
      <c r="FA527" s="118"/>
      <c r="FB527" s="118"/>
      <c r="FC527" s="118"/>
      <c r="FD527" s="118"/>
      <c r="FE527" s="118"/>
      <c r="FF527" s="118"/>
      <c r="FG527" s="118"/>
      <c r="FH527" s="118"/>
      <c r="FI527" s="118"/>
      <c r="FJ527" s="118"/>
      <c r="FK527" s="118"/>
      <c r="FL527" s="118"/>
      <c r="FM527" s="118"/>
      <c r="FN527" s="118"/>
      <c r="FO527" s="118"/>
      <c r="FP527" s="118"/>
      <c r="FQ527" s="118"/>
      <c r="FR527" s="118"/>
      <c r="FS527" s="118"/>
      <c r="FT527" s="118"/>
      <c r="FU527" s="118"/>
      <c r="FV527" s="118"/>
      <c r="FW527" s="118"/>
      <c r="FX527" s="118"/>
      <c r="FY527" s="118"/>
      <c r="FZ527" s="118"/>
      <c r="GA527" s="118"/>
      <c r="GB527" s="118"/>
      <c r="GC527" s="118"/>
      <c r="GD527" s="118"/>
      <c r="GE527" s="118"/>
      <c r="GF527" s="118"/>
      <c r="GG527" s="118"/>
      <c r="GH527" s="118"/>
      <c r="GI527" s="118"/>
      <c r="GJ527" s="118"/>
      <c r="GK527" s="118"/>
      <c r="GL527" s="118"/>
      <c r="GM527" s="118"/>
      <c r="GN527" s="118"/>
      <c r="GO527" s="118"/>
      <c r="GP527" s="118"/>
      <c r="GQ527" s="118"/>
      <c r="GR527" s="118"/>
      <c r="GS527" s="118"/>
      <c r="GT527" s="118"/>
      <c r="GU527" s="118"/>
      <c r="GV527" s="118"/>
      <c r="GW527" s="118"/>
      <c r="GX527" s="118"/>
      <c r="GY527" s="118"/>
      <c r="GZ527" s="118"/>
      <c r="HA527" s="118"/>
      <c r="HB527" s="118"/>
      <c r="HC527" s="118"/>
      <c r="HD527" s="118"/>
      <c r="HE527" s="118"/>
      <c r="HF527" s="118"/>
      <c r="HG527" s="118"/>
      <c r="HH527" s="118"/>
      <c r="HI527" s="118"/>
      <c r="HJ527" s="118"/>
      <c r="HK527" s="118"/>
      <c r="HL527" s="118"/>
      <c r="HM527" s="118"/>
      <c r="HN527" s="118"/>
      <c r="HO527" s="118"/>
      <c r="HP527" s="118"/>
      <c r="HQ527" s="118"/>
      <c r="HR527" s="118"/>
      <c r="HS527" s="118"/>
      <c r="HT527" s="118"/>
      <c r="HU527" s="118"/>
      <c r="HV527" s="118"/>
      <c r="HW527" s="118"/>
      <c r="HX527" s="118"/>
      <c r="HY527" s="118"/>
      <c r="HZ527" s="118"/>
      <c r="IA527" s="118"/>
      <c r="IB527" s="118"/>
      <c r="IC527" s="118"/>
      <c r="ID527" s="118"/>
      <c r="IE527" s="118"/>
      <c r="IF527" s="118"/>
      <c r="IG527" s="118"/>
      <c r="IH527" s="118"/>
      <c r="II527" s="118"/>
      <c r="IJ527" s="118"/>
      <c r="IK527" s="118"/>
      <c r="IL527" s="118"/>
      <c r="IM527" s="118"/>
      <c r="IN527" s="118"/>
      <c r="IO527" s="118"/>
      <c r="IP527" s="118"/>
      <c r="IQ527" s="118"/>
      <c r="IR527" s="118"/>
      <c r="IS527" s="118"/>
      <c r="IT527" s="118"/>
    </row>
    <row r="528" spans="1:254" s="1" customFormat="1" ht="45" x14ac:dyDescent="0.25">
      <c r="A528" s="6">
        <v>2</v>
      </c>
      <c r="B528" s="115" t="s">
        <v>3821</v>
      </c>
      <c r="C528" s="15" t="s">
        <v>2926</v>
      </c>
      <c r="D528" s="15" t="s">
        <v>2524</v>
      </c>
      <c r="E528" s="6">
        <v>527</v>
      </c>
      <c r="F528" s="8" t="s">
        <v>2957</v>
      </c>
      <c r="G528" s="22" t="s">
        <v>2958</v>
      </c>
      <c r="H528" s="176">
        <v>32.869999999999997</v>
      </c>
      <c r="I528" s="13" t="s">
        <v>37</v>
      </c>
      <c r="J528" s="6"/>
      <c r="K528" s="15" t="s">
        <v>2959</v>
      </c>
      <c r="L528" s="16"/>
      <c r="M528" s="16" t="s">
        <v>2960</v>
      </c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265"/>
      <c r="AA528" s="16"/>
      <c r="AB528" s="16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05"/>
      <c r="AN528" s="121"/>
      <c r="AO528" s="121"/>
      <c r="AP528" s="121"/>
      <c r="AQ528" s="121"/>
      <c r="AR528" s="121"/>
      <c r="AS528" s="121"/>
      <c r="AT528" s="121"/>
      <c r="AU528" s="121"/>
      <c r="AV528" s="121"/>
      <c r="AW528" s="121"/>
      <c r="AX528" s="121"/>
      <c r="AY528" s="121"/>
      <c r="AZ528" s="121"/>
      <c r="BA528" s="121"/>
      <c r="BB528" s="121"/>
      <c r="BC528" s="121"/>
      <c r="BD528" s="121"/>
      <c r="BE528" s="121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  <c r="HI528" s="121"/>
      <c r="HJ528" s="121"/>
      <c r="HK528" s="121"/>
      <c r="HL528" s="121"/>
      <c r="HM528" s="121"/>
      <c r="HN528" s="121"/>
      <c r="HO528" s="121"/>
      <c r="HP528" s="121"/>
      <c r="HQ528" s="121"/>
      <c r="HR528" s="121"/>
      <c r="HS528" s="121"/>
      <c r="HT528" s="121"/>
      <c r="HU528" s="121"/>
      <c r="HV528" s="121"/>
      <c r="HW528" s="121"/>
      <c r="HX528" s="121"/>
      <c r="HY528" s="121"/>
      <c r="HZ528" s="121"/>
      <c r="IA528" s="121"/>
      <c r="IB528" s="121"/>
      <c r="IC528" s="121"/>
      <c r="ID528" s="121"/>
      <c r="IE528" s="121"/>
      <c r="IF528" s="121"/>
      <c r="IG528" s="121"/>
      <c r="IH528" s="121"/>
      <c r="II528" s="121"/>
      <c r="IJ528" s="121"/>
      <c r="IK528" s="121"/>
      <c r="IL528" s="121"/>
      <c r="IM528" s="121"/>
      <c r="IN528" s="121"/>
      <c r="IO528" s="121"/>
      <c r="IP528" s="121"/>
      <c r="IQ528" s="121"/>
      <c r="IR528" s="121"/>
      <c r="IS528" s="121"/>
      <c r="IT528" s="121"/>
    </row>
    <row r="529" spans="1:254" s="1" customFormat="1" ht="45" x14ac:dyDescent="0.25">
      <c r="A529" s="6">
        <v>2</v>
      </c>
      <c r="B529" s="115" t="s">
        <v>3821</v>
      </c>
      <c r="C529" s="15" t="s">
        <v>2926</v>
      </c>
      <c r="D529" s="15" t="s">
        <v>2524</v>
      </c>
      <c r="E529" s="6">
        <v>528</v>
      </c>
      <c r="F529" s="8" t="s">
        <v>2961</v>
      </c>
      <c r="G529" s="22" t="s">
        <v>2962</v>
      </c>
      <c r="H529" s="176">
        <v>29.63</v>
      </c>
      <c r="I529" s="13" t="s">
        <v>37</v>
      </c>
      <c r="J529" s="6"/>
      <c r="K529" s="15" t="s">
        <v>2963</v>
      </c>
      <c r="L529" s="16"/>
      <c r="M529" s="16" t="s">
        <v>2964</v>
      </c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265"/>
      <c r="AA529" s="16"/>
      <c r="AB529" s="16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05"/>
      <c r="AN529" s="105"/>
      <c r="AO529" s="105"/>
      <c r="AP529" s="105"/>
      <c r="AQ529" s="105"/>
      <c r="AR529" s="105"/>
      <c r="AS529" s="105"/>
      <c r="AT529" s="105"/>
      <c r="AU529" s="105"/>
      <c r="AV529" s="105"/>
      <c r="AW529" s="105"/>
      <c r="AX529" s="105"/>
      <c r="AY529" s="105"/>
      <c r="AZ529" s="105"/>
      <c r="BA529" s="105"/>
      <c r="BB529" s="105"/>
      <c r="BC529" s="105"/>
      <c r="BD529" s="105"/>
      <c r="BE529" s="105"/>
      <c r="BF529" s="105"/>
      <c r="BG529" s="105"/>
      <c r="BH529" s="105"/>
      <c r="BI529" s="105"/>
      <c r="BJ529" s="105"/>
      <c r="BK529" s="105"/>
      <c r="BL529" s="105"/>
      <c r="BM529" s="105"/>
      <c r="BN529" s="105"/>
      <c r="BO529" s="105"/>
      <c r="BP529" s="105"/>
      <c r="BQ529" s="105"/>
      <c r="BR529" s="105"/>
      <c r="BS529" s="105"/>
      <c r="BT529" s="105"/>
      <c r="BU529" s="105"/>
      <c r="BV529" s="105"/>
      <c r="BW529" s="105"/>
      <c r="BX529" s="105"/>
      <c r="BY529" s="105"/>
      <c r="BZ529" s="105"/>
      <c r="CA529" s="105"/>
      <c r="CB529" s="105"/>
      <c r="CC529" s="105"/>
      <c r="CD529" s="105"/>
      <c r="CE529" s="105"/>
      <c r="CF529" s="105"/>
      <c r="CG529" s="105"/>
      <c r="CH529" s="105"/>
      <c r="CI529" s="105"/>
      <c r="CJ529" s="105"/>
      <c r="CK529" s="105"/>
      <c r="CL529" s="105"/>
      <c r="CM529" s="105"/>
      <c r="CN529" s="105"/>
      <c r="CO529" s="105"/>
      <c r="CP529" s="105"/>
      <c r="CQ529" s="105"/>
      <c r="CR529" s="105"/>
      <c r="CS529" s="105"/>
      <c r="CT529" s="105"/>
      <c r="CU529" s="105"/>
      <c r="CV529" s="105"/>
      <c r="CW529" s="105"/>
      <c r="CX529" s="105"/>
      <c r="CY529" s="105"/>
      <c r="CZ529" s="105"/>
      <c r="DA529" s="105"/>
      <c r="DB529" s="105"/>
      <c r="DC529" s="105"/>
      <c r="DD529" s="105"/>
      <c r="DE529" s="105"/>
      <c r="DF529" s="105"/>
      <c r="DG529" s="105"/>
      <c r="DH529" s="105"/>
      <c r="DI529" s="105"/>
      <c r="DJ529" s="105"/>
      <c r="DK529" s="105"/>
      <c r="DL529" s="105"/>
      <c r="DM529" s="105"/>
      <c r="DN529" s="105"/>
      <c r="DO529" s="105"/>
      <c r="DP529" s="105"/>
      <c r="DQ529" s="105"/>
      <c r="DR529" s="105"/>
      <c r="DS529" s="105"/>
      <c r="DT529" s="105"/>
      <c r="DU529" s="105"/>
      <c r="DV529" s="105"/>
      <c r="DW529" s="105"/>
      <c r="DX529" s="105"/>
      <c r="DY529" s="105"/>
      <c r="DZ529" s="105"/>
      <c r="EA529" s="105"/>
      <c r="EB529" s="105"/>
      <c r="EC529" s="105"/>
      <c r="ED529" s="105"/>
      <c r="EE529" s="105"/>
      <c r="EF529" s="105"/>
      <c r="EG529" s="105"/>
      <c r="EH529" s="105"/>
      <c r="EI529" s="105"/>
      <c r="EJ529" s="105"/>
      <c r="EK529" s="105"/>
      <c r="EL529" s="105"/>
      <c r="EM529" s="105"/>
      <c r="EN529" s="105"/>
      <c r="EO529" s="105"/>
      <c r="EP529" s="105"/>
      <c r="EQ529" s="105"/>
      <c r="ER529" s="105"/>
      <c r="ES529" s="105"/>
      <c r="ET529" s="105"/>
      <c r="EU529" s="105"/>
      <c r="EV529" s="105"/>
      <c r="EW529" s="105"/>
      <c r="EX529" s="105"/>
      <c r="EY529" s="105"/>
      <c r="EZ529" s="105"/>
      <c r="FA529" s="105"/>
      <c r="FB529" s="105"/>
      <c r="FC529" s="105"/>
      <c r="FD529" s="105"/>
      <c r="FE529" s="105"/>
      <c r="FF529" s="105"/>
      <c r="FG529" s="105"/>
      <c r="FH529" s="105"/>
      <c r="FI529" s="105"/>
      <c r="FJ529" s="105"/>
      <c r="FK529" s="105"/>
      <c r="FL529" s="105"/>
      <c r="FM529" s="105"/>
      <c r="FN529" s="105"/>
      <c r="FO529" s="105"/>
      <c r="FP529" s="105"/>
      <c r="FQ529" s="105"/>
      <c r="FR529" s="105"/>
      <c r="FS529" s="105"/>
      <c r="FT529" s="105"/>
      <c r="FU529" s="105"/>
      <c r="FV529" s="105"/>
      <c r="FW529" s="105"/>
      <c r="FX529" s="105"/>
      <c r="FY529" s="105"/>
      <c r="FZ529" s="105"/>
      <c r="GA529" s="105"/>
      <c r="GB529" s="105"/>
      <c r="GC529" s="105"/>
      <c r="GD529" s="105"/>
      <c r="GE529" s="105"/>
      <c r="GF529" s="105"/>
      <c r="GG529" s="105"/>
      <c r="GH529" s="105"/>
      <c r="GI529" s="105"/>
      <c r="GJ529" s="105"/>
      <c r="GK529" s="105"/>
      <c r="GL529" s="105"/>
      <c r="GM529" s="105"/>
      <c r="GN529" s="105"/>
      <c r="GO529" s="105"/>
      <c r="GP529" s="105"/>
      <c r="GQ529" s="105"/>
      <c r="GR529" s="105"/>
      <c r="GS529" s="105"/>
      <c r="GT529" s="105"/>
      <c r="GU529" s="105"/>
      <c r="GV529" s="105"/>
      <c r="GW529" s="105"/>
      <c r="GX529" s="105"/>
      <c r="GY529" s="105"/>
      <c r="GZ529" s="105"/>
      <c r="HA529" s="105"/>
      <c r="HB529" s="105"/>
      <c r="HC529" s="105"/>
      <c r="HD529" s="105"/>
      <c r="HE529" s="105"/>
      <c r="HF529" s="105"/>
      <c r="HG529" s="105"/>
      <c r="HH529" s="105"/>
      <c r="HI529" s="105"/>
      <c r="HJ529" s="105"/>
      <c r="HK529" s="105"/>
      <c r="HL529" s="105"/>
      <c r="HM529" s="105"/>
      <c r="HN529" s="105"/>
      <c r="HO529" s="105"/>
      <c r="HP529" s="105"/>
      <c r="HQ529" s="105"/>
      <c r="HR529" s="105"/>
      <c r="HS529" s="105"/>
      <c r="HT529" s="105"/>
      <c r="HU529" s="105"/>
      <c r="HV529" s="105"/>
      <c r="HW529" s="105"/>
      <c r="HX529" s="105"/>
      <c r="HY529" s="105"/>
      <c r="HZ529" s="105"/>
      <c r="IA529" s="105"/>
      <c r="IB529" s="105"/>
      <c r="IC529" s="105"/>
      <c r="ID529" s="105"/>
      <c r="IE529" s="105"/>
      <c r="IF529" s="105"/>
      <c r="IG529" s="105"/>
      <c r="IH529" s="105"/>
      <c r="II529" s="105"/>
      <c r="IJ529" s="105"/>
      <c r="IK529" s="105"/>
      <c r="IL529" s="105"/>
      <c r="IM529" s="105"/>
      <c r="IN529" s="105"/>
      <c r="IO529" s="105"/>
      <c r="IP529" s="105"/>
      <c r="IQ529" s="105"/>
      <c r="IR529" s="105"/>
      <c r="IS529" s="105"/>
      <c r="IT529" s="105"/>
    </row>
    <row r="530" spans="1:254" s="2" customFormat="1" ht="60" x14ac:dyDescent="0.25">
      <c r="A530" s="6">
        <v>2</v>
      </c>
      <c r="B530" s="115" t="s">
        <v>3821</v>
      </c>
      <c r="C530" s="15" t="s">
        <v>2950</v>
      </c>
      <c r="D530" s="14" t="s">
        <v>2524</v>
      </c>
      <c r="E530" s="6">
        <v>529</v>
      </c>
      <c r="F530" s="8" t="s">
        <v>2965</v>
      </c>
      <c r="G530" s="22" t="s">
        <v>2966</v>
      </c>
      <c r="H530" s="168">
        <v>103.17100000000001</v>
      </c>
      <c r="I530" s="13" t="s">
        <v>37</v>
      </c>
      <c r="J530" s="6"/>
      <c r="K530" s="14" t="s">
        <v>2967</v>
      </c>
      <c r="L530" s="31" t="s">
        <v>2968</v>
      </c>
      <c r="M530" s="16" t="s">
        <v>2969</v>
      </c>
      <c r="N530" s="31" t="s">
        <v>2970</v>
      </c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265"/>
      <c r="AA530" s="16"/>
      <c r="AB530" s="16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05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/>
      <c r="EA530" s="32"/>
      <c r="EB530" s="32"/>
      <c r="EC530" s="32"/>
      <c r="ED530" s="32"/>
      <c r="EE530" s="32"/>
      <c r="EF530" s="32"/>
      <c r="EG530" s="32"/>
      <c r="EH530" s="32"/>
      <c r="EI530" s="32"/>
      <c r="EJ530" s="32"/>
      <c r="EK530" s="32"/>
      <c r="EL530" s="32"/>
      <c r="EM530" s="32"/>
      <c r="EN530" s="32"/>
      <c r="EO530" s="32"/>
      <c r="EP530" s="32"/>
      <c r="EQ530" s="32"/>
      <c r="ER530" s="32"/>
      <c r="ES530" s="32"/>
      <c r="ET530" s="32"/>
      <c r="EU530" s="32"/>
      <c r="EV530" s="32"/>
      <c r="EW530" s="32"/>
      <c r="EX530" s="32"/>
      <c r="EY530" s="32"/>
      <c r="EZ530" s="32"/>
      <c r="FA530" s="32"/>
      <c r="FB530" s="32"/>
      <c r="FC530" s="32"/>
      <c r="FD530" s="32"/>
      <c r="FE530" s="32"/>
      <c r="FF530" s="32"/>
      <c r="FG530" s="32"/>
      <c r="FH530" s="32"/>
      <c r="FI530" s="32"/>
      <c r="FJ530" s="32"/>
      <c r="FK530" s="32"/>
      <c r="FL530" s="32"/>
      <c r="FM530" s="32"/>
      <c r="FN530" s="32"/>
      <c r="FO530" s="32"/>
      <c r="FP530" s="32"/>
      <c r="FQ530" s="32"/>
      <c r="FR530" s="32"/>
      <c r="FS530" s="32"/>
      <c r="FT530" s="32"/>
      <c r="FU530" s="32"/>
      <c r="FV530" s="32"/>
      <c r="FW530" s="32"/>
      <c r="FX530" s="32"/>
      <c r="FY530" s="32"/>
      <c r="FZ530" s="32"/>
      <c r="GA530" s="32"/>
      <c r="GB530" s="32"/>
      <c r="GC530" s="32"/>
      <c r="GD530" s="32"/>
      <c r="GE530" s="32"/>
      <c r="GF530" s="32"/>
      <c r="GG530" s="32"/>
      <c r="GH530" s="32"/>
      <c r="GI530" s="32"/>
      <c r="GJ530" s="32"/>
      <c r="GK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</row>
    <row r="531" spans="1:254" s="1" customFormat="1" ht="75" x14ac:dyDescent="0.25">
      <c r="A531" s="6">
        <v>2</v>
      </c>
      <c r="B531" s="115" t="s">
        <v>3821</v>
      </c>
      <c r="C531" s="15" t="s">
        <v>2950</v>
      </c>
      <c r="D531" s="14" t="s">
        <v>2524</v>
      </c>
      <c r="E531" s="6">
        <v>530</v>
      </c>
      <c r="F531" s="7" t="s">
        <v>2971</v>
      </c>
      <c r="G531" s="22" t="s">
        <v>2972</v>
      </c>
      <c r="H531" s="168">
        <v>1972.9</v>
      </c>
      <c r="I531" s="13" t="s">
        <v>37</v>
      </c>
      <c r="J531" s="6"/>
      <c r="K531" s="14" t="s">
        <v>2973</v>
      </c>
      <c r="L531" s="31" t="s">
        <v>2974</v>
      </c>
      <c r="M531" s="16" t="s">
        <v>2975</v>
      </c>
      <c r="N531" s="31" t="s">
        <v>2976</v>
      </c>
      <c r="O531" s="16" t="s">
        <v>2977</v>
      </c>
      <c r="P531" s="31" t="s">
        <v>2978</v>
      </c>
      <c r="Q531" s="16"/>
      <c r="R531" s="16"/>
      <c r="S531" s="16"/>
      <c r="T531" s="16"/>
      <c r="U531" s="16"/>
      <c r="V531" s="16"/>
      <c r="W531" s="16"/>
      <c r="X531" s="16"/>
      <c r="Y531" s="16"/>
      <c r="Z531" s="265"/>
      <c r="AA531" s="16"/>
      <c r="AB531" s="16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05"/>
      <c r="AN531" s="105"/>
      <c r="AO531" s="105"/>
      <c r="AP531" s="105"/>
      <c r="AQ531" s="105"/>
      <c r="AR531" s="105"/>
      <c r="AS531" s="105"/>
      <c r="AT531" s="105"/>
      <c r="AU531" s="105"/>
      <c r="AV531" s="105"/>
      <c r="AW531" s="105"/>
      <c r="AX531" s="105"/>
      <c r="AY531" s="105"/>
      <c r="AZ531" s="105"/>
      <c r="BA531" s="105"/>
      <c r="BB531" s="105"/>
      <c r="BC531" s="105"/>
      <c r="BD531" s="105"/>
      <c r="BE531" s="105"/>
      <c r="BF531" s="105"/>
      <c r="BG531" s="105"/>
      <c r="BH531" s="105"/>
      <c r="BI531" s="105"/>
      <c r="BJ531" s="105"/>
      <c r="BK531" s="105"/>
      <c r="BL531" s="105"/>
      <c r="BM531" s="105"/>
      <c r="BN531" s="105"/>
      <c r="BO531" s="105"/>
      <c r="BP531" s="105"/>
      <c r="BQ531" s="105"/>
      <c r="BR531" s="105"/>
      <c r="BS531" s="105"/>
      <c r="BT531" s="105"/>
      <c r="BU531" s="105"/>
      <c r="BV531" s="105"/>
      <c r="BW531" s="105"/>
      <c r="BX531" s="105"/>
      <c r="BY531" s="105"/>
      <c r="BZ531" s="105"/>
      <c r="CA531" s="105"/>
      <c r="CB531" s="105"/>
      <c r="CC531" s="105"/>
      <c r="CD531" s="105"/>
      <c r="CE531" s="105"/>
      <c r="CF531" s="105"/>
      <c r="CG531" s="105"/>
      <c r="CH531" s="105"/>
      <c r="CI531" s="105"/>
      <c r="CJ531" s="105"/>
      <c r="CK531" s="105"/>
      <c r="CL531" s="105"/>
      <c r="CM531" s="105"/>
      <c r="CN531" s="105"/>
      <c r="CO531" s="105"/>
      <c r="CP531" s="105"/>
      <c r="CQ531" s="105"/>
      <c r="CR531" s="105"/>
      <c r="CS531" s="105"/>
      <c r="CT531" s="105"/>
      <c r="CU531" s="105"/>
      <c r="CV531" s="105"/>
      <c r="CW531" s="105"/>
      <c r="CX531" s="105"/>
      <c r="CY531" s="105"/>
      <c r="CZ531" s="105"/>
      <c r="DA531" s="105"/>
      <c r="DB531" s="105"/>
      <c r="DC531" s="105"/>
      <c r="DD531" s="105"/>
      <c r="DE531" s="105"/>
      <c r="DF531" s="105"/>
      <c r="DG531" s="105"/>
      <c r="DH531" s="105"/>
      <c r="DI531" s="105"/>
      <c r="DJ531" s="105"/>
      <c r="DK531" s="105"/>
      <c r="DL531" s="105"/>
      <c r="DM531" s="105"/>
      <c r="DN531" s="105"/>
      <c r="DO531" s="105"/>
      <c r="DP531" s="105"/>
      <c r="DQ531" s="105"/>
      <c r="DR531" s="105"/>
      <c r="DS531" s="105"/>
      <c r="DT531" s="105"/>
      <c r="DU531" s="105"/>
      <c r="DV531" s="105"/>
      <c r="DW531" s="105"/>
      <c r="DX531" s="105"/>
      <c r="DY531" s="105"/>
      <c r="DZ531" s="105"/>
      <c r="EA531" s="105"/>
      <c r="EB531" s="105"/>
      <c r="EC531" s="105"/>
      <c r="ED531" s="105"/>
      <c r="EE531" s="105"/>
      <c r="EF531" s="105"/>
      <c r="EG531" s="105"/>
      <c r="EH531" s="105"/>
      <c r="EI531" s="105"/>
      <c r="EJ531" s="105"/>
      <c r="EK531" s="105"/>
      <c r="EL531" s="105"/>
      <c r="EM531" s="105"/>
      <c r="EN531" s="105"/>
      <c r="EO531" s="105"/>
      <c r="EP531" s="105"/>
      <c r="EQ531" s="105"/>
      <c r="ER531" s="105"/>
      <c r="ES531" s="105"/>
      <c r="ET531" s="105"/>
      <c r="EU531" s="105"/>
      <c r="EV531" s="105"/>
      <c r="EW531" s="105"/>
      <c r="EX531" s="105"/>
      <c r="EY531" s="105"/>
      <c r="EZ531" s="105"/>
      <c r="FA531" s="105"/>
      <c r="FB531" s="105"/>
      <c r="FC531" s="105"/>
      <c r="FD531" s="105"/>
      <c r="FE531" s="105"/>
      <c r="FF531" s="105"/>
      <c r="FG531" s="105"/>
      <c r="FH531" s="105"/>
      <c r="FI531" s="105"/>
      <c r="FJ531" s="105"/>
      <c r="FK531" s="105"/>
      <c r="FL531" s="105"/>
      <c r="FM531" s="105"/>
      <c r="FN531" s="105"/>
      <c r="FO531" s="105"/>
      <c r="FP531" s="105"/>
      <c r="FQ531" s="105"/>
      <c r="FR531" s="105"/>
      <c r="FS531" s="105"/>
      <c r="FT531" s="105"/>
      <c r="FU531" s="105"/>
      <c r="FV531" s="105"/>
      <c r="FW531" s="105"/>
      <c r="FX531" s="105"/>
      <c r="FY531" s="105"/>
      <c r="FZ531" s="105"/>
      <c r="GA531" s="105"/>
      <c r="GB531" s="105"/>
      <c r="GC531" s="105"/>
      <c r="GD531" s="105"/>
      <c r="GE531" s="105"/>
      <c r="GF531" s="105"/>
      <c r="GG531" s="105"/>
      <c r="GH531" s="105"/>
      <c r="GI531" s="105"/>
      <c r="GJ531" s="105"/>
      <c r="GK531" s="105"/>
      <c r="GL531" s="105"/>
      <c r="GM531" s="105"/>
      <c r="GN531" s="105"/>
      <c r="GO531" s="105"/>
      <c r="GP531" s="105"/>
      <c r="GQ531" s="105"/>
      <c r="GR531" s="105"/>
      <c r="GS531" s="105"/>
      <c r="GT531" s="105"/>
      <c r="GU531" s="105"/>
      <c r="GV531" s="105"/>
      <c r="GW531" s="105"/>
      <c r="GX531" s="105"/>
      <c r="GY531" s="105"/>
      <c r="GZ531" s="105"/>
      <c r="HA531" s="105"/>
      <c r="HB531" s="105"/>
      <c r="HC531" s="105"/>
      <c r="HD531" s="105"/>
      <c r="HE531" s="105"/>
      <c r="HF531" s="105"/>
      <c r="HG531" s="105"/>
      <c r="HH531" s="105"/>
      <c r="HI531" s="105"/>
      <c r="HJ531" s="105"/>
      <c r="HK531" s="105"/>
      <c r="HL531" s="105"/>
      <c r="HM531" s="105"/>
      <c r="HN531" s="105"/>
      <c r="HO531" s="105"/>
      <c r="HP531" s="105"/>
      <c r="HQ531" s="105"/>
      <c r="HR531" s="105"/>
      <c r="HS531" s="105"/>
      <c r="HT531" s="105"/>
      <c r="HU531" s="105"/>
      <c r="HV531" s="105"/>
      <c r="HW531" s="105"/>
      <c r="HX531" s="105"/>
      <c r="HY531" s="105"/>
      <c r="HZ531" s="105"/>
      <c r="IA531" s="105"/>
      <c r="IB531" s="105"/>
      <c r="IC531" s="105"/>
      <c r="ID531" s="105"/>
      <c r="IE531" s="105"/>
      <c r="IF531" s="105"/>
      <c r="IG531" s="105"/>
      <c r="IH531" s="105"/>
      <c r="II531" s="105"/>
      <c r="IJ531" s="105"/>
      <c r="IK531" s="105"/>
      <c r="IL531" s="105"/>
      <c r="IM531" s="105"/>
      <c r="IN531" s="105"/>
      <c r="IO531" s="105"/>
      <c r="IP531" s="105"/>
      <c r="IQ531" s="105"/>
      <c r="IR531" s="105"/>
      <c r="IS531" s="105"/>
      <c r="IT531" s="105"/>
    </row>
    <row r="532" spans="1:254" s="1" customFormat="1" ht="60" x14ac:dyDescent="0.25">
      <c r="A532" s="6">
        <v>2</v>
      </c>
      <c r="B532" s="115" t="s">
        <v>3821</v>
      </c>
      <c r="C532" s="8" t="s">
        <v>2979</v>
      </c>
      <c r="D532" s="7" t="s">
        <v>2524</v>
      </c>
      <c r="E532" s="6">
        <v>531</v>
      </c>
      <c r="F532" s="8" t="s">
        <v>2980</v>
      </c>
      <c r="G532" s="23" t="s">
        <v>2981</v>
      </c>
      <c r="H532" s="67">
        <v>29.79</v>
      </c>
      <c r="I532" s="96" t="s">
        <v>37</v>
      </c>
      <c r="J532" s="6"/>
      <c r="K532" s="23" t="s">
        <v>2980</v>
      </c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194"/>
      <c r="AA532" s="9"/>
      <c r="AB532" s="9"/>
      <c r="AC532" s="46"/>
      <c r="AD532" s="46"/>
      <c r="AE532" s="46"/>
      <c r="AF532" s="46"/>
      <c r="AG532" s="46"/>
      <c r="AH532" s="46"/>
      <c r="AI532" s="46"/>
      <c r="AJ532" s="46"/>
      <c r="AK532" s="46"/>
      <c r="AL532" s="46"/>
      <c r="AM532" s="105"/>
    </row>
    <row r="533" spans="1:254" s="1" customFormat="1" ht="45" x14ac:dyDescent="0.25">
      <c r="A533" s="6">
        <v>2</v>
      </c>
      <c r="B533" s="115" t="s">
        <v>3821</v>
      </c>
      <c r="C533" s="15" t="s">
        <v>2950</v>
      </c>
      <c r="D533" s="14" t="s">
        <v>2524</v>
      </c>
      <c r="E533" s="6">
        <v>532</v>
      </c>
      <c r="F533" s="8" t="s">
        <v>2982</v>
      </c>
      <c r="G533" s="22" t="s">
        <v>2983</v>
      </c>
      <c r="H533" s="168">
        <v>84.06</v>
      </c>
      <c r="I533" s="13" t="s">
        <v>37</v>
      </c>
      <c r="J533" s="6"/>
      <c r="K533" s="14" t="s">
        <v>2984</v>
      </c>
      <c r="L533" s="37"/>
      <c r="M533" s="16"/>
      <c r="N533" s="37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265"/>
      <c r="AA533" s="16"/>
      <c r="AB533" s="16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05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</row>
    <row r="534" spans="1:254" s="1" customFormat="1" ht="75" x14ac:dyDescent="0.25">
      <c r="A534" s="6">
        <v>2</v>
      </c>
      <c r="B534" s="115" t="s">
        <v>3821</v>
      </c>
      <c r="C534" s="15" t="s">
        <v>2950</v>
      </c>
      <c r="D534" s="14" t="s">
        <v>2524</v>
      </c>
      <c r="E534" s="6">
        <v>533</v>
      </c>
      <c r="F534" s="7" t="s">
        <v>2985</v>
      </c>
      <c r="G534" s="22" t="s">
        <v>2986</v>
      </c>
      <c r="H534" s="168">
        <v>869.67</v>
      </c>
      <c r="I534" s="13" t="s">
        <v>37</v>
      </c>
      <c r="J534" s="9"/>
      <c r="K534" s="14" t="s">
        <v>2987</v>
      </c>
      <c r="L534" s="31" t="s">
        <v>2988</v>
      </c>
      <c r="M534" s="26" t="s">
        <v>2989</v>
      </c>
      <c r="N534" s="26">
        <v>1664374</v>
      </c>
      <c r="O534" s="26" t="s">
        <v>2990</v>
      </c>
      <c r="P534" s="26">
        <v>2088071</v>
      </c>
      <c r="Q534" s="26" t="s">
        <v>2991</v>
      </c>
      <c r="R534" s="26">
        <v>2088144</v>
      </c>
      <c r="S534" s="26" t="s">
        <v>2992</v>
      </c>
      <c r="T534" s="26">
        <v>2088201</v>
      </c>
      <c r="U534" s="26" t="s">
        <v>2993</v>
      </c>
      <c r="V534" s="26">
        <v>2090933</v>
      </c>
      <c r="W534" s="26" t="s">
        <v>2994</v>
      </c>
      <c r="X534" s="26">
        <v>2090940</v>
      </c>
      <c r="Y534" s="26" t="s">
        <v>2995</v>
      </c>
      <c r="Z534" s="283">
        <v>2823502</v>
      </c>
      <c r="AA534" s="16"/>
      <c r="AB534" s="16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05"/>
    </row>
    <row r="535" spans="1:254" s="2" customFormat="1" ht="45" x14ac:dyDescent="0.25">
      <c r="A535" s="6">
        <v>2</v>
      </c>
      <c r="B535" s="115" t="s">
        <v>3821</v>
      </c>
      <c r="C535" s="15" t="s">
        <v>2950</v>
      </c>
      <c r="D535" s="14" t="s">
        <v>2524</v>
      </c>
      <c r="E535" s="6">
        <v>534</v>
      </c>
      <c r="F535" s="8" t="s">
        <v>2996</v>
      </c>
      <c r="G535" s="22" t="s">
        <v>2997</v>
      </c>
      <c r="H535" s="168">
        <v>158.74</v>
      </c>
      <c r="I535" s="13" t="s">
        <v>68</v>
      </c>
      <c r="J535" s="6"/>
      <c r="K535" s="14" t="s">
        <v>2998</v>
      </c>
      <c r="L535" s="31" t="s">
        <v>2999</v>
      </c>
      <c r="M535" s="16" t="s">
        <v>3000</v>
      </c>
      <c r="N535" s="31" t="s">
        <v>3001</v>
      </c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265"/>
      <c r="AA535" s="16"/>
      <c r="AB535" s="16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05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</row>
    <row r="536" spans="1:254" s="1" customFormat="1" ht="60" x14ac:dyDescent="0.25">
      <c r="A536" s="6">
        <v>2</v>
      </c>
      <c r="B536" s="115" t="s">
        <v>3821</v>
      </c>
      <c r="C536" s="15" t="s">
        <v>2929</v>
      </c>
      <c r="D536" s="15" t="s">
        <v>2524</v>
      </c>
      <c r="E536" s="6">
        <v>535</v>
      </c>
      <c r="F536" s="8" t="s">
        <v>3002</v>
      </c>
      <c r="G536" s="22" t="s">
        <v>3003</v>
      </c>
      <c r="H536" s="176">
        <v>29.52</v>
      </c>
      <c r="I536" s="13" t="s">
        <v>37</v>
      </c>
      <c r="J536" s="6"/>
      <c r="K536" s="15" t="s">
        <v>3004</v>
      </c>
      <c r="L536" s="16"/>
      <c r="M536" s="16" t="s">
        <v>3005</v>
      </c>
      <c r="N536" s="37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265"/>
      <c r="AA536" s="16"/>
      <c r="AB536" s="16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05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</row>
    <row r="537" spans="1:254" s="1" customFormat="1" ht="45" x14ac:dyDescent="0.25">
      <c r="A537" s="6">
        <v>2</v>
      </c>
      <c r="B537" s="115" t="s">
        <v>3821</v>
      </c>
      <c r="C537" s="15" t="s">
        <v>2950</v>
      </c>
      <c r="D537" s="14" t="s">
        <v>2524</v>
      </c>
      <c r="E537" s="6">
        <v>536</v>
      </c>
      <c r="F537" s="8" t="s">
        <v>3006</v>
      </c>
      <c r="G537" s="22" t="s">
        <v>3007</v>
      </c>
      <c r="H537" s="168">
        <v>95.9</v>
      </c>
      <c r="I537" s="13" t="s">
        <v>37</v>
      </c>
      <c r="J537" s="6"/>
      <c r="K537" s="14" t="s">
        <v>3008</v>
      </c>
      <c r="L537" s="37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265"/>
      <c r="AA537" s="16"/>
      <c r="AB537" s="16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05"/>
    </row>
    <row r="538" spans="1:254" s="1" customFormat="1" ht="45" x14ac:dyDescent="0.25">
      <c r="A538" s="6">
        <v>2</v>
      </c>
      <c r="B538" s="115" t="s">
        <v>3821</v>
      </c>
      <c r="C538" s="15" t="s">
        <v>2950</v>
      </c>
      <c r="D538" s="14" t="s">
        <v>2524</v>
      </c>
      <c r="E538" s="6">
        <v>537</v>
      </c>
      <c r="F538" s="8" t="s">
        <v>3009</v>
      </c>
      <c r="G538" s="22" t="s">
        <v>3010</v>
      </c>
      <c r="H538" s="168">
        <v>63.52</v>
      </c>
      <c r="I538" s="13" t="s">
        <v>37</v>
      </c>
      <c r="J538" s="6"/>
      <c r="K538" s="14" t="s">
        <v>3011</v>
      </c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265"/>
      <c r="AA538" s="16"/>
      <c r="AB538" s="16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05"/>
    </row>
    <row r="539" spans="1:254" s="1" customFormat="1" ht="60" x14ac:dyDescent="0.25">
      <c r="A539" s="6">
        <v>2</v>
      </c>
      <c r="B539" s="115" t="s">
        <v>3821</v>
      </c>
      <c r="C539" s="15" t="s">
        <v>2926</v>
      </c>
      <c r="D539" s="15" t="s">
        <v>2524</v>
      </c>
      <c r="E539" s="6">
        <v>538</v>
      </c>
      <c r="F539" s="8" t="s">
        <v>3012</v>
      </c>
      <c r="G539" s="22" t="s">
        <v>3013</v>
      </c>
      <c r="H539" s="176">
        <v>41.45881</v>
      </c>
      <c r="I539" s="13" t="s">
        <v>37</v>
      </c>
      <c r="J539" s="6"/>
      <c r="K539" s="23" t="s">
        <v>3014</v>
      </c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265"/>
      <c r="AA539" s="16"/>
      <c r="AB539" s="16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05"/>
    </row>
    <row r="540" spans="1:254" s="1" customFormat="1" ht="45" x14ac:dyDescent="0.25">
      <c r="A540" s="6">
        <v>2</v>
      </c>
      <c r="B540" s="115" t="s">
        <v>3821</v>
      </c>
      <c r="C540" s="15" t="s">
        <v>2950</v>
      </c>
      <c r="D540" s="15" t="s">
        <v>2524</v>
      </c>
      <c r="E540" s="6">
        <v>539</v>
      </c>
      <c r="F540" s="8" t="s">
        <v>3015</v>
      </c>
      <c r="G540" s="23" t="s">
        <v>3016</v>
      </c>
      <c r="H540" s="67">
        <v>65.77</v>
      </c>
      <c r="I540" s="95" t="s">
        <v>37</v>
      </c>
      <c r="J540" s="6"/>
      <c r="K540" s="22" t="s">
        <v>3017</v>
      </c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265"/>
      <c r="AA540" s="16"/>
      <c r="AB540" s="16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05"/>
    </row>
    <row r="541" spans="1:254" s="1" customFormat="1" ht="45" x14ac:dyDescent="0.25">
      <c r="A541" s="6">
        <v>2</v>
      </c>
      <c r="B541" s="115" t="s">
        <v>3821</v>
      </c>
      <c r="C541" s="14" t="s">
        <v>3018</v>
      </c>
      <c r="D541" s="17" t="s">
        <v>2524</v>
      </c>
      <c r="E541" s="6">
        <v>540</v>
      </c>
      <c r="F541" s="7" t="s">
        <v>3019</v>
      </c>
      <c r="G541" s="14" t="s">
        <v>3020</v>
      </c>
      <c r="H541" s="24">
        <v>345.5</v>
      </c>
      <c r="I541" s="119" t="s">
        <v>37</v>
      </c>
      <c r="J541" s="18"/>
      <c r="K541" s="14" t="s">
        <v>3021</v>
      </c>
      <c r="L541" s="16"/>
      <c r="M541" s="16" t="s">
        <v>3022</v>
      </c>
      <c r="N541" s="16"/>
      <c r="O541" s="16"/>
      <c r="P541" s="16"/>
      <c r="Q541" s="18"/>
      <c r="R541" s="18"/>
      <c r="S541" s="18"/>
      <c r="T541" s="18"/>
      <c r="U541" s="18"/>
      <c r="V541" s="18"/>
      <c r="W541" s="18"/>
      <c r="X541" s="18"/>
      <c r="Y541" s="18"/>
      <c r="Z541" s="142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05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</row>
    <row r="542" spans="1:254" s="1" customFormat="1" ht="45" x14ac:dyDescent="0.25">
      <c r="A542" s="6">
        <v>2</v>
      </c>
      <c r="B542" s="115" t="s">
        <v>3821</v>
      </c>
      <c r="C542" s="15" t="s">
        <v>2950</v>
      </c>
      <c r="D542" s="15" t="s">
        <v>2524</v>
      </c>
      <c r="E542" s="6">
        <v>541</v>
      </c>
      <c r="F542" s="8" t="s">
        <v>3023</v>
      </c>
      <c r="G542" s="22" t="s">
        <v>3024</v>
      </c>
      <c r="H542" s="168">
        <v>2308.9</v>
      </c>
      <c r="I542" s="13" t="s">
        <v>37</v>
      </c>
      <c r="J542" s="6"/>
      <c r="K542" s="14" t="s">
        <v>3025</v>
      </c>
      <c r="L542" s="31" t="s">
        <v>3026</v>
      </c>
      <c r="M542" s="16" t="s">
        <v>3027</v>
      </c>
      <c r="N542" s="31" t="s">
        <v>3028</v>
      </c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265"/>
      <c r="AA542" s="16"/>
      <c r="AB542" s="16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05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</row>
    <row r="543" spans="1:254" s="1" customFormat="1" ht="45" x14ac:dyDescent="0.25">
      <c r="A543" s="6">
        <v>2</v>
      </c>
      <c r="B543" s="115" t="s">
        <v>3821</v>
      </c>
      <c r="C543" s="15" t="s">
        <v>2950</v>
      </c>
      <c r="D543" s="15" t="s">
        <v>2524</v>
      </c>
      <c r="E543" s="6">
        <v>542</v>
      </c>
      <c r="F543" s="8" t="s">
        <v>3029</v>
      </c>
      <c r="G543" s="22" t="s">
        <v>3030</v>
      </c>
      <c r="H543" s="168">
        <v>100.16683690000001</v>
      </c>
      <c r="I543" s="95" t="s">
        <v>37</v>
      </c>
      <c r="J543" s="6"/>
      <c r="K543" s="14" t="s">
        <v>3031</v>
      </c>
      <c r="L543" s="31" t="s">
        <v>3032</v>
      </c>
      <c r="M543" s="16" t="s">
        <v>3033</v>
      </c>
      <c r="N543" s="31" t="s">
        <v>3034</v>
      </c>
      <c r="O543" s="16" t="s">
        <v>3035</v>
      </c>
      <c r="P543" s="31" t="s">
        <v>3036</v>
      </c>
      <c r="Q543" s="16"/>
      <c r="R543" s="16"/>
      <c r="S543" s="16"/>
      <c r="T543" s="16"/>
      <c r="U543" s="16"/>
      <c r="V543" s="16"/>
      <c r="W543" s="16"/>
      <c r="X543" s="16"/>
      <c r="Y543" s="16"/>
      <c r="Z543" s="265"/>
      <c r="AA543" s="16"/>
      <c r="AB543" s="16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05"/>
    </row>
    <row r="544" spans="1:254" s="1" customFormat="1" ht="75" x14ac:dyDescent="0.25">
      <c r="A544" s="6">
        <v>2</v>
      </c>
      <c r="B544" s="115" t="s">
        <v>3821</v>
      </c>
      <c r="C544" s="15" t="s">
        <v>3849</v>
      </c>
      <c r="D544" s="15" t="s">
        <v>2524</v>
      </c>
      <c r="E544" s="6">
        <v>543</v>
      </c>
      <c r="F544" s="8" t="s">
        <v>3861</v>
      </c>
      <c r="G544" s="23" t="s">
        <v>3850</v>
      </c>
      <c r="H544" s="24">
        <v>194.73</v>
      </c>
      <c r="I544" s="13" t="s">
        <v>68</v>
      </c>
      <c r="J544" s="6"/>
      <c r="K544" s="14" t="s">
        <v>3851</v>
      </c>
      <c r="L544" s="18">
        <v>3161622</v>
      </c>
      <c r="M544" s="16" t="s">
        <v>3852</v>
      </c>
      <c r="N544" s="18">
        <v>3184324</v>
      </c>
      <c r="O544" s="16" t="s">
        <v>3853</v>
      </c>
      <c r="P544" s="18">
        <v>7170510</v>
      </c>
      <c r="Q544" s="16"/>
      <c r="R544" s="16"/>
      <c r="S544" s="16"/>
      <c r="T544" s="16"/>
      <c r="U544" s="16"/>
      <c r="V544" s="16"/>
      <c r="W544" s="16"/>
      <c r="X544" s="16"/>
      <c r="Y544" s="16"/>
      <c r="Z544" s="265"/>
      <c r="AA544" s="16"/>
      <c r="AB544" s="16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05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</row>
    <row r="545" spans="1:254" s="1" customFormat="1" ht="90" x14ac:dyDescent="0.25">
      <c r="A545" s="6">
        <v>2</v>
      </c>
      <c r="B545" s="115" t="s">
        <v>3821</v>
      </c>
      <c r="C545" s="15" t="s">
        <v>2950</v>
      </c>
      <c r="D545" s="17" t="s">
        <v>2524</v>
      </c>
      <c r="E545" s="6">
        <v>544</v>
      </c>
      <c r="F545" s="115" t="s">
        <v>3037</v>
      </c>
      <c r="G545" s="14" t="s">
        <v>3038</v>
      </c>
      <c r="H545" s="24">
        <v>400.19</v>
      </c>
      <c r="I545" s="87" t="s">
        <v>37</v>
      </c>
      <c r="J545" s="18"/>
      <c r="K545" s="14" t="s">
        <v>3039</v>
      </c>
      <c r="L545" s="18"/>
      <c r="M545" s="16" t="s">
        <v>3040</v>
      </c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42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0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</row>
    <row r="546" spans="1:254" s="1" customFormat="1" ht="60" x14ac:dyDescent="0.25">
      <c r="A546" s="6">
        <v>2</v>
      </c>
      <c r="B546" s="115" t="s">
        <v>3821</v>
      </c>
      <c r="C546" s="15" t="s">
        <v>3045</v>
      </c>
      <c r="D546" s="15" t="s">
        <v>2524</v>
      </c>
      <c r="E546" s="6">
        <v>545</v>
      </c>
      <c r="F546" s="8" t="s">
        <v>3046</v>
      </c>
      <c r="G546" s="22" t="s">
        <v>3047</v>
      </c>
      <c r="H546" s="176">
        <v>30.164809999999999</v>
      </c>
      <c r="I546" s="13" t="s">
        <v>68</v>
      </c>
      <c r="J546" s="6"/>
      <c r="K546" s="15" t="s">
        <v>3048</v>
      </c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265"/>
      <c r="AA546" s="16"/>
      <c r="AB546" s="16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05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</row>
    <row r="547" spans="1:254" s="1" customFormat="1" ht="60" x14ac:dyDescent="0.25">
      <c r="A547" s="6">
        <v>2</v>
      </c>
      <c r="B547" s="115" t="s">
        <v>3821</v>
      </c>
      <c r="C547" s="14" t="s">
        <v>3018</v>
      </c>
      <c r="D547" s="17" t="s">
        <v>2524</v>
      </c>
      <c r="E547" s="6">
        <v>546</v>
      </c>
      <c r="F547" s="7" t="s">
        <v>3052</v>
      </c>
      <c r="G547" s="7" t="s">
        <v>3053</v>
      </c>
      <c r="H547" s="24">
        <v>76.36</v>
      </c>
      <c r="I547" s="6" t="s">
        <v>68</v>
      </c>
      <c r="J547" s="18"/>
      <c r="K547" s="14" t="s">
        <v>3054</v>
      </c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42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05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</row>
    <row r="548" spans="1:254" s="1" customFormat="1" ht="60" x14ac:dyDescent="0.25">
      <c r="A548" s="6">
        <v>2</v>
      </c>
      <c r="B548" s="115" t="s">
        <v>3821</v>
      </c>
      <c r="C548" s="15" t="s">
        <v>2950</v>
      </c>
      <c r="D548" s="15" t="s">
        <v>2524</v>
      </c>
      <c r="E548" s="6">
        <v>547</v>
      </c>
      <c r="F548" s="7" t="s">
        <v>3055</v>
      </c>
      <c r="G548" s="22" t="s">
        <v>3056</v>
      </c>
      <c r="H548" s="168">
        <v>4400.32</v>
      </c>
      <c r="I548" s="95" t="s">
        <v>68</v>
      </c>
      <c r="J548" s="6"/>
      <c r="K548" s="15" t="s">
        <v>3057</v>
      </c>
      <c r="L548" s="31" t="s">
        <v>3058</v>
      </c>
      <c r="M548" s="26" t="s">
        <v>3059</v>
      </c>
      <c r="N548" s="31" t="s">
        <v>3060</v>
      </c>
      <c r="O548" s="16" t="s">
        <v>3061</v>
      </c>
      <c r="P548" s="31" t="s">
        <v>3062</v>
      </c>
      <c r="Q548" s="16" t="s">
        <v>3063</v>
      </c>
      <c r="R548" s="31" t="s">
        <v>3064</v>
      </c>
      <c r="S548" s="16"/>
      <c r="T548" s="16"/>
      <c r="U548" s="16"/>
      <c r="V548" s="16"/>
      <c r="W548" s="16"/>
      <c r="X548" s="16"/>
      <c r="Y548" s="16"/>
      <c r="Z548" s="265"/>
      <c r="AA548" s="16"/>
      <c r="AB548" s="16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05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</row>
    <row r="549" spans="1:254" s="1" customFormat="1" ht="45" x14ac:dyDescent="0.25">
      <c r="A549" s="6">
        <v>2</v>
      </c>
      <c r="B549" s="115" t="s">
        <v>3821</v>
      </c>
      <c r="C549" s="15" t="s">
        <v>2950</v>
      </c>
      <c r="D549" s="15" t="s">
        <v>2524</v>
      </c>
      <c r="E549" s="6">
        <v>548</v>
      </c>
      <c r="F549" s="8" t="s">
        <v>3065</v>
      </c>
      <c r="G549" s="22" t="s">
        <v>3066</v>
      </c>
      <c r="H549" s="168">
        <v>57.27</v>
      </c>
      <c r="I549" s="13" t="s">
        <v>37</v>
      </c>
      <c r="J549" s="6"/>
      <c r="K549" s="14" t="s">
        <v>3067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265"/>
      <c r="AA549" s="16"/>
      <c r="AB549" s="16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05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/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/>
      <c r="EA549" s="32"/>
      <c r="EB549" s="32"/>
      <c r="EC549" s="32"/>
      <c r="ED549" s="32"/>
      <c r="EE549" s="32"/>
      <c r="EF549" s="32"/>
      <c r="EG549" s="32"/>
      <c r="EH549" s="32"/>
      <c r="EI549" s="32"/>
      <c r="EJ549" s="32"/>
      <c r="EK549" s="32"/>
      <c r="EL549" s="32"/>
      <c r="EM549" s="32"/>
      <c r="EN549" s="32"/>
      <c r="EO549" s="32"/>
      <c r="EP549" s="32"/>
      <c r="EQ549" s="32"/>
      <c r="ER549" s="32"/>
      <c r="ES549" s="32"/>
      <c r="ET549" s="32"/>
      <c r="EU549" s="32"/>
      <c r="EV549" s="32"/>
      <c r="EW549" s="32"/>
      <c r="EX549" s="32"/>
      <c r="EY549" s="32"/>
      <c r="EZ549" s="32"/>
      <c r="FA549" s="32"/>
      <c r="FB549" s="32"/>
      <c r="FC549" s="32"/>
      <c r="FD549" s="32"/>
      <c r="FE549" s="32"/>
      <c r="FF549" s="32"/>
      <c r="FG549" s="32"/>
      <c r="FH549" s="32"/>
      <c r="FI549" s="32"/>
      <c r="FJ549" s="32"/>
      <c r="FK549" s="32"/>
      <c r="FL549" s="32"/>
      <c r="FM549" s="32"/>
      <c r="FN549" s="32"/>
      <c r="FO549" s="32"/>
      <c r="FP549" s="32"/>
      <c r="FQ549" s="32"/>
      <c r="FR549" s="32"/>
      <c r="FS549" s="32"/>
      <c r="FT549" s="32"/>
      <c r="FU549" s="32"/>
      <c r="FV549" s="32"/>
      <c r="FW549" s="32"/>
      <c r="FX549" s="32"/>
      <c r="FY549" s="32"/>
      <c r="FZ549" s="32"/>
      <c r="GA549" s="32"/>
      <c r="GB549" s="32"/>
      <c r="GC549" s="32"/>
      <c r="GD549" s="32"/>
      <c r="GE549" s="32"/>
      <c r="GF549" s="32"/>
      <c r="GG549" s="32"/>
      <c r="GH549" s="32"/>
      <c r="GI549" s="32"/>
      <c r="GJ549" s="32"/>
      <c r="GK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</row>
    <row r="550" spans="1:254" s="1" customFormat="1" ht="90" x14ac:dyDescent="0.25">
      <c r="A550" s="6">
        <v>2</v>
      </c>
      <c r="B550" s="115" t="s">
        <v>3821</v>
      </c>
      <c r="C550" s="16" t="s">
        <v>2543</v>
      </c>
      <c r="D550" s="17" t="s">
        <v>2524</v>
      </c>
      <c r="E550" s="6">
        <v>549</v>
      </c>
      <c r="F550" s="7" t="s">
        <v>3868</v>
      </c>
      <c r="G550" s="14" t="s">
        <v>3869</v>
      </c>
      <c r="H550" s="24">
        <v>249.24</v>
      </c>
      <c r="I550" s="87" t="s">
        <v>37</v>
      </c>
      <c r="J550" s="18"/>
      <c r="K550" s="205" t="s">
        <v>3870</v>
      </c>
      <c r="L550" s="18"/>
      <c r="M550" s="18" t="s">
        <v>3871</v>
      </c>
      <c r="N550" s="18"/>
      <c r="O550" s="205" t="s">
        <v>3872</v>
      </c>
      <c r="P550" s="18"/>
      <c r="Q550" s="205" t="s">
        <v>3873</v>
      </c>
      <c r="R550" s="18"/>
      <c r="S550" s="18"/>
      <c r="T550" s="18"/>
      <c r="U550" s="18"/>
      <c r="V550" s="18"/>
      <c r="W550" s="18"/>
      <c r="X550" s="18"/>
      <c r="Y550" s="90"/>
      <c r="Z550" s="213"/>
      <c r="AA550" s="90"/>
      <c r="AB550" s="90"/>
      <c r="AC550" s="90"/>
      <c r="AD550" s="90"/>
      <c r="AE550" s="90"/>
      <c r="AF550" s="90"/>
      <c r="AG550" s="90"/>
      <c r="AH550" s="90"/>
      <c r="AI550" s="90"/>
      <c r="AJ550" s="90"/>
      <c r="AK550" s="90"/>
      <c r="AL550" s="90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/>
      <c r="EA550" s="32"/>
      <c r="EB550" s="32"/>
      <c r="EC550" s="32"/>
      <c r="ED550" s="32"/>
      <c r="EE550" s="32"/>
      <c r="EF550" s="32"/>
      <c r="EG550" s="32"/>
      <c r="EH550" s="32"/>
      <c r="EI550" s="32"/>
      <c r="EJ550" s="32"/>
      <c r="EK550" s="32"/>
      <c r="EL550" s="32"/>
      <c r="EM550" s="32"/>
      <c r="EN550" s="32"/>
      <c r="EO550" s="32"/>
      <c r="EP550" s="32"/>
      <c r="EQ550" s="32"/>
      <c r="ER550" s="32"/>
      <c r="ES550" s="32"/>
      <c r="ET550" s="32"/>
      <c r="EU550" s="32"/>
      <c r="EV550" s="32"/>
      <c r="EW550" s="32"/>
      <c r="EX550" s="32"/>
      <c r="EY550" s="32"/>
      <c r="EZ550" s="32"/>
      <c r="FA550" s="32"/>
      <c r="FB550" s="32"/>
      <c r="FC550" s="32"/>
      <c r="FD550" s="32"/>
      <c r="FE550" s="32"/>
      <c r="FF550" s="32"/>
      <c r="FG550" s="32"/>
      <c r="FH550" s="32"/>
      <c r="FI550" s="32"/>
      <c r="FJ550" s="32"/>
      <c r="FK550" s="32"/>
      <c r="FL550" s="32"/>
      <c r="FM550" s="32"/>
      <c r="FN550" s="32"/>
      <c r="FO550" s="32"/>
      <c r="FP550" s="32"/>
      <c r="FQ550" s="32"/>
      <c r="FR550" s="32"/>
      <c r="FS550" s="32"/>
      <c r="FT550" s="32"/>
      <c r="FU550" s="32"/>
      <c r="FV550" s="32"/>
      <c r="FW550" s="32"/>
      <c r="FX550" s="32"/>
      <c r="FY550" s="32"/>
      <c r="FZ550" s="32"/>
      <c r="GA550" s="32"/>
      <c r="GB550" s="32"/>
      <c r="GC550" s="32"/>
      <c r="GD550" s="32"/>
      <c r="GE550" s="32"/>
      <c r="GF550" s="32"/>
      <c r="GG550" s="32"/>
      <c r="GH550" s="32"/>
      <c r="GI550" s="32"/>
      <c r="GJ550" s="32"/>
      <c r="GK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</row>
    <row r="551" spans="1:254" s="1" customFormat="1" ht="75" x14ac:dyDescent="0.25">
      <c r="A551" s="6">
        <v>2</v>
      </c>
      <c r="B551" s="115" t="s">
        <v>3821</v>
      </c>
      <c r="C551" s="35" t="s">
        <v>2543</v>
      </c>
      <c r="D551" s="111" t="s">
        <v>2524</v>
      </c>
      <c r="E551" s="6">
        <v>550</v>
      </c>
      <c r="F551" s="290" t="s">
        <v>3874</v>
      </c>
      <c r="G551" s="149" t="s">
        <v>3875</v>
      </c>
      <c r="H551" s="150">
        <v>9914</v>
      </c>
      <c r="I551" s="153" t="s">
        <v>68</v>
      </c>
      <c r="J551" s="151"/>
      <c r="K551" s="152" t="s">
        <v>3876</v>
      </c>
      <c r="L551" s="151"/>
      <c r="M551" s="152" t="s">
        <v>3877</v>
      </c>
      <c r="N551" s="151"/>
      <c r="O551" s="152" t="s">
        <v>3878</v>
      </c>
      <c r="P551" s="151"/>
      <c r="Q551" s="151"/>
      <c r="R551" s="151"/>
      <c r="S551" s="151"/>
      <c r="T551" s="151"/>
      <c r="U551" s="151"/>
      <c r="V551" s="151"/>
      <c r="W551" s="151"/>
      <c r="X551" s="151"/>
      <c r="Y551" s="90"/>
      <c r="Z551" s="144"/>
      <c r="AA551" s="88"/>
      <c r="AB551" s="88"/>
      <c r="AC551" s="88"/>
      <c r="AD551" s="88"/>
      <c r="AE551" s="88"/>
      <c r="AF551" s="88"/>
      <c r="AG551" s="88"/>
      <c r="AH551" s="88"/>
      <c r="AI551" s="88"/>
      <c r="AJ551" s="88"/>
      <c r="AK551" s="88"/>
      <c r="AL551" s="88"/>
      <c r="AM551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/>
      <c r="EA551" s="32"/>
      <c r="EB551" s="32"/>
      <c r="EC551" s="32"/>
      <c r="ED551" s="32"/>
      <c r="EE551" s="32"/>
      <c r="EF551" s="32"/>
      <c r="EG551" s="32"/>
      <c r="EH551" s="32"/>
      <c r="EI551" s="32"/>
      <c r="EJ551" s="32"/>
      <c r="EK551" s="32"/>
      <c r="EL551" s="32"/>
      <c r="EM551" s="32"/>
      <c r="EN551" s="32"/>
      <c r="EO551" s="32"/>
      <c r="EP551" s="32"/>
      <c r="EQ551" s="32"/>
      <c r="ER551" s="32"/>
      <c r="ES551" s="32"/>
      <c r="ET551" s="32"/>
      <c r="EU551" s="32"/>
      <c r="EV551" s="32"/>
      <c r="EW551" s="32"/>
      <c r="EX551" s="32"/>
      <c r="EY551" s="32"/>
      <c r="EZ551" s="32"/>
      <c r="FA551" s="32"/>
      <c r="FB551" s="32"/>
      <c r="FC551" s="32"/>
      <c r="FD551" s="32"/>
      <c r="FE551" s="32"/>
      <c r="FF551" s="32"/>
      <c r="FG551" s="32"/>
      <c r="FH551" s="32"/>
      <c r="FI551" s="32"/>
      <c r="FJ551" s="32"/>
      <c r="FK551" s="32"/>
      <c r="FL551" s="32"/>
      <c r="FM551" s="32"/>
      <c r="FN551" s="32"/>
      <c r="FO551" s="32"/>
      <c r="FP551" s="32"/>
      <c r="FQ551" s="32"/>
      <c r="FR551" s="32"/>
      <c r="FS551" s="32"/>
      <c r="FT551" s="32"/>
      <c r="FU551" s="32"/>
      <c r="FV551" s="32"/>
      <c r="FW551" s="32"/>
      <c r="FX551" s="32"/>
      <c r="FY551" s="32"/>
      <c r="FZ551" s="32"/>
      <c r="GA551" s="32"/>
      <c r="GB551" s="32"/>
      <c r="GC551" s="32"/>
      <c r="GD551" s="32"/>
      <c r="GE551" s="32"/>
      <c r="GF551" s="32"/>
      <c r="GG551" s="32"/>
      <c r="GH551" s="32"/>
      <c r="GI551" s="32"/>
      <c r="GJ551" s="32"/>
      <c r="GK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</row>
    <row r="552" spans="1:254" s="1" customFormat="1" ht="60" x14ac:dyDescent="0.25">
      <c r="A552" s="6">
        <v>2</v>
      </c>
      <c r="B552" s="115" t="s">
        <v>3821</v>
      </c>
      <c r="C552" s="16" t="s">
        <v>2543</v>
      </c>
      <c r="D552" s="17" t="s">
        <v>2524</v>
      </c>
      <c r="E552" s="6">
        <v>551</v>
      </c>
      <c r="F552" s="7" t="s">
        <v>3879</v>
      </c>
      <c r="G552" s="98" t="s">
        <v>3880</v>
      </c>
      <c r="H552" s="24">
        <v>945.37</v>
      </c>
      <c r="I552" s="87" t="s">
        <v>37</v>
      </c>
      <c r="J552" s="18"/>
      <c r="K552" s="206" t="s">
        <v>3881</v>
      </c>
      <c r="L552" s="18"/>
      <c r="M552" s="206" t="s">
        <v>3882</v>
      </c>
      <c r="N552" s="18"/>
      <c r="O552" s="18"/>
      <c r="P552" s="18"/>
      <c r="Q552" s="18"/>
      <c r="R552" s="90"/>
      <c r="S552" s="90"/>
      <c r="T552" s="90"/>
      <c r="U552" s="90"/>
      <c r="V552" s="90"/>
      <c r="W552" s="90"/>
      <c r="X552" s="90"/>
      <c r="Y552" s="90"/>
      <c r="Z552" s="213"/>
      <c r="AA552" s="90"/>
      <c r="AB552" s="90"/>
      <c r="AC552" s="90"/>
      <c r="AD552" s="90"/>
      <c r="AE552" s="90"/>
      <c r="AF552" s="90"/>
      <c r="AG552" s="90"/>
      <c r="AH552" s="90"/>
      <c r="AI552" s="90"/>
      <c r="AJ552" s="90"/>
      <c r="AK552" s="90"/>
      <c r="AL552" s="90"/>
      <c r="AM552" s="3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</row>
    <row r="553" spans="1:254" s="1" customFormat="1" ht="51" x14ac:dyDescent="0.25">
      <c r="A553" s="6">
        <v>2</v>
      </c>
      <c r="B553" s="115" t="s">
        <v>3821</v>
      </c>
      <c r="C553" s="16" t="s">
        <v>3883</v>
      </c>
      <c r="D553" s="89" t="s">
        <v>2524</v>
      </c>
      <c r="E553" s="6">
        <v>552</v>
      </c>
      <c r="F553" s="9" t="s">
        <v>3884</v>
      </c>
      <c r="G553" s="207" t="s">
        <v>3885</v>
      </c>
      <c r="H553" s="87">
        <v>889.95</v>
      </c>
      <c r="I553" s="87" t="s">
        <v>37</v>
      </c>
      <c r="J553" s="90"/>
      <c r="K553" s="161" t="s">
        <v>3886</v>
      </c>
      <c r="L553" s="90">
        <v>6524376</v>
      </c>
      <c r="M553" s="161" t="s">
        <v>3887</v>
      </c>
      <c r="N553" s="90">
        <v>2546676</v>
      </c>
      <c r="O553" s="90"/>
      <c r="P553" s="90"/>
      <c r="Q553" s="90"/>
      <c r="R553" s="90"/>
      <c r="S553" s="90"/>
      <c r="T553" s="90"/>
      <c r="U553" s="90"/>
      <c r="V553" s="90"/>
      <c r="W553" s="90"/>
      <c r="X553" s="90"/>
      <c r="Y553" s="90"/>
      <c r="Z553" s="213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/>
      <c r="EA553" s="32"/>
      <c r="EB553" s="32"/>
      <c r="EC553" s="32"/>
      <c r="ED553" s="32"/>
      <c r="EE553" s="32"/>
      <c r="EF553" s="32"/>
      <c r="EG553" s="32"/>
      <c r="EH553" s="32"/>
      <c r="EI553" s="32"/>
      <c r="EJ553" s="32"/>
      <c r="EK553" s="32"/>
      <c r="EL553" s="32"/>
      <c r="EM553" s="32"/>
      <c r="EN553" s="32"/>
      <c r="EO553" s="32"/>
      <c r="EP553" s="32"/>
      <c r="EQ553" s="32"/>
      <c r="ER553" s="32"/>
      <c r="ES553" s="32"/>
      <c r="ET553" s="32"/>
      <c r="EU553" s="32"/>
      <c r="EV553" s="32"/>
      <c r="EW553" s="32"/>
      <c r="EX553" s="32"/>
      <c r="EY553" s="32"/>
      <c r="EZ553" s="32"/>
      <c r="FA553" s="32"/>
      <c r="FB553" s="32"/>
      <c r="FC553" s="32"/>
      <c r="FD553" s="32"/>
      <c r="FE553" s="32"/>
      <c r="FF553" s="32"/>
      <c r="FG553" s="32"/>
      <c r="FH553" s="32"/>
      <c r="FI553" s="32"/>
      <c r="FJ553" s="32"/>
      <c r="FK553" s="32"/>
      <c r="FL553" s="32"/>
      <c r="FM553" s="32"/>
      <c r="FN553" s="32"/>
      <c r="FO553" s="32"/>
      <c r="FP553" s="32"/>
      <c r="FQ553" s="32"/>
      <c r="FR553" s="32"/>
      <c r="FS553" s="32"/>
      <c r="FT553" s="32"/>
      <c r="FU553" s="32"/>
      <c r="FV553" s="32"/>
      <c r="FW553" s="32"/>
      <c r="FX553" s="32"/>
      <c r="FY553" s="32"/>
      <c r="FZ553" s="32"/>
      <c r="GA553" s="32"/>
      <c r="GB553" s="32"/>
      <c r="GC553" s="32"/>
      <c r="GD553" s="32"/>
      <c r="GE553" s="32"/>
      <c r="GF553" s="32"/>
      <c r="GG553" s="32"/>
      <c r="GH553" s="32"/>
      <c r="GI553" s="32"/>
      <c r="GJ553" s="32"/>
      <c r="GK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</row>
    <row r="554" spans="1:254" s="1" customFormat="1" ht="45" x14ac:dyDescent="0.25">
      <c r="A554" s="6">
        <v>2</v>
      </c>
      <c r="B554" s="115" t="s">
        <v>3821</v>
      </c>
      <c r="C554" s="16" t="s">
        <v>3883</v>
      </c>
      <c r="D554" s="89" t="s">
        <v>2524</v>
      </c>
      <c r="E554" s="6">
        <v>553</v>
      </c>
      <c r="F554" s="9" t="s">
        <v>3888</v>
      </c>
      <c r="G554" s="154" t="s">
        <v>3889</v>
      </c>
      <c r="H554" s="87">
        <v>528.23</v>
      </c>
      <c r="I554" s="87" t="s">
        <v>37</v>
      </c>
      <c r="J554" s="90"/>
      <c r="K554" s="161" t="s">
        <v>4358</v>
      </c>
      <c r="L554" s="90"/>
      <c r="M554" s="90"/>
      <c r="N554" s="90"/>
      <c r="O554" s="90"/>
      <c r="P554" s="90"/>
      <c r="Q554" s="90"/>
      <c r="R554" s="90"/>
      <c r="S554" s="90"/>
      <c r="T554" s="90"/>
      <c r="U554" s="90"/>
      <c r="V554" s="90"/>
      <c r="W554" s="90"/>
      <c r="X554" s="90"/>
      <c r="Y554" s="90"/>
      <c r="Z554" s="213"/>
      <c r="AA554" s="90"/>
      <c r="AB554" s="90"/>
      <c r="AC554" s="90"/>
      <c r="AD554" s="90"/>
      <c r="AE554" s="90"/>
      <c r="AF554" s="90"/>
      <c r="AG554" s="90"/>
      <c r="AH554" s="90"/>
      <c r="AI554" s="90"/>
      <c r="AJ554" s="90"/>
      <c r="AK554" s="90"/>
      <c r="AL554" s="90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</row>
    <row r="555" spans="1:254" s="1" customFormat="1" ht="57" x14ac:dyDescent="0.25">
      <c r="A555" s="6">
        <v>2</v>
      </c>
      <c r="B555" s="115" t="s">
        <v>3821</v>
      </c>
      <c r="C555" s="35" t="s">
        <v>3890</v>
      </c>
      <c r="D555" s="111" t="s">
        <v>2524</v>
      </c>
      <c r="E555" s="6">
        <v>554</v>
      </c>
      <c r="F555" s="290" t="s">
        <v>3891</v>
      </c>
      <c r="G555" s="162" t="s">
        <v>3892</v>
      </c>
      <c r="H555" s="150">
        <v>999.01</v>
      </c>
      <c r="I555" s="153" t="s">
        <v>37</v>
      </c>
      <c r="J555" s="151"/>
      <c r="K555" s="163" t="s">
        <v>3893</v>
      </c>
      <c r="L555" s="151"/>
      <c r="M555" s="151"/>
      <c r="N555" s="151"/>
      <c r="O555" s="151"/>
      <c r="P555" s="151"/>
      <c r="Q555" s="151"/>
      <c r="R555" s="90"/>
      <c r="S555" s="90"/>
      <c r="T555" s="90"/>
      <c r="U555" s="90"/>
      <c r="V555" s="90"/>
      <c r="W555" s="90"/>
      <c r="X555" s="90"/>
      <c r="Y555" s="90"/>
      <c r="Z555" s="144"/>
      <c r="AA555" s="88"/>
      <c r="AB555" s="88"/>
      <c r="AC555" s="88"/>
      <c r="AD555" s="88"/>
      <c r="AE555" s="88"/>
      <c r="AF555" s="88"/>
      <c r="AG555" s="88"/>
      <c r="AH555" s="88"/>
      <c r="AI555" s="88"/>
      <c r="AJ555" s="88"/>
      <c r="AK555" s="88"/>
      <c r="AL555" s="88"/>
      <c r="AM555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1" customFormat="1" ht="45" x14ac:dyDescent="0.25">
      <c r="A556" s="6">
        <v>2</v>
      </c>
      <c r="B556" s="115" t="s">
        <v>3821</v>
      </c>
      <c r="C556" s="16" t="s">
        <v>2643</v>
      </c>
      <c r="D556" s="89" t="s">
        <v>2524</v>
      </c>
      <c r="E556" s="6">
        <v>555</v>
      </c>
      <c r="F556" s="9" t="s">
        <v>3902</v>
      </c>
      <c r="G556" s="98" t="s">
        <v>3903</v>
      </c>
      <c r="H556" s="87">
        <v>791.17</v>
      </c>
      <c r="I556" s="87" t="s">
        <v>37</v>
      </c>
      <c r="J556" s="90"/>
      <c r="K556" s="89" t="s">
        <v>3904</v>
      </c>
      <c r="L556" s="90">
        <v>203476</v>
      </c>
      <c r="M556" s="107" t="s">
        <v>3905</v>
      </c>
      <c r="N556" s="90">
        <v>6497266</v>
      </c>
      <c r="O556" s="90"/>
      <c r="P556" s="90"/>
      <c r="Q556" s="90"/>
      <c r="R556" s="90"/>
      <c r="S556" s="90"/>
      <c r="T556" s="90"/>
      <c r="U556" s="90"/>
      <c r="V556" s="90"/>
      <c r="W556" s="90"/>
      <c r="X556" s="90"/>
      <c r="Y556" s="90"/>
      <c r="Z556" s="213"/>
      <c r="AA556" s="90"/>
      <c r="AB556" s="90"/>
      <c r="AC556" s="90"/>
      <c r="AD556" s="90"/>
      <c r="AE556" s="90"/>
      <c r="AF556" s="90"/>
      <c r="AG556" s="90"/>
      <c r="AH556" s="90"/>
      <c r="AI556" s="90"/>
      <c r="AJ556" s="90"/>
      <c r="AK556" s="90"/>
      <c r="AL556" s="90"/>
      <c r="AM556" s="32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</row>
    <row r="557" spans="1:254" s="1" customFormat="1" ht="75" x14ac:dyDescent="0.25">
      <c r="A557" s="6">
        <v>2</v>
      </c>
      <c r="B557" s="115" t="s">
        <v>3821</v>
      </c>
      <c r="C557" s="107" t="s">
        <v>2950</v>
      </c>
      <c r="D557" s="15" t="s">
        <v>2524</v>
      </c>
      <c r="E557" s="6">
        <v>556</v>
      </c>
      <c r="F557" s="7" t="s">
        <v>3915</v>
      </c>
      <c r="G557" s="106" t="s">
        <v>3916</v>
      </c>
      <c r="H557" s="87">
        <v>920.66</v>
      </c>
      <c r="I557" s="87" t="s">
        <v>37</v>
      </c>
      <c r="J557" s="90"/>
      <c r="K557" s="89" t="s">
        <v>3917</v>
      </c>
      <c r="L557" s="155" t="s">
        <v>3032</v>
      </c>
      <c r="M557" s="90" t="s">
        <v>3033</v>
      </c>
      <c r="N557" s="156" t="s">
        <v>3034</v>
      </c>
      <c r="O557" s="90" t="s">
        <v>3035</v>
      </c>
      <c r="P557" s="156" t="s">
        <v>3036</v>
      </c>
      <c r="Q557" s="90"/>
      <c r="R557" s="90"/>
      <c r="S557" s="90"/>
      <c r="T557" s="90"/>
      <c r="U557" s="90"/>
      <c r="V557" s="90"/>
      <c r="W557" s="90"/>
      <c r="X557" s="90"/>
      <c r="Y557" s="90"/>
      <c r="Z557" s="213"/>
      <c r="AA557" s="90"/>
      <c r="AB557" s="90"/>
      <c r="AC557" s="90"/>
      <c r="AD557" s="90"/>
      <c r="AE557" s="88"/>
      <c r="AF557" s="88"/>
      <c r="AG557" s="88"/>
      <c r="AH557" s="88"/>
      <c r="AI557" s="88"/>
      <c r="AJ557" s="88"/>
      <c r="AK557" s="88"/>
      <c r="AL557" s="88"/>
      <c r="AM557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</row>
    <row r="558" spans="1:254" s="1" customFormat="1" ht="60" x14ac:dyDescent="0.25">
      <c r="A558" s="6">
        <v>2</v>
      </c>
      <c r="B558" s="115" t="s">
        <v>3821</v>
      </c>
      <c r="C558" s="16" t="s">
        <v>3883</v>
      </c>
      <c r="D558" s="89" t="s">
        <v>2524</v>
      </c>
      <c r="E558" s="6">
        <v>557</v>
      </c>
      <c r="F558" s="9" t="s">
        <v>3924</v>
      </c>
      <c r="G558" s="10" t="s">
        <v>3925</v>
      </c>
      <c r="H558" s="199">
        <v>791.17571999999996</v>
      </c>
      <c r="I558" s="87" t="s">
        <v>37</v>
      </c>
      <c r="J558" s="90"/>
      <c r="K558" s="10" t="s">
        <v>3926</v>
      </c>
      <c r="L558" s="10">
        <v>203476</v>
      </c>
      <c r="M558" s="10" t="s">
        <v>3927</v>
      </c>
      <c r="N558" s="10">
        <v>6497266</v>
      </c>
      <c r="O558" s="10"/>
      <c r="P558" s="10"/>
      <c r="Q558" s="10"/>
      <c r="R558" s="10"/>
      <c r="S558" s="90"/>
      <c r="T558" s="90"/>
      <c r="U558" s="90"/>
      <c r="V558" s="90"/>
      <c r="W558" s="90"/>
      <c r="X558" s="90"/>
      <c r="Y558" s="90"/>
      <c r="Z558" s="213"/>
      <c r="AA558" s="90"/>
      <c r="AB558" s="90"/>
      <c r="AC558" s="90"/>
      <c r="AD558" s="90"/>
      <c r="AE558" s="90"/>
      <c r="AF558" s="90"/>
      <c r="AG558" s="90"/>
      <c r="AH558" s="90"/>
      <c r="AI558" s="90"/>
      <c r="AJ558" s="90"/>
      <c r="AK558" s="90"/>
      <c r="AL558" s="90"/>
      <c r="AM558" s="32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</row>
    <row r="559" spans="1:254" s="1" customFormat="1" ht="105" x14ac:dyDescent="0.25">
      <c r="A559" s="6">
        <v>2</v>
      </c>
      <c r="B559" s="115" t="s">
        <v>3821</v>
      </c>
      <c r="C559" s="35" t="s">
        <v>4080</v>
      </c>
      <c r="D559" s="111" t="s">
        <v>2524</v>
      </c>
      <c r="E559" s="6">
        <v>558</v>
      </c>
      <c r="F559" s="290" t="s">
        <v>4078</v>
      </c>
      <c r="G559" s="224" t="s">
        <v>4079</v>
      </c>
      <c r="H559" s="244">
        <v>53.27</v>
      </c>
      <c r="I559" s="153" t="s">
        <v>37</v>
      </c>
      <c r="J559" s="90"/>
      <c r="K559" s="137" t="s">
        <v>4205</v>
      </c>
      <c r="L559" s="90"/>
      <c r="M559" s="90"/>
      <c r="N559" s="90"/>
      <c r="O559" s="90"/>
      <c r="P559" s="90"/>
      <c r="Q559" s="90"/>
      <c r="R559" s="90"/>
      <c r="S559" s="90"/>
      <c r="T559" s="90"/>
      <c r="U559" s="90"/>
      <c r="V559" s="90"/>
      <c r="W559" s="90"/>
      <c r="X559" s="90"/>
      <c r="Y559" s="90"/>
      <c r="Z559" s="213"/>
      <c r="AA559" s="90"/>
      <c r="AB559" s="90"/>
      <c r="AC559" s="90"/>
      <c r="AD559" s="90"/>
      <c r="AE559" s="90"/>
      <c r="AF559" s="90"/>
      <c r="AG559" s="90"/>
      <c r="AH559" s="90"/>
      <c r="AI559" s="90"/>
      <c r="AJ559" s="90"/>
      <c r="AK559" s="90"/>
      <c r="AL559" s="90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15" t="s">
        <v>3821</v>
      </c>
      <c r="C560" s="89" t="s">
        <v>2606</v>
      </c>
      <c r="D560" s="111" t="s">
        <v>2524</v>
      </c>
      <c r="E560" s="6">
        <v>559</v>
      </c>
      <c r="F560" s="9" t="s">
        <v>4081</v>
      </c>
      <c r="G560" s="10" t="s">
        <v>4082</v>
      </c>
      <c r="H560" s="218">
        <v>443.26330310000003</v>
      </c>
      <c r="I560" s="133" t="s">
        <v>37</v>
      </c>
      <c r="J560" s="209"/>
      <c r="K560" s="98" t="s">
        <v>4083</v>
      </c>
      <c r="L560" s="90">
        <v>3627705</v>
      </c>
      <c r="M560" s="107" t="s">
        <v>4084</v>
      </c>
      <c r="N560" s="90">
        <v>5264201</v>
      </c>
      <c r="O560" s="90"/>
      <c r="P560" s="90"/>
      <c r="Q560" s="90"/>
      <c r="R560" s="90"/>
      <c r="S560" s="90"/>
      <c r="T560" s="90"/>
      <c r="U560" s="90"/>
      <c r="V560" s="90"/>
      <c r="W560" s="90"/>
      <c r="X560" s="90"/>
      <c r="Y560" s="90"/>
      <c r="Z560" s="213"/>
      <c r="AA560" s="90"/>
      <c r="AB560" s="90"/>
      <c r="AC560" s="90"/>
      <c r="AD560" s="90"/>
      <c r="AE560" s="90"/>
      <c r="AF560" s="90"/>
      <c r="AG560" s="90"/>
      <c r="AH560" s="90"/>
      <c r="AI560" s="90"/>
      <c r="AJ560" s="90"/>
      <c r="AK560" s="90"/>
      <c r="AL560" s="90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/>
      <c r="EA560" s="32"/>
      <c r="EB560" s="32"/>
      <c r="EC560" s="32"/>
      <c r="ED560" s="32"/>
      <c r="EE560" s="32"/>
      <c r="EF560" s="32"/>
      <c r="EG560" s="32"/>
      <c r="EH560" s="32"/>
      <c r="EI560" s="32"/>
      <c r="EJ560" s="32"/>
      <c r="EK560" s="32"/>
      <c r="EL560" s="32"/>
      <c r="EM560" s="32"/>
      <c r="EN560" s="32"/>
      <c r="EO560" s="32"/>
      <c r="EP560" s="32"/>
      <c r="EQ560" s="32"/>
      <c r="ER560" s="32"/>
      <c r="ES560" s="32"/>
      <c r="ET560" s="32"/>
      <c r="EU560" s="32"/>
      <c r="EV560" s="32"/>
      <c r="EW560" s="32"/>
      <c r="EX560" s="32"/>
      <c r="EY560" s="32"/>
      <c r="EZ560" s="32"/>
      <c r="FA560" s="32"/>
      <c r="FB560" s="32"/>
      <c r="FC560" s="32"/>
      <c r="FD560" s="32"/>
      <c r="FE560" s="32"/>
      <c r="FF560" s="32"/>
      <c r="FG560" s="32"/>
      <c r="FH560" s="32"/>
      <c r="FI560" s="32"/>
      <c r="FJ560" s="32"/>
      <c r="FK560" s="32"/>
      <c r="FL560" s="32"/>
      <c r="FM560" s="32"/>
      <c r="FN560" s="32"/>
      <c r="FO560" s="32"/>
      <c r="FP560" s="32"/>
      <c r="FQ560" s="32"/>
      <c r="FR560" s="32"/>
      <c r="FS560" s="32"/>
      <c r="FT560" s="32"/>
      <c r="FU560" s="32"/>
      <c r="FV560" s="32"/>
      <c r="FW560" s="32"/>
      <c r="FX560" s="32"/>
      <c r="FY560" s="32"/>
      <c r="FZ560" s="32"/>
      <c r="GA560" s="32"/>
      <c r="GB560" s="32"/>
      <c r="GC560" s="32"/>
      <c r="GD560" s="32"/>
      <c r="GE560" s="32"/>
      <c r="GF560" s="32"/>
      <c r="GG560" s="32"/>
      <c r="GH560" s="32"/>
      <c r="GI560" s="32"/>
      <c r="GJ560" s="32"/>
      <c r="GK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</row>
    <row r="561" spans="1:254" s="1" customFormat="1" ht="45" x14ac:dyDescent="0.25">
      <c r="A561" s="6">
        <v>2</v>
      </c>
      <c r="B561" s="115" t="s">
        <v>3821</v>
      </c>
      <c r="C561" s="89" t="s">
        <v>2606</v>
      </c>
      <c r="D561" s="111" t="s">
        <v>2524</v>
      </c>
      <c r="E561" s="6">
        <v>560</v>
      </c>
      <c r="F561" s="9" t="s">
        <v>4085</v>
      </c>
      <c r="G561" s="245" t="s">
        <v>4086</v>
      </c>
      <c r="H561" s="246">
        <v>291.91000000000003</v>
      </c>
      <c r="I561" s="87" t="s">
        <v>37</v>
      </c>
      <c r="J561" s="88"/>
      <c r="K561" s="262" t="s">
        <v>4087</v>
      </c>
      <c r="L561" s="18">
        <v>5287149</v>
      </c>
      <c r="M561" s="262" t="s">
        <v>4088</v>
      </c>
      <c r="N561" s="18"/>
      <c r="O561" s="90"/>
      <c r="P561" s="90"/>
      <c r="Q561" s="90"/>
      <c r="R561" s="90"/>
      <c r="S561" s="90"/>
      <c r="T561" s="90"/>
      <c r="U561" s="90"/>
      <c r="V561" s="90"/>
      <c r="W561" s="90"/>
      <c r="X561" s="90"/>
      <c r="Y561" s="90"/>
      <c r="Z561" s="213"/>
      <c r="AA561" s="90"/>
      <c r="AB561" s="90"/>
      <c r="AC561" s="90"/>
      <c r="AD561" s="90"/>
      <c r="AE561" s="90"/>
      <c r="AF561" s="90"/>
      <c r="AG561" s="90"/>
      <c r="AH561" s="90"/>
      <c r="AI561" s="90"/>
      <c r="AJ561" s="90"/>
      <c r="AK561" s="90"/>
      <c r="AL561" s="90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  <c r="FF561" s="32"/>
      <c r="FG561" s="32"/>
      <c r="FH561" s="32"/>
      <c r="FI561" s="32"/>
      <c r="FJ561" s="32"/>
      <c r="FK561" s="32"/>
      <c r="FL561" s="32"/>
      <c r="FM561" s="32"/>
      <c r="FN561" s="32"/>
      <c r="FO561" s="32"/>
      <c r="FP561" s="32"/>
      <c r="FQ561" s="32"/>
      <c r="FR561" s="32"/>
      <c r="FS561" s="32"/>
      <c r="FT561" s="32"/>
      <c r="FU561" s="32"/>
      <c r="FV561" s="32"/>
      <c r="FW561" s="32"/>
      <c r="FX561" s="32"/>
      <c r="FY561" s="32"/>
      <c r="FZ561" s="32"/>
      <c r="GA561" s="32"/>
      <c r="GB561" s="32"/>
      <c r="GC561" s="32"/>
      <c r="GD561" s="32"/>
      <c r="GE561" s="32"/>
      <c r="GF561" s="32"/>
      <c r="GG561" s="32"/>
      <c r="GH561" s="32"/>
      <c r="GI561" s="32"/>
      <c r="GJ561" s="32"/>
      <c r="GK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</row>
    <row r="562" spans="1:254" s="1" customFormat="1" ht="60" x14ac:dyDescent="0.25">
      <c r="A562" s="6">
        <v>2</v>
      </c>
      <c r="B562" s="115" t="s">
        <v>3821</v>
      </c>
      <c r="C562" s="89" t="s">
        <v>2606</v>
      </c>
      <c r="D562" s="111" t="s">
        <v>2524</v>
      </c>
      <c r="E562" s="6">
        <v>561</v>
      </c>
      <c r="F562" s="9" t="s">
        <v>4089</v>
      </c>
      <c r="G562" s="154" t="s">
        <v>4090</v>
      </c>
      <c r="H562" s="246">
        <v>901.8</v>
      </c>
      <c r="I562" s="87" t="s">
        <v>37</v>
      </c>
      <c r="J562" s="88"/>
      <c r="K562" s="10" t="s">
        <v>4096</v>
      </c>
      <c r="L562" s="10">
        <v>2522003</v>
      </c>
      <c r="M562" s="10" t="s">
        <v>4097</v>
      </c>
      <c r="N562" s="10">
        <v>2535029</v>
      </c>
      <c r="O562" s="90"/>
      <c r="P562" s="90"/>
      <c r="Q562" s="90"/>
      <c r="R562" s="90"/>
      <c r="S562" s="90"/>
      <c r="T562" s="90"/>
      <c r="U562" s="90"/>
      <c r="V562" s="90"/>
      <c r="W562" s="90"/>
      <c r="X562" s="90"/>
      <c r="Y562" s="90"/>
      <c r="Z562" s="213"/>
      <c r="AA562" s="90"/>
      <c r="AB562" s="90"/>
      <c r="AC562" s="90"/>
      <c r="AD562" s="90"/>
      <c r="AE562" s="90"/>
      <c r="AF562" s="90"/>
      <c r="AG562" s="90"/>
      <c r="AH562" s="90"/>
      <c r="AI562" s="90"/>
      <c r="AJ562" s="90"/>
      <c r="AK562" s="90"/>
      <c r="AL562" s="90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1" customFormat="1" ht="60" x14ac:dyDescent="0.25">
      <c r="A563" s="6">
        <v>2</v>
      </c>
      <c r="B563" s="115" t="s">
        <v>3821</v>
      </c>
      <c r="C563" s="89" t="s">
        <v>2606</v>
      </c>
      <c r="D563" s="111" t="s">
        <v>2524</v>
      </c>
      <c r="E563" s="6">
        <v>562</v>
      </c>
      <c r="F563" s="9" t="s">
        <v>4091</v>
      </c>
      <c r="G563" s="154" t="s">
        <v>4090</v>
      </c>
      <c r="H563" s="246">
        <v>1044.47</v>
      </c>
      <c r="I563" s="87" t="s">
        <v>37</v>
      </c>
      <c r="J563" s="88"/>
      <c r="K563" s="10" t="s">
        <v>4096</v>
      </c>
      <c r="L563" s="10">
        <v>2522003</v>
      </c>
      <c r="M563" s="10" t="s">
        <v>4097</v>
      </c>
      <c r="N563" s="10">
        <v>2535029</v>
      </c>
      <c r="O563" s="90"/>
      <c r="P563" s="90"/>
      <c r="Q563" s="90"/>
      <c r="R563" s="90"/>
      <c r="S563" s="90"/>
      <c r="T563" s="90"/>
      <c r="U563" s="90"/>
      <c r="V563" s="90"/>
      <c r="W563" s="90"/>
      <c r="X563" s="90"/>
      <c r="Y563" s="90"/>
      <c r="Z563" s="213"/>
      <c r="AA563" s="90"/>
      <c r="AB563" s="90"/>
      <c r="AC563" s="90"/>
      <c r="AD563" s="90"/>
      <c r="AE563" s="90"/>
      <c r="AF563" s="90"/>
      <c r="AG563" s="90"/>
      <c r="AH563" s="90"/>
      <c r="AI563" s="90"/>
      <c r="AJ563" s="90"/>
      <c r="AK563" s="90"/>
      <c r="AL563" s="90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1" customFormat="1" ht="45" x14ac:dyDescent="0.25">
      <c r="A564" s="6">
        <v>2</v>
      </c>
      <c r="B564" s="115" t="s">
        <v>3821</v>
      </c>
      <c r="C564" s="16" t="s">
        <v>2643</v>
      </c>
      <c r="D564" s="89" t="s">
        <v>2524</v>
      </c>
      <c r="E564" s="6">
        <v>563</v>
      </c>
      <c r="F564" s="97" t="s">
        <v>4092</v>
      </c>
      <c r="G564" s="247" t="s">
        <v>4093</v>
      </c>
      <c r="H564" s="243">
        <v>28.6</v>
      </c>
      <c r="I564" s="24" t="s">
        <v>68</v>
      </c>
      <c r="J564" s="18"/>
      <c r="K564" s="248" t="s">
        <v>4094</v>
      </c>
      <c r="L564" s="18">
        <v>5135067</v>
      </c>
      <c r="M564" s="248" t="s">
        <v>4095</v>
      </c>
      <c r="N564" s="18">
        <v>5129503</v>
      </c>
      <c r="O564" s="90"/>
      <c r="P564" s="90"/>
      <c r="Q564" s="90"/>
      <c r="R564" s="90"/>
      <c r="S564" s="90"/>
      <c r="T564" s="90"/>
      <c r="U564" s="90"/>
      <c r="V564" s="90"/>
      <c r="W564" s="90"/>
      <c r="X564" s="90"/>
      <c r="Y564" s="90"/>
      <c r="Z564" s="213"/>
      <c r="AA564" s="90"/>
      <c r="AB564" s="90"/>
      <c r="AC564" s="90"/>
      <c r="AD564" s="90"/>
      <c r="AE564" s="90"/>
      <c r="AF564" s="90"/>
      <c r="AG564" s="90"/>
      <c r="AH564" s="90"/>
      <c r="AI564" s="90"/>
      <c r="AJ564" s="90"/>
      <c r="AK564" s="90"/>
      <c r="AL564" s="90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  <c r="FF564" s="32"/>
      <c r="FG564" s="32"/>
      <c r="FH564" s="32"/>
      <c r="FI564" s="32"/>
      <c r="FJ564" s="32"/>
      <c r="FK564" s="32"/>
      <c r="FL564" s="32"/>
      <c r="FM564" s="32"/>
      <c r="FN564" s="32"/>
      <c r="FO564" s="32"/>
      <c r="FP564" s="32"/>
      <c r="FQ564" s="32"/>
      <c r="FR564" s="32"/>
      <c r="FS564" s="32"/>
      <c r="FT564" s="32"/>
      <c r="FU564" s="32"/>
      <c r="FV564" s="32"/>
      <c r="FW564" s="32"/>
      <c r="FX564" s="32"/>
      <c r="FY564" s="32"/>
      <c r="FZ564" s="32"/>
      <c r="GA564" s="32"/>
      <c r="GB564" s="32"/>
      <c r="GC564" s="32"/>
      <c r="GD564" s="32"/>
      <c r="GE564" s="32"/>
      <c r="GF564" s="32"/>
      <c r="GG564" s="32"/>
      <c r="GH564" s="32"/>
      <c r="GI564" s="32"/>
      <c r="GJ564" s="32"/>
      <c r="GK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</row>
    <row r="565" spans="1:254" s="55" customFormat="1" ht="45" x14ac:dyDescent="0.25">
      <c r="A565" s="6">
        <v>2</v>
      </c>
      <c r="B565" s="115" t="s">
        <v>3821</v>
      </c>
      <c r="C565" s="89" t="s">
        <v>2901</v>
      </c>
      <c r="D565" s="89" t="s">
        <v>2524</v>
      </c>
      <c r="E565" s="6">
        <v>564</v>
      </c>
      <c r="F565" s="9" t="s">
        <v>4163</v>
      </c>
      <c r="G565" s="256" t="s">
        <v>4164</v>
      </c>
      <c r="H565" s="218">
        <v>239.83828</v>
      </c>
      <c r="I565" s="87" t="s">
        <v>37</v>
      </c>
      <c r="J565" s="90"/>
      <c r="K565" s="256" t="s">
        <v>4165</v>
      </c>
      <c r="L565" s="90"/>
      <c r="M565" s="90"/>
      <c r="N565" s="90"/>
      <c r="O565" s="90"/>
      <c r="P565" s="90"/>
      <c r="Q565" s="90"/>
      <c r="R565" s="90"/>
      <c r="S565" s="90"/>
      <c r="T565" s="90"/>
      <c r="U565" s="90"/>
      <c r="V565" s="90"/>
      <c r="W565" s="90"/>
      <c r="X565" s="90"/>
      <c r="Y565" s="90"/>
      <c r="Z565" s="213"/>
      <c r="AA565" s="90"/>
      <c r="AB565" s="90"/>
      <c r="AC565" s="90"/>
      <c r="AD565" s="90"/>
      <c r="AE565" s="90"/>
      <c r="AF565" s="90"/>
      <c r="AG565" s="90"/>
      <c r="AH565" s="90"/>
      <c r="AI565" s="90"/>
      <c r="AJ565" s="90"/>
      <c r="AK565" s="90"/>
      <c r="AL565" s="90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/>
      <c r="EA565" s="32"/>
      <c r="EB565" s="32"/>
      <c r="EC565" s="32"/>
      <c r="ED565" s="32"/>
      <c r="EE565" s="32"/>
      <c r="EF565" s="32"/>
      <c r="EG565" s="32"/>
      <c r="EH565" s="32"/>
      <c r="EI565" s="32"/>
      <c r="EJ565" s="32"/>
      <c r="EK565" s="32"/>
      <c r="EL565" s="32"/>
      <c r="EM565" s="32"/>
      <c r="EN565" s="32"/>
      <c r="EO565" s="32"/>
      <c r="EP565" s="32"/>
      <c r="EQ565" s="32"/>
      <c r="ER565" s="32"/>
      <c r="ES565" s="32"/>
      <c r="ET565" s="32"/>
      <c r="EU565" s="32"/>
      <c r="EV565" s="32"/>
      <c r="EW565" s="32"/>
      <c r="EX565" s="32"/>
      <c r="EY565" s="32"/>
      <c r="EZ565" s="32"/>
      <c r="FA565" s="32"/>
      <c r="FB565" s="32"/>
      <c r="FC565" s="32"/>
      <c r="FD565" s="32"/>
      <c r="FE565" s="32"/>
      <c r="FF565" s="32"/>
      <c r="FG565" s="32"/>
      <c r="FH565" s="32"/>
      <c r="FI565" s="32"/>
      <c r="FJ565" s="32"/>
      <c r="FK565" s="32"/>
      <c r="FL565" s="32"/>
      <c r="FM565" s="32"/>
      <c r="FN565" s="32"/>
      <c r="FO565" s="32"/>
      <c r="FP565" s="32"/>
      <c r="FQ565" s="32"/>
      <c r="FR565" s="32"/>
      <c r="FS565" s="32"/>
      <c r="FT565" s="32"/>
      <c r="FU565" s="32"/>
      <c r="FV565" s="32"/>
      <c r="FW565" s="32"/>
      <c r="FX565" s="32"/>
      <c r="FY565" s="32"/>
      <c r="FZ565" s="32"/>
      <c r="GA565" s="32"/>
      <c r="GB565" s="32"/>
      <c r="GC565" s="32"/>
      <c r="GD565" s="32"/>
      <c r="GE565" s="32"/>
      <c r="GF565" s="32"/>
      <c r="GG565" s="32"/>
      <c r="GH565" s="32"/>
      <c r="GI565" s="32"/>
      <c r="GJ565" s="32"/>
      <c r="GK565" s="32"/>
      <c r="GL565" s="32"/>
      <c r="GM565" s="32"/>
      <c r="GN565" s="32"/>
      <c r="GO565" s="32"/>
      <c r="GP565" s="32"/>
      <c r="GQ565" s="32"/>
      <c r="GR565" s="32"/>
      <c r="GS565" s="32"/>
      <c r="GT565" s="32"/>
      <c r="GU565" s="32"/>
      <c r="GV565" s="32"/>
      <c r="GW565" s="32"/>
      <c r="GX565" s="32"/>
      <c r="GY565" s="32"/>
      <c r="GZ565" s="32"/>
      <c r="HA565" s="32"/>
      <c r="HB565" s="32"/>
      <c r="HC565" s="32"/>
      <c r="HD565" s="32"/>
      <c r="HE565" s="32"/>
      <c r="HF565" s="32"/>
      <c r="HG565" s="32"/>
      <c r="HH565" s="32"/>
      <c r="HI565" s="32"/>
      <c r="HJ565" s="32"/>
      <c r="HK565" s="32"/>
      <c r="HL565" s="32"/>
      <c r="HM565" s="32"/>
      <c r="HN565" s="32"/>
      <c r="HO565" s="32"/>
      <c r="HP565" s="32"/>
      <c r="HQ565" s="32"/>
      <c r="HR565" s="32"/>
      <c r="HS565" s="32"/>
      <c r="HT565" s="32"/>
      <c r="HU565" s="32"/>
      <c r="HV565" s="32"/>
      <c r="HW565" s="32"/>
      <c r="HX565" s="32"/>
      <c r="HY565" s="32"/>
      <c r="HZ565" s="32"/>
      <c r="IA565" s="32"/>
      <c r="IB565" s="32"/>
      <c r="IC565" s="32"/>
      <c r="ID565" s="32"/>
      <c r="IE565" s="32"/>
      <c r="IF565" s="32"/>
      <c r="IG565" s="32"/>
      <c r="IH565" s="32"/>
      <c r="II565" s="32"/>
      <c r="IJ565" s="32"/>
      <c r="IK565" s="32"/>
      <c r="IL565" s="32"/>
      <c r="IM565" s="32"/>
      <c r="IN565" s="32"/>
      <c r="IO565" s="32"/>
      <c r="IP565" s="32"/>
      <c r="IQ565" s="32"/>
      <c r="IR565" s="32"/>
      <c r="IS565" s="32"/>
      <c r="IT565" s="32"/>
    </row>
    <row r="566" spans="1:254" s="55" customFormat="1" ht="45" x14ac:dyDescent="0.25">
      <c r="A566" s="6">
        <v>2</v>
      </c>
      <c r="B566" s="115" t="s">
        <v>3821</v>
      </c>
      <c r="C566" s="37" t="s">
        <v>2950</v>
      </c>
      <c r="D566" s="89" t="s">
        <v>2524</v>
      </c>
      <c r="E566" s="6">
        <v>565</v>
      </c>
      <c r="F566" s="10" t="s">
        <v>4166</v>
      </c>
      <c r="G566" s="130" t="s">
        <v>4167</v>
      </c>
      <c r="H566" s="218">
        <v>314.59505670000004</v>
      </c>
      <c r="I566" s="87" t="s">
        <v>37</v>
      </c>
      <c r="J566" s="90"/>
      <c r="K566" s="130" t="s">
        <v>4166</v>
      </c>
      <c r="L566" s="90"/>
      <c r="M566" s="90"/>
      <c r="N566" s="90"/>
      <c r="O566" s="90"/>
      <c r="P566" s="90"/>
      <c r="Q566" s="90"/>
      <c r="R566" s="90"/>
      <c r="S566" s="90"/>
      <c r="T566" s="90"/>
      <c r="U566" s="90"/>
      <c r="V566" s="90"/>
      <c r="W566" s="90"/>
      <c r="X566" s="90"/>
      <c r="Y566" s="90"/>
      <c r="Z566" s="213"/>
      <c r="AA566" s="90"/>
      <c r="AB566" s="90"/>
      <c r="AC566" s="90"/>
      <c r="AD566" s="90"/>
      <c r="AE566" s="90"/>
      <c r="AF566" s="90"/>
      <c r="AG566" s="90"/>
      <c r="AH566" s="90"/>
      <c r="AI566" s="90"/>
      <c r="AJ566" s="90"/>
      <c r="AK566" s="90"/>
      <c r="AL566" s="90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  <c r="DJ566" s="32"/>
      <c r="DK566" s="32"/>
      <c r="DL566" s="32"/>
      <c r="DM566" s="32"/>
      <c r="DN566" s="32"/>
      <c r="DO566" s="32"/>
      <c r="DP566" s="32"/>
      <c r="DQ566" s="32"/>
      <c r="DR566" s="32"/>
      <c r="DS566" s="32"/>
      <c r="DT566" s="32"/>
      <c r="DU566" s="32"/>
      <c r="DV566" s="32"/>
      <c r="DW566" s="32"/>
      <c r="DX566" s="32"/>
      <c r="DY566" s="32"/>
      <c r="DZ566" s="32"/>
      <c r="EA566" s="32"/>
      <c r="EB566" s="32"/>
      <c r="EC566" s="32"/>
      <c r="ED566" s="32"/>
      <c r="EE566" s="32"/>
      <c r="EF566" s="32"/>
      <c r="EG566" s="32"/>
      <c r="EH566" s="32"/>
      <c r="EI566" s="32"/>
      <c r="EJ566" s="32"/>
      <c r="EK566" s="32"/>
      <c r="EL566" s="32"/>
      <c r="EM566" s="32"/>
      <c r="EN566" s="32"/>
      <c r="EO566" s="32"/>
      <c r="EP566" s="32"/>
      <c r="EQ566" s="32"/>
      <c r="ER566" s="32"/>
      <c r="ES566" s="32"/>
      <c r="ET566" s="32"/>
      <c r="EU566" s="32"/>
      <c r="EV566" s="32"/>
      <c r="EW566" s="32"/>
      <c r="EX566" s="32"/>
      <c r="EY566" s="32"/>
      <c r="EZ566" s="32"/>
      <c r="FA566" s="32"/>
      <c r="FB566" s="32"/>
      <c r="FC566" s="32"/>
      <c r="FD566" s="32"/>
      <c r="FE566" s="32"/>
      <c r="FF566" s="32"/>
      <c r="FG566" s="32"/>
      <c r="FH566" s="32"/>
      <c r="FI566" s="32"/>
      <c r="FJ566" s="32"/>
      <c r="FK566" s="32"/>
      <c r="FL566" s="32"/>
      <c r="FM566" s="32"/>
      <c r="FN566" s="32"/>
      <c r="FO566" s="32"/>
      <c r="FP566" s="32"/>
      <c r="FQ566" s="32"/>
      <c r="FR566" s="32"/>
      <c r="FS566" s="32"/>
      <c r="FT566" s="32"/>
      <c r="FU566" s="32"/>
      <c r="FV566" s="32"/>
      <c r="FW566" s="32"/>
      <c r="FX566" s="32"/>
      <c r="FY566" s="32"/>
      <c r="FZ566" s="32"/>
      <c r="GA566" s="32"/>
      <c r="GB566" s="32"/>
      <c r="GC566" s="32"/>
      <c r="GD566" s="32"/>
      <c r="GE566" s="32"/>
      <c r="GF566" s="32"/>
      <c r="GG566" s="32"/>
      <c r="GH566" s="32"/>
      <c r="GI566" s="32"/>
      <c r="GJ566" s="32"/>
      <c r="GK566" s="32"/>
      <c r="GL566" s="32"/>
      <c r="GM566" s="32"/>
      <c r="GN566" s="32"/>
      <c r="GO566" s="32"/>
      <c r="GP566" s="32"/>
      <c r="GQ566" s="32"/>
      <c r="GR566" s="32"/>
      <c r="GS566" s="32"/>
      <c r="GT566" s="32"/>
      <c r="GU566" s="32"/>
      <c r="GV566" s="32"/>
      <c r="GW566" s="32"/>
      <c r="GX566" s="32"/>
      <c r="GY566" s="32"/>
      <c r="GZ566" s="32"/>
      <c r="HA566" s="32"/>
      <c r="HB566" s="32"/>
      <c r="HC566" s="32"/>
      <c r="HD566" s="32"/>
      <c r="HE566" s="32"/>
      <c r="HF566" s="32"/>
      <c r="HG566" s="32"/>
      <c r="HH566" s="32"/>
      <c r="HI566" s="32"/>
      <c r="HJ566" s="32"/>
      <c r="HK566" s="32"/>
      <c r="HL566" s="32"/>
      <c r="HM566" s="32"/>
      <c r="HN566" s="32"/>
      <c r="HO566" s="32"/>
      <c r="HP566" s="32"/>
      <c r="HQ566" s="32"/>
      <c r="HR566" s="32"/>
      <c r="HS566" s="32"/>
      <c r="HT566" s="32"/>
      <c r="HU566" s="32"/>
      <c r="HV566" s="32"/>
      <c r="HW566" s="32"/>
      <c r="HX566" s="32"/>
      <c r="HY566" s="32"/>
      <c r="HZ566" s="32"/>
      <c r="IA566" s="32"/>
      <c r="IB566" s="32"/>
      <c r="IC566" s="32"/>
      <c r="ID566" s="32"/>
      <c r="IE566" s="32"/>
      <c r="IF566" s="32"/>
      <c r="IG566" s="32"/>
      <c r="IH566" s="32"/>
      <c r="II566" s="32"/>
      <c r="IJ566" s="32"/>
      <c r="IK566" s="32"/>
      <c r="IL566" s="32"/>
      <c r="IM566" s="32"/>
      <c r="IN566" s="32"/>
      <c r="IO566" s="32"/>
      <c r="IP566" s="32"/>
      <c r="IQ566" s="32"/>
      <c r="IR566" s="32"/>
      <c r="IS566" s="32"/>
      <c r="IT566" s="32"/>
    </row>
    <row r="567" spans="1:254" s="55" customFormat="1" ht="75" x14ac:dyDescent="0.25">
      <c r="A567" s="6">
        <v>3</v>
      </c>
      <c r="B567" s="115" t="s">
        <v>3821</v>
      </c>
      <c r="C567" s="39" t="s">
        <v>4357</v>
      </c>
      <c r="D567" s="10" t="s">
        <v>2524</v>
      </c>
      <c r="E567" s="6">
        <v>566</v>
      </c>
      <c r="F567" s="37" t="s">
        <v>4337</v>
      </c>
      <c r="G567" s="107" t="s">
        <v>4336</v>
      </c>
      <c r="H567" s="298">
        <v>4490.43</v>
      </c>
      <c r="I567" s="97" t="s">
        <v>37</v>
      </c>
      <c r="J567" s="97"/>
      <c r="K567" s="97" t="s">
        <v>4335</v>
      </c>
      <c r="L567" s="9">
        <v>186777</v>
      </c>
      <c r="M567" s="97" t="s">
        <v>4334</v>
      </c>
      <c r="N567" s="9">
        <v>2722535</v>
      </c>
      <c r="O567" s="97" t="s">
        <v>4333</v>
      </c>
      <c r="P567" s="9">
        <v>6584899</v>
      </c>
      <c r="Q567" s="9"/>
      <c r="R567" s="9"/>
      <c r="S567" s="9"/>
      <c r="T567" s="9"/>
      <c r="U567" s="9"/>
      <c r="V567" s="9"/>
      <c r="W567" s="9"/>
      <c r="X567" s="9"/>
      <c r="Y567" s="9"/>
      <c r="Z567" s="276"/>
      <c r="AA567" s="10"/>
      <c r="AB567" s="10"/>
      <c r="AC567" s="90"/>
      <c r="AD567" s="90"/>
      <c r="AE567" s="90"/>
      <c r="AF567" s="90"/>
      <c r="AG567" s="90"/>
      <c r="AH567" s="90"/>
      <c r="AI567" s="90"/>
      <c r="AJ567" s="90"/>
      <c r="AK567" s="90"/>
      <c r="AL567" s="90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  <c r="DJ567" s="32"/>
      <c r="DK567" s="32"/>
      <c r="DL567" s="32"/>
      <c r="DM567" s="32"/>
      <c r="DN567" s="32"/>
      <c r="DO567" s="32"/>
      <c r="DP567" s="32"/>
      <c r="DQ567" s="32"/>
      <c r="DR567" s="32"/>
      <c r="DS567" s="32"/>
      <c r="DT567" s="32"/>
      <c r="DU567" s="32"/>
      <c r="DV567" s="32"/>
      <c r="DW567" s="32"/>
      <c r="DX567" s="32"/>
      <c r="DY567" s="32"/>
      <c r="DZ567" s="32"/>
      <c r="EA567" s="32"/>
      <c r="EB567" s="32"/>
      <c r="EC567" s="32"/>
      <c r="ED567" s="32"/>
      <c r="EE567" s="32"/>
      <c r="EF567" s="32"/>
      <c r="EG567" s="32"/>
      <c r="EH567" s="32"/>
      <c r="EI567" s="32"/>
      <c r="EJ567" s="32"/>
      <c r="EK567" s="32"/>
      <c r="EL567" s="32"/>
      <c r="EM567" s="32"/>
      <c r="EN567" s="32"/>
      <c r="EO567" s="32"/>
      <c r="EP567" s="32"/>
      <c r="EQ567" s="32"/>
      <c r="ER567" s="32"/>
      <c r="ES567" s="32"/>
      <c r="ET567" s="32"/>
      <c r="EU567" s="32"/>
      <c r="EV567" s="32"/>
      <c r="EW567" s="32"/>
      <c r="EX567" s="32"/>
      <c r="EY567" s="32"/>
      <c r="EZ567" s="32"/>
      <c r="FA567" s="32"/>
      <c r="FB567" s="32"/>
      <c r="FC567" s="32"/>
      <c r="FD567" s="32"/>
      <c r="FE567" s="32"/>
      <c r="FF567" s="32"/>
      <c r="FG567" s="32"/>
      <c r="FH567" s="32"/>
      <c r="FI567" s="32"/>
      <c r="FJ567" s="32"/>
      <c r="FK567" s="32"/>
      <c r="FL567" s="32"/>
      <c r="FM567" s="32"/>
      <c r="FN567" s="32"/>
      <c r="FO567" s="32"/>
      <c r="FP567" s="32"/>
      <c r="FQ567" s="32"/>
      <c r="FR567" s="32"/>
      <c r="FS567" s="32"/>
      <c r="FT567" s="32"/>
      <c r="FU567" s="32"/>
      <c r="FV567" s="32"/>
      <c r="FW567" s="32"/>
      <c r="FX567" s="32"/>
      <c r="FY567" s="32"/>
      <c r="FZ567" s="32"/>
      <c r="GA567" s="32"/>
      <c r="GB567" s="32"/>
      <c r="GC567" s="32"/>
      <c r="GD567" s="32"/>
      <c r="GE567" s="32"/>
      <c r="GF567" s="32"/>
      <c r="GG567" s="32"/>
      <c r="GH567" s="32"/>
      <c r="GI567" s="32"/>
      <c r="GJ567" s="32"/>
      <c r="GK567" s="32"/>
      <c r="GL567" s="32"/>
      <c r="GM567" s="32"/>
      <c r="GN567" s="32"/>
      <c r="GO567" s="32"/>
      <c r="GP567" s="32"/>
      <c r="GQ567" s="32"/>
      <c r="GR567" s="32"/>
      <c r="GS567" s="32"/>
      <c r="GT567" s="32"/>
      <c r="GU567" s="32"/>
      <c r="GV567" s="32"/>
      <c r="GW567" s="32"/>
      <c r="GX567" s="32"/>
      <c r="GY567" s="32"/>
      <c r="GZ567" s="32"/>
      <c r="HA567" s="32"/>
      <c r="HB567" s="32"/>
      <c r="HC567" s="32"/>
      <c r="HD567" s="32"/>
      <c r="HE567" s="32"/>
      <c r="HF567" s="32"/>
      <c r="HG567" s="32"/>
      <c r="HH567" s="32"/>
      <c r="HI567" s="32"/>
      <c r="HJ567" s="32"/>
      <c r="HK567" s="32"/>
      <c r="HL567" s="32"/>
      <c r="HM567" s="32"/>
      <c r="HN567" s="32"/>
      <c r="HO567" s="32"/>
      <c r="HP567" s="32"/>
      <c r="HQ567" s="32"/>
      <c r="HR567" s="32"/>
      <c r="HS567" s="32"/>
      <c r="HT567" s="32"/>
      <c r="HU567" s="32"/>
      <c r="HV567" s="32"/>
      <c r="HW567" s="32"/>
      <c r="HX567" s="32"/>
      <c r="HY567" s="32"/>
      <c r="HZ567" s="32"/>
      <c r="IA567" s="32"/>
      <c r="IB567" s="32"/>
      <c r="IC567" s="32"/>
      <c r="ID567" s="32"/>
      <c r="IE567" s="32"/>
      <c r="IF567" s="32"/>
      <c r="IG567" s="32"/>
      <c r="IH567" s="32"/>
      <c r="II567" s="32"/>
      <c r="IJ567" s="32"/>
      <c r="IK567" s="32"/>
      <c r="IL567" s="32"/>
      <c r="IM567" s="32"/>
      <c r="IN567" s="32"/>
      <c r="IO567" s="32"/>
      <c r="IP567" s="32"/>
      <c r="IQ567" s="32"/>
      <c r="IR567" s="32"/>
      <c r="IS567" s="32"/>
      <c r="IT567" s="32"/>
    </row>
    <row r="568" spans="1:254" s="55" customFormat="1" ht="120" x14ac:dyDescent="0.25">
      <c r="A568" s="6">
        <v>4</v>
      </c>
      <c r="B568" s="115" t="s">
        <v>3821</v>
      </c>
      <c r="C568" s="39" t="s">
        <v>4357</v>
      </c>
      <c r="D568" s="10" t="s">
        <v>2524</v>
      </c>
      <c r="E568" s="6">
        <v>567</v>
      </c>
      <c r="F568" s="107" t="s">
        <v>4332</v>
      </c>
      <c r="G568" s="107" t="s">
        <v>4331</v>
      </c>
      <c r="H568" s="298">
        <v>3432.8</v>
      </c>
      <c r="I568" s="97" t="s">
        <v>37</v>
      </c>
      <c r="J568" s="107" t="s">
        <v>4330</v>
      </c>
      <c r="K568" s="107" t="s">
        <v>4329</v>
      </c>
      <c r="L568" s="11"/>
      <c r="M568" s="97" t="s">
        <v>4328</v>
      </c>
      <c r="N568" s="9">
        <v>3021662</v>
      </c>
      <c r="O568" s="97" t="s">
        <v>4327</v>
      </c>
      <c r="P568" s="11">
        <v>2568658</v>
      </c>
      <c r="Q568" s="97" t="s">
        <v>4326</v>
      </c>
      <c r="R568" s="9">
        <v>1594062</v>
      </c>
      <c r="S568" s="97" t="s">
        <v>4325</v>
      </c>
      <c r="T568" s="9"/>
      <c r="U568" s="97" t="s">
        <v>4324</v>
      </c>
      <c r="V568" s="9">
        <v>2383033</v>
      </c>
      <c r="W568" s="9"/>
      <c r="X568" s="9"/>
      <c r="Y568" s="9"/>
      <c r="Z568" s="194"/>
      <c r="AA568" s="9"/>
      <c r="AB568" s="9"/>
      <c r="AC568" s="90"/>
      <c r="AD568" s="90"/>
      <c r="AE568" s="90"/>
      <c r="AF568" s="90"/>
      <c r="AG568" s="90"/>
      <c r="AH568" s="90"/>
      <c r="AI568" s="90"/>
      <c r="AJ568" s="90"/>
      <c r="AK568" s="90"/>
      <c r="AL568" s="90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/>
      <c r="EA568" s="32"/>
      <c r="EB568" s="32"/>
      <c r="EC568" s="32"/>
      <c r="ED568" s="32"/>
      <c r="EE568" s="32"/>
      <c r="EF568" s="32"/>
      <c r="EG568" s="32"/>
      <c r="EH568" s="32"/>
      <c r="EI568" s="32"/>
      <c r="EJ568" s="32"/>
      <c r="EK568" s="32"/>
      <c r="EL568" s="32"/>
      <c r="EM568" s="32"/>
      <c r="EN568" s="32"/>
      <c r="EO568" s="32"/>
      <c r="EP568" s="32"/>
      <c r="EQ568" s="32"/>
      <c r="ER568" s="32"/>
      <c r="ES568" s="32"/>
      <c r="ET568" s="32"/>
      <c r="EU568" s="32"/>
      <c r="EV568" s="32"/>
      <c r="EW568" s="32"/>
      <c r="EX568" s="32"/>
      <c r="EY568" s="32"/>
      <c r="EZ568" s="32"/>
      <c r="FA568" s="32"/>
      <c r="FB568" s="32"/>
      <c r="FC568" s="32"/>
      <c r="FD568" s="32"/>
      <c r="FE568" s="32"/>
      <c r="FF568" s="32"/>
      <c r="FG568" s="32"/>
      <c r="FH568" s="32"/>
      <c r="FI568" s="32"/>
      <c r="FJ568" s="32"/>
      <c r="FK568" s="32"/>
      <c r="FL568" s="32"/>
      <c r="FM568" s="32"/>
      <c r="FN568" s="32"/>
      <c r="FO568" s="32"/>
      <c r="FP568" s="32"/>
      <c r="FQ568" s="32"/>
      <c r="FR568" s="32"/>
      <c r="FS568" s="32"/>
      <c r="FT568" s="32"/>
      <c r="FU568" s="32"/>
      <c r="FV568" s="32"/>
      <c r="FW568" s="32"/>
      <c r="FX568" s="32"/>
      <c r="FY568" s="32"/>
      <c r="FZ568" s="32"/>
      <c r="GA568" s="32"/>
      <c r="GB568" s="32"/>
      <c r="GC568" s="32"/>
      <c r="GD568" s="32"/>
      <c r="GE568" s="32"/>
      <c r="GF568" s="32"/>
      <c r="GG568" s="32"/>
      <c r="GH568" s="32"/>
      <c r="GI568" s="32"/>
      <c r="GJ568" s="32"/>
      <c r="GK568" s="32"/>
      <c r="GL568" s="32"/>
      <c r="GM568" s="32"/>
      <c r="GN568" s="32"/>
      <c r="GO568" s="32"/>
      <c r="GP568" s="32"/>
      <c r="GQ568" s="32"/>
      <c r="GR568" s="32"/>
      <c r="GS568" s="32"/>
      <c r="GT568" s="32"/>
      <c r="GU568" s="32"/>
      <c r="GV568" s="32"/>
      <c r="GW568" s="32"/>
      <c r="GX568" s="32"/>
      <c r="GY568" s="32"/>
      <c r="GZ568" s="32"/>
      <c r="HA568" s="32"/>
      <c r="HB568" s="32"/>
      <c r="HC568" s="32"/>
      <c r="HD568" s="32"/>
      <c r="HE568" s="32"/>
      <c r="HF568" s="32"/>
      <c r="HG568" s="32"/>
      <c r="HH568" s="32"/>
      <c r="HI568" s="32"/>
      <c r="HJ568" s="32"/>
      <c r="HK568" s="32"/>
      <c r="HL568" s="32"/>
      <c r="HM568" s="32"/>
      <c r="HN568" s="32"/>
      <c r="HO568" s="32"/>
      <c r="HP568" s="32"/>
      <c r="HQ568" s="32"/>
      <c r="HR568" s="32"/>
      <c r="HS568" s="32"/>
      <c r="HT568" s="32"/>
      <c r="HU568" s="32"/>
      <c r="HV568" s="32"/>
      <c r="HW568" s="32"/>
      <c r="HX568" s="32"/>
      <c r="HY568" s="32"/>
      <c r="HZ568" s="32"/>
      <c r="IA568" s="32"/>
      <c r="IB568" s="32"/>
      <c r="IC568" s="32"/>
      <c r="ID568" s="32"/>
      <c r="IE568" s="32"/>
      <c r="IF568" s="32"/>
      <c r="IG568" s="32"/>
      <c r="IH568" s="32"/>
      <c r="II568" s="32"/>
      <c r="IJ568" s="32"/>
      <c r="IK568" s="32"/>
      <c r="IL568" s="32"/>
      <c r="IM568" s="32"/>
      <c r="IN568" s="32"/>
      <c r="IO568" s="32"/>
      <c r="IP568" s="32"/>
      <c r="IQ568" s="32"/>
      <c r="IR568" s="32"/>
      <c r="IS568" s="32"/>
      <c r="IT568" s="32"/>
    </row>
    <row r="569" spans="1:254" s="55" customFormat="1" ht="45" x14ac:dyDescent="0.25">
      <c r="A569" s="6">
        <v>5</v>
      </c>
      <c r="B569" s="115" t="s">
        <v>3821</v>
      </c>
      <c r="C569" s="12" t="s">
        <v>2606</v>
      </c>
      <c r="D569" s="10" t="s">
        <v>2524</v>
      </c>
      <c r="E569" s="6">
        <v>568</v>
      </c>
      <c r="F569" s="12" t="s">
        <v>4323</v>
      </c>
      <c r="G569" s="296" t="s">
        <v>4322</v>
      </c>
      <c r="H569" s="298">
        <v>891.11</v>
      </c>
      <c r="I569" s="97" t="s">
        <v>37</v>
      </c>
      <c r="J569" s="97"/>
      <c r="K569" s="86" t="s">
        <v>4321</v>
      </c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194"/>
      <c r="AA569" s="9"/>
      <c r="AB569" s="9"/>
      <c r="AC569" s="90"/>
      <c r="AD569" s="90"/>
      <c r="AE569" s="90"/>
      <c r="AF569" s="90"/>
      <c r="AG569" s="90"/>
      <c r="AH569" s="90"/>
      <c r="AI569" s="90"/>
      <c r="AJ569" s="90"/>
      <c r="AK569" s="90"/>
      <c r="AL569" s="90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32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/>
      <c r="DG569" s="32"/>
      <c r="DH569" s="32"/>
      <c r="DI569" s="32"/>
      <c r="DJ569" s="32"/>
      <c r="DK569" s="32"/>
      <c r="DL569" s="32"/>
      <c r="DM569" s="32"/>
      <c r="DN569" s="32"/>
      <c r="DO569" s="32"/>
      <c r="DP569" s="32"/>
      <c r="DQ569" s="32"/>
      <c r="DR569" s="32"/>
      <c r="DS569" s="32"/>
      <c r="DT569" s="32"/>
      <c r="DU569" s="32"/>
      <c r="DV569" s="32"/>
      <c r="DW569" s="32"/>
      <c r="DX569" s="32"/>
      <c r="DY569" s="32"/>
      <c r="DZ569" s="32"/>
      <c r="EA569" s="32"/>
      <c r="EB569" s="32"/>
      <c r="EC569" s="32"/>
      <c r="ED569" s="32"/>
      <c r="EE569" s="32"/>
      <c r="EF569" s="32"/>
      <c r="EG569" s="32"/>
      <c r="EH569" s="32"/>
      <c r="EI569" s="32"/>
      <c r="EJ569" s="32"/>
      <c r="EK569" s="32"/>
      <c r="EL569" s="32"/>
      <c r="EM569" s="32"/>
      <c r="EN569" s="32"/>
      <c r="EO569" s="32"/>
      <c r="EP569" s="32"/>
      <c r="EQ569" s="32"/>
      <c r="ER569" s="32"/>
      <c r="ES569" s="32"/>
      <c r="ET569" s="32"/>
      <c r="EU569" s="32"/>
      <c r="EV569" s="32"/>
      <c r="EW569" s="32"/>
      <c r="EX569" s="32"/>
      <c r="EY569" s="32"/>
      <c r="EZ569" s="32"/>
      <c r="FA569" s="32"/>
      <c r="FB569" s="32"/>
      <c r="FC569" s="32"/>
      <c r="FD569" s="32"/>
      <c r="FE569" s="32"/>
      <c r="FF569" s="32"/>
      <c r="FG569" s="32"/>
      <c r="FH569" s="32"/>
      <c r="FI569" s="32"/>
      <c r="FJ569" s="32"/>
      <c r="FK569" s="32"/>
      <c r="FL569" s="32"/>
      <c r="FM569" s="32"/>
      <c r="FN569" s="32"/>
      <c r="FO569" s="32"/>
      <c r="FP569" s="32"/>
      <c r="FQ569" s="32"/>
      <c r="FR569" s="32"/>
      <c r="FS569" s="32"/>
      <c r="FT569" s="32"/>
      <c r="FU569" s="32"/>
      <c r="FV569" s="32"/>
      <c r="FW569" s="32"/>
      <c r="FX569" s="32"/>
      <c r="FY569" s="32"/>
      <c r="FZ569" s="32"/>
      <c r="GA569" s="32"/>
      <c r="GB569" s="32"/>
      <c r="GC569" s="32"/>
      <c r="GD569" s="32"/>
      <c r="GE569" s="32"/>
      <c r="GF569" s="32"/>
      <c r="GG569" s="32"/>
      <c r="GH569" s="32"/>
      <c r="GI569" s="32"/>
      <c r="GJ569" s="32"/>
      <c r="GK569" s="32"/>
      <c r="GL569" s="32"/>
      <c r="GM569" s="32"/>
      <c r="GN569" s="32"/>
      <c r="GO569" s="32"/>
      <c r="GP569" s="32"/>
      <c r="GQ569" s="32"/>
      <c r="GR569" s="32"/>
      <c r="GS569" s="32"/>
      <c r="GT569" s="32"/>
      <c r="GU569" s="32"/>
      <c r="GV569" s="32"/>
      <c r="GW569" s="32"/>
      <c r="GX569" s="32"/>
      <c r="GY569" s="32"/>
      <c r="GZ569" s="32"/>
      <c r="HA569" s="32"/>
      <c r="HB569" s="32"/>
      <c r="HC569" s="32"/>
      <c r="HD569" s="32"/>
      <c r="HE569" s="32"/>
      <c r="HF569" s="32"/>
      <c r="HG569" s="32"/>
      <c r="HH569" s="32"/>
      <c r="HI569" s="32"/>
      <c r="HJ569" s="32"/>
      <c r="HK569" s="32"/>
      <c r="HL569" s="32"/>
      <c r="HM569" s="32"/>
      <c r="HN569" s="32"/>
      <c r="HO569" s="32"/>
      <c r="HP569" s="32"/>
      <c r="HQ569" s="32"/>
      <c r="HR569" s="32"/>
      <c r="HS569" s="32"/>
      <c r="HT569" s="32"/>
      <c r="HU569" s="32"/>
      <c r="HV569" s="32"/>
      <c r="HW569" s="32"/>
      <c r="HX569" s="32"/>
      <c r="HY569" s="32"/>
      <c r="HZ569" s="32"/>
      <c r="IA569" s="32"/>
      <c r="IB569" s="32"/>
      <c r="IC569" s="32"/>
      <c r="ID569" s="32"/>
      <c r="IE569" s="32"/>
      <c r="IF569" s="32"/>
      <c r="IG569" s="32"/>
      <c r="IH569" s="32"/>
      <c r="II569" s="32"/>
      <c r="IJ569" s="32"/>
      <c r="IK569" s="32"/>
      <c r="IL569" s="32"/>
      <c r="IM569" s="32"/>
      <c r="IN569" s="32"/>
      <c r="IO569" s="32"/>
      <c r="IP569" s="32"/>
      <c r="IQ569" s="32"/>
      <c r="IR569" s="32"/>
      <c r="IS569" s="32"/>
      <c r="IT569" s="32"/>
    </row>
    <row r="570" spans="1:254" s="55" customFormat="1" ht="63.75" x14ac:dyDescent="0.2">
      <c r="A570" s="6">
        <v>6</v>
      </c>
      <c r="B570" s="115" t="s">
        <v>3821</v>
      </c>
      <c r="C570" s="130" t="s">
        <v>2606</v>
      </c>
      <c r="D570" s="10" t="s">
        <v>2524</v>
      </c>
      <c r="E570" s="6">
        <v>569</v>
      </c>
      <c r="F570" s="71" t="s">
        <v>4320</v>
      </c>
      <c r="G570" s="296" t="s">
        <v>4319</v>
      </c>
      <c r="H570" s="295">
        <v>890.48</v>
      </c>
      <c r="I570" s="130" t="s">
        <v>37</v>
      </c>
      <c r="J570" s="37"/>
      <c r="K570" s="296" t="s">
        <v>4318</v>
      </c>
      <c r="L570" s="132"/>
      <c r="M570" s="37"/>
      <c r="N570" s="132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273"/>
      <c r="AA570" s="37"/>
      <c r="AB570" s="37"/>
      <c r="AC570" s="90"/>
      <c r="AD570" s="90"/>
      <c r="AE570" s="90"/>
      <c r="AF570" s="90"/>
      <c r="AG570" s="90"/>
      <c r="AH570" s="90"/>
      <c r="AI570" s="90"/>
      <c r="AJ570" s="90"/>
      <c r="AK570" s="90"/>
      <c r="AL570" s="90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/>
      <c r="DG570" s="32"/>
      <c r="DH570" s="32"/>
      <c r="DI570" s="32"/>
      <c r="DJ570" s="32"/>
      <c r="DK570" s="32"/>
      <c r="DL570" s="32"/>
      <c r="DM570" s="32"/>
      <c r="DN570" s="32"/>
      <c r="DO570" s="32"/>
      <c r="DP570" s="32"/>
      <c r="DQ570" s="32"/>
      <c r="DR570" s="32"/>
      <c r="DS570" s="32"/>
      <c r="DT570" s="32"/>
      <c r="DU570" s="32"/>
      <c r="DV570" s="32"/>
      <c r="DW570" s="32"/>
      <c r="DX570" s="32"/>
      <c r="DY570" s="32"/>
      <c r="DZ570" s="32"/>
      <c r="EA570" s="32"/>
      <c r="EB570" s="32"/>
      <c r="EC570" s="32"/>
      <c r="ED570" s="32"/>
      <c r="EE570" s="32"/>
      <c r="EF570" s="32"/>
      <c r="EG570" s="32"/>
      <c r="EH570" s="32"/>
      <c r="EI570" s="32"/>
      <c r="EJ570" s="32"/>
      <c r="EK570" s="32"/>
      <c r="EL570" s="32"/>
      <c r="EM570" s="32"/>
      <c r="EN570" s="32"/>
      <c r="EO570" s="32"/>
      <c r="EP570" s="32"/>
      <c r="EQ570" s="32"/>
      <c r="ER570" s="32"/>
      <c r="ES570" s="32"/>
      <c r="ET570" s="32"/>
      <c r="EU570" s="32"/>
      <c r="EV570" s="32"/>
      <c r="EW570" s="32"/>
      <c r="EX570" s="32"/>
      <c r="EY570" s="32"/>
      <c r="EZ570" s="32"/>
      <c r="FA570" s="32"/>
      <c r="FB570" s="32"/>
      <c r="FC570" s="32"/>
      <c r="FD570" s="32"/>
      <c r="FE570" s="32"/>
      <c r="FF570" s="32"/>
      <c r="FG570" s="32"/>
      <c r="FH570" s="32"/>
      <c r="FI570" s="32"/>
      <c r="FJ570" s="32"/>
      <c r="FK570" s="32"/>
      <c r="FL570" s="32"/>
      <c r="FM570" s="32"/>
      <c r="FN570" s="32"/>
      <c r="FO570" s="32"/>
      <c r="FP570" s="32"/>
      <c r="FQ570" s="32"/>
      <c r="FR570" s="32"/>
      <c r="FS570" s="32"/>
      <c r="FT570" s="32"/>
      <c r="FU570" s="32"/>
      <c r="FV570" s="32"/>
      <c r="FW570" s="32"/>
      <c r="FX570" s="32"/>
      <c r="FY570" s="32"/>
      <c r="FZ570" s="32"/>
      <c r="GA570" s="32"/>
      <c r="GB570" s="32"/>
      <c r="GC570" s="32"/>
      <c r="GD570" s="32"/>
      <c r="GE570" s="32"/>
      <c r="GF570" s="32"/>
      <c r="GG570" s="32"/>
      <c r="GH570" s="32"/>
      <c r="GI570" s="32"/>
      <c r="GJ570" s="32"/>
      <c r="GK570" s="32"/>
      <c r="GL570" s="32"/>
      <c r="GM570" s="32"/>
      <c r="GN570" s="32"/>
      <c r="GO570" s="32"/>
      <c r="GP570" s="32"/>
      <c r="GQ570" s="32"/>
      <c r="GR570" s="32"/>
      <c r="GS570" s="32"/>
      <c r="GT570" s="32"/>
      <c r="GU570" s="32"/>
      <c r="GV570" s="32"/>
      <c r="GW570" s="32"/>
      <c r="GX570" s="32"/>
      <c r="GY570" s="32"/>
      <c r="GZ570" s="32"/>
      <c r="HA570" s="32"/>
      <c r="HB570" s="32"/>
      <c r="HC570" s="32"/>
      <c r="HD570" s="32"/>
      <c r="HE570" s="32"/>
      <c r="HF570" s="32"/>
      <c r="HG570" s="32"/>
      <c r="HH570" s="32"/>
      <c r="HI570" s="32"/>
      <c r="HJ570" s="32"/>
      <c r="HK570" s="32"/>
      <c r="HL570" s="32"/>
      <c r="HM570" s="32"/>
      <c r="HN570" s="32"/>
      <c r="HO570" s="32"/>
      <c r="HP570" s="32"/>
      <c r="HQ570" s="32"/>
      <c r="HR570" s="32"/>
      <c r="HS570" s="32"/>
      <c r="HT570" s="32"/>
      <c r="HU570" s="32"/>
      <c r="HV570" s="32"/>
      <c r="HW570" s="32"/>
      <c r="HX570" s="32"/>
      <c r="HY570" s="32"/>
      <c r="HZ570" s="32"/>
      <c r="IA570" s="32"/>
      <c r="IB570" s="32"/>
      <c r="IC570" s="32"/>
      <c r="ID570" s="32"/>
      <c r="IE570" s="32"/>
      <c r="IF570" s="32"/>
      <c r="IG570" s="32"/>
      <c r="IH570" s="32"/>
      <c r="II570" s="32"/>
      <c r="IJ570" s="32"/>
      <c r="IK570" s="32"/>
      <c r="IL570" s="32"/>
      <c r="IM570" s="32"/>
      <c r="IN570" s="32"/>
      <c r="IO570" s="32"/>
      <c r="IP570" s="32"/>
      <c r="IQ570" s="32"/>
      <c r="IR570" s="32"/>
      <c r="IS570" s="32"/>
      <c r="IT570" s="32"/>
    </row>
    <row r="571" spans="1:254" s="55" customFormat="1" ht="75" x14ac:dyDescent="0.2">
      <c r="A571" s="6">
        <v>7</v>
      </c>
      <c r="B571" s="115" t="s">
        <v>3821</v>
      </c>
      <c r="C571" s="130" t="s">
        <v>2901</v>
      </c>
      <c r="D571" s="10" t="s">
        <v>2524</v>
      </c>
      <c r="E571" s="6">
        <v>570</v>
      </c>
      <c r="F571" s="130" t="s">
        <v>4317</v>
      </c>
      <c r="G571" s="258" t="s">
        <v>4316</v>
      </c>
      <c r="H571" s="295">
        <v>2154.64</v>
      </c>
      <c r="I571" s="130" t="s">
        <v>37</v>
      </c>
      <c r="J571" s="37"/>
      <c r="K571" s="130" t="s">
        <v>4315</v>
      </c>
      <c r="L571" s="37">
        <v>497584</v>
      </c>
      <c r="M571" s="130" t="s">
        <v>4314</v>
      </c>
      <c r="N571" s="37">
        <v>497630</v>
      </c>
      <c r="O571" s="130" t="s">
        <v>4313</v>
      </c>
      <c r="P571" s="37">
        <v>497914</v>
      </c>
      <c r="Q571" s="130" t="s">
        <v>4312</v>
      </c>
      <c r="R571" s="37">
        <v>2591218</v>
      </c>
      <c r="S571" s="130" t="s">
        <v>4311</v>
      </c>
      <c r="T571" s="37"/>
      <c r="U571" s="37"/>
      <c r="V571" s="37"/>
      <c r="W571" s="37"/>
      <c r="X571" s="37"/>
      <c r="Y571" s="37"/>
      <c r="Z571" s="273"/>
      <c r="AA571" s="37"/>
      <c r="AB571" s="37"/>
      <c r="AC571" s="90"/>
      <c r="AD571" s="90"/>
      <c r="AE571" s="90"/>
      <c r="AF571" s="90"/>
      <c r="AG571" s="90"/>
      <c r="AH571" s="90"/>
      <c r="AI571" s="90"/>
      <c r="AJ571" s="90"/>
      <c r="AK571" s="90"/>
      <c r="AL571" s="90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32"/>
      <c r="DM571" s="32"/>
      <c r="DN571" s="32"/>
      <c r="DO571" s="32"/>
      <c r="DP571" s="32"/>
      <c r="DQ571" s="32"/>
      <c r="DR571" s="32"/>
      <c r="DS571" s="32"/>
      <c r="DT571" s="32"/>
      <c r="DU571" s="32"/>
      <c r="DV571" s="32"/>
      <c r="DW571" s="32"/>
      <c r="DX571" s="32"/>
      <c r="DY571" s="32"/>
      <c r="DZ571" s="32"/>
      <c r="EA571" s="32"/>
      <c r="EB571" s="32"/>
      <c r="EC571" s="32"/>
      <c r="ED571" s="32"/>
      <c r="EE571" s="32"/>
      <c r="EF571" s="32"/>
      <c r="EG571" s="32"/>
      <c r="EH571" s="32"/>
      <c r="EI571" s="32"/>
      <c r="EJ571" s="32"/>
      <c r="EK571" s="32"/>
      <c r="EL571" s="32"/>
      <c r="EM571" s="32"/>
      <c r="EN571" s="32"/>
      <c r="EO571" s="32"/>
      <c r="EP571" s="32"/>
      <c r="EQ571" s="32"/>
      <c r="ER571" s="32"/>
      <c r="ES571" s="32"/>
      <c r="ET571" s="32"/>
      <c r="EU571" s="32"/>
      <c r="EV571" s="32"/>
      <c r="EW571" s="32"/>
      <c r="EX571" s="32"/>
      <c r="EY571" s="32"/>
      <c r="EZ571" s="32"/>
      <c r="FA571" s="32"/>
      <c r="FB571" s="32"/>
      <c r="FC571" s="32"/>
      <c r="FD571" s="32"/>
      <c r="FE571" s="32"/>
      <c r="FF571" s="32"/>
      <c r="FG571" s="32"/>
      <c r="FH571" s="32"/>
      <c r="FI571" s="32"/>
      <c r="FJ571" s="32"/>
      <c r="FK571" s="32"/>
      <c r="FL571" s="32"/>
      <c r="FM571" s="32"/>
      <c r="FN571" s="32"/>
      <c r="FO571" s="32"/>
      <c r="FP571" s="32"/>
      <c r="FQ571" s="32"/>
      <c r="FR571" s="32"/>
      <c r="FS571" s="32"/>
      <c r="FT571" s="32"/>
      <c r="FU571" s="32"/>
      <c r="FV571" s="32"/>
      <c r="FW571" s="32"/>
      <c r="FX571" s="32"/>
      <c r="FY571" s="32"/>
      <c r="FZ571" s="32"/>
      <c r="GA571" s="32"/>
      <c r="GB571" s="32"/>
      <c r="GC571" s="32"/>
      <c r="GD571" s="32"/>
      <c r="GE571" s="32"/>
      <c r="GF571" s="32"/>
      <c r="GG571" s="32"/>
      <c r="GH571" s="32"/>
      <c r="GI571" s="32"/>
      <c r="GJ571" s="32"/>
      <c r="GK571" s="32"/>
      <c r="GL571" s="32"/>
      <c r="GM571" s="32"/>
      <c r="GN571" s="32"/>
      <c r="GO571" s="32"/>
      <c r="GP571" s="32"/>
      <c r="GQ571" s="32"/>
      <c r="GR571" s="32"/>
      <c r="GS571" s="32"/>
      <c r="GT571" s="32"/>
      <c r="GU571" s="32"/>
      <c r="GV571" s="32"/>
      <c r="GW571" s="32"/>
      <c r="GX571" s="32"/>
      <c r="GY571" s="32"/>
      <c r="GZ571" s="32"/>
      <c r="HA571" s="32"/>
      <c r="HB571" s="32"/>
      <c r="HC571" s="32"/>
      <c r="HD571" s="32"/>
      <c r="HE571" s="32"/>
      <c r="HF571" s="32"/>
      <c r="HG571" s="32"/>
      <c r="HH571" s="32"/>
      <c r="HI571" s="32"/>
      <c r="HJ571" s="32"/>
      <c r="HK571" s="32"/>
      <c r="HL571" s="32"/>
      <c r="HM571" s="32"/>
      <c r="HN571" s="32"/>
      <c r="HO571" s="32"/>
      <c r="HP571" s="32"/>
      <c r="HQ571" s="32"/>
      <c r="HR571" s="32"/>
      <c r="HS571" s="32"/>
      <c r="HT571" s="32"/>
      <c r="HU571" s="32"/>
      <c r="HV571" s="32"/>
      <c r="HW571" s="32"/>
      <c r="HX571" s="32"/>
      <c r="HY571" s="32"/>
      <c r="HZ571" s="32"/>
      <c r="IA571" s="32"/>
      <c r="IB571" s="32"/>
      <c r="IC571" s="32"/>
      <c r="ID571" s="32"/>
      <c r="IE571" s="32"/>
      <c r="IF571" s="32"/>
      <c r="IG571" s="32"/>
      <c r="IH571" s="32"/>
      <c r="II571" s="32"/>
      <c r="IJ571" s="32"/>
      <c r="IK571" s="32"/>
      <c r="IL571" s="32"/>
      <c r="IM571" s="32"/>
      <c r="IN571" s="32"/>
      <c r="IO571" s="32"/>
      <c r="IP571" s="32"/>
      <c r="IQ571" s="32"/>
      <c r="IR571" s="32"/>
      <c r="IS571" s="32"/>
      <c r="IT571" s="32"/>
    </row>
    <row r="572" spans="1:254" s="55" customFormat="1" ht="45" x14ac:dyDescent="0.2">
      <c r="A572" s="6">
        <v>8</v>
      </c>
      <c r="B572" s="115" t="s">
        <v>3821</v>
      </c>
      <c r="C572" s="130" t="s">
        <v>2901</v>
      </c>
      <c r="D572" s="10" t="s">
        <v>2524</v>
      </c>
      <c r="E572" s="6">
        <v>571</v>
      </c>
      <c r="F572" s="130" t="s">
        <v>4309</v>
      </c>
      <c r="G572" s="258" t="s">
        <v>4310</v>
      </c>
      <c r="H572" s="166">
        <v>34.270000000000003</v>
      </c>
      <c r="I572" s="130" t="s">
        <v>37</v>
      </c>
      <c r="J572" s="133"/>
      <c r="K572" s="130" t="s">
        <v>4309</v>
      </c>
      <c r="L572" s="133"/>
      <c r="M572" s="133"/>
      <c r="N572" s="133"/>
      <c r="O572" s="133"/>
      <c r="P572" s="133"/>
      <c r="Q572" s="133"/>
      <c r="R572" s="133"/>
      <c r="S572" s="133"/>
      <c r="T572" s="133"/>
      <c r="U572" s="133"/>
      <c r="V572" s="133"/>
      <c r="W572" s="133"/>
      <c r="X572" s="133"/>
      <c r="Y572" s="133"/>
      <c r="Z572" s="280"/>
      <c r="AA572" s="133"/>
      <c r="AB572" s="133"/>
      <c r="AC572" s="90"/>
      <c r="AD572" s="90"/>
      <c r="AE572" s="90"/>
      <c r="AF572" s="90"/>
      <c r="AG572" s="90"/>
      <c r="AH572" s="90"/>
      <c r="AI572" s="90"/>
      <c r="AJ572" s="90"/>
      <c r="AK572" s="90"/>
      <c r="AL572" s="90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/>
      <c r="EA572" s="32"/>
      <c r="EB572" s="32"/>
      <c r="EC572" s="32"/>
      <c r="ED572" s="32"/>
      <c r="EE572" s="32"/>
      <c r="EF572" s="32"/>
      <c r="EG572" s="32"/>
      <c r="EH572" s="32"/>
      <c r="EI572" s="32"/>
      <c r="EJ572" s="32"/>
      <c r="EK572" s="32"/>
      <c r="EL572" s="32"/>
      <c r="EM572" s="32"/>
      <c r="EN572" s="32"/>
      <c r="EO572" s="32"/>
      <c r="EP572" s="32"/>
      <c r="EQ572" s="32"/>
      <c r="ER572" s="32"/>
      <c r="ES572" s="32"/>
      <c r="ET572" s="32"/>
      <c r="EU572" s="32"/>
      <c r="EV572" s="32"/>
      <c r="EW572" s="32"/>
      <c r="EX572" s="32"/>
      <c r="EY572" s="32"/>
      <c r="EZ572" s="32"/>
      <c r="FA572" s="32"/>
      <c r="FB572" s="32"/>
      <c r="FC572" s="32"/>
      <c r="FD572" s="32"/>
      <c r="FE572" s="32"/>
      <c r="FF572" s="32"/>
      <c r="FG572" s="32"/>
      <c r="FH572" s="32"/>
      <c r="FI572" s="32"/>
      <c r="FJ572" s="32"/>
      <c r="FK572" s="32"/>
      <c r="FL572" s="32"/>
      <c r="FM572" s="32"/>
      <c r="FN572" s="32"/>
      <c r="FO572" s="32"/>
      <c r="FP572" s="32"/>
      <c r="FQ572" s="32"/>
      <c r="FR572" s="32"/>
      <c r="FS572" s="32"/>
      <c r="FT572" s="32"/>
      <c r="FU572" s="32"/>
      <c r="FV572" s="32"/>
      <c r="FW572" s="32"/>
      <c r="FX572" s="32"/>
      <c r="FY572" s="32"/>
      <c r="FZ572" s="32"/>
      <c r="GA572" s="32"/>
      <c r="GB572" s="32"/>
      <c r="GC572" s="32"/>
      <c r="GD572" s="32"/>
      <c r="GE572" s="32"/>
      <c r="GF572" s="32"/>
      <c r="GG572" s="32"/>
      <c r="GH572" s="32"/>
      <c r="GI572" s="32"/>
      <c r="GJ572" s="32"/>
      <c r="GK572" s="32"/>
      <c r="GL572" s="32"/>
      <c r="GM572" s="32"/>
      <c r="GN572" s="32"/>
      <c r="GO572" s="32"/>
      <c r="GP572" s="32"/>
      <c r="GQ572" s="32"/>
      <c r="GR572" s="32"/>
      <c r="GS572" s="32"/>
      <c r="GT572" s="32"/>
      <c r="GU572" s="32"/>
      <c r="GV572" s="32"/>
      <c r="GW572" s="32"/>
      <c r="GX572" s="32"/>
      <c r="GY572" s="32"/>
      <c r="GZ572" s="32"/>
      <c r="HA572" s="32"/>
      <c r="HB572" s="32"/>
      <c r="HC572" s="32"/>
      <c r="HD572" s="32"/>
      <c r="HE572" s="32"/>
      <c r="HF572" s="32"/>
      <c r="HG572" s="32"/>
      <c r="HH572" s="32"/>
      <c r="HI572" s="32"/>
      <c r="HJ572" s="32"/>
      <c r="HK572" s="32"/>
      <c r="HL572" s="32"/>
      <c r="HM572" s="32"/>
      <c r="HN572" s="32"/>
      <c r="HO572" s="32"/>
      <c r="HP572" s="32"/>
      <c r="HQ572" s="32"/>
      <c r="HR572" s="32"/>
      <c r="HS572" s="32"/>
      <c r="HT572" s="32"/>
      <c r="HU572" s="32"/>
      <c r="HV572" s="32"/>
      <c r="HW572" s="32"/>
      <c r="HX572" s="32"/>
      <c r="HY572" s="32"/>
      <c r="HZ572" s="32"/>
      <c r="IA572" s="32"/>
      <c r="IB572" s="32"/>
      <c r="IC572" s="32"/>
      <c r="ID572" s="32"/>
      <c r="IE572" s="32"/>
      <c r="IF572" s="32"/>
      <c r="IG572" s="32"/>
      <c r="IH572" s="32"/>
      <c r="II572" s="32"/>
      <c r="IJ572" s="32"/>
      <c r="IK572" s="32"/>
      <c r="IL572" s="32"/>
      <c r="IM572" s="32"/>
      <c r="IN572" s="32"/>
      <c r="IO572" s="32"/>
      <c r="IP572" s="32"/>
      <c r="IQ572" s="32"/>
      <c r="IR572" s="32"/>
      <c r="IS572" s="32"/>
      <c r="IT572" s="32"/>
    </row>
    <row r="573" spans="1:254" s="55" customFormat="1" ht="60" x14ac:dyDescent="0.25">
      <c r="A573" s="6">
        <v>9</v>
      </c>
      <c r="B573" s="115" t="s">
        <v>3821</v>
      </c>
      <c r="C573" s="107" t="s">
        <v>4356</v>
      </c>
      <c r="D573" s="10" t="s">
        <v>2524</v>
      </c>
      <c r="E573" s="6">
        <v>572</v>
      </c>
      <c r="F573" s="107" t="s">
        <v>4308</v>
      </c>
      <c r="G573" s="12" t="s">
        <v>4307</v>
      </c>
      <c r="H573" s="12">
        <v>51.09</v>
      </c>
      <c r="I573" s="97" t="s">
        <v>37</v>
      </c>
      <c r="J573" s="9"/>
      <c r="K573" s="107" t="s">
        <v>4306</v>
      </c>
      <c r="L573" s="107"/>
      <c r="M573" s="107" t="s">
        <v>4305</v>
      </c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194"/>
      <c r="AA573" s="9"/>
      <c r="AB573" s="9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/>
      <c r="EA573" s="32"/>
      <c r="EB573" s="32"/>
      <c r="EC573" s="32"/>
      <c r="ED573" s="32"/>
      <c r="EE573" s="32"/>
      <c r="EF573" s="32"/>
      <c r="EG573" s="32"/>
      <c r="EH573" s="32"/>
      <c r="EI573" s="32"/>
      <c r="EJ573" s="32"/>
      <c r="EK573" s="32"/>
      <c r="EL573" s="32"/>
      <c r="EM573" s="32"/>
      <c r="EN573" s="32"/>
      <c r="EO573" s="32"/>
      <c r="EP573" s="32"/>
      <c r="EQ573" s="32"/>
      <c r="ER573" s="32"/>
      <c r="ES573" s="32"/>
      <c r="ET573" s="32"/>
      <c r="EU573" s="32"/>
      <c r="EV573" s="32"/>
      <c r="EW573" s="32"/>
      <c r="EX573" s="32"/>
      <c r="EY573" s="32"/>
      <c r="EZ573" s="32"/>
      <c r="FA573" s="32"/>
      <c r="FB573" s="32"/>
      <c r="FC573" s="32"/>
      <c r="FD573" s="32"/>
      <c r="FE573" s="32"/>
      <c r="FF573" s="32"/>
      <c r="FG573" s="32"/>
      <c r="FH573" s="32"/>
      <c r="FI573" s="32"/>
      <c r="FJ573" s="32"/>
      <c r="FK573" s="32"/>
      <c r="FL573" s="32"/>
      <c r="FM573" s="32"/>
      <c r="FN573" s="32"/>
      <c r="FO573" s="32"/>
      <c r="FP573" s="32"/>
      <c r="FQ573" s="32"/>
      <c r="FR573" s="32"/>
      <c r="FS573" s="32"/>
      <c r="FT573" s="32"/>
      <c r="FU573" s="32"/>
      <c r="FV573" s="32"/>
      <c r="FW573" s="32"/>
      <c r="FX573" s="32"/>
      <c r="FY573" s="32"/>
      <c r="FZ573" s="32"/>
      <c r="GA573" s="32"/>
      <c r="GB573" s="32"/>
      <c r="GC573" s="32"/>
      <c r="GD573" s="32"/>
      <c r="GE573" s="32"/>
      <c r="GF573" s="32"/>
      <c r="GG573" s="32"/>
      <c r="GH573" s="32"/>
      <c r="GI573" s="32"/>
      <c r="GJ573" s="32"/>
      <c r="GK573" s="32"/>
      <c r="GL573" s="32"/>
      <c r="GM573" s="32"/>
      <c r="GN573" s="32"/>
      <c r="GO573" s="32"/>
      <c r="GP573" s="32"/>
      <c r="GQ573" s="32"/>
      <c r="GR573" s="32"/>
      <c r="GS573" s="32"/>
      <c r="GT573" s="32"/>
      <c r="GU573" s="32"/>
      <c r="GV573" s="32"/>
      <c r="GW573" s="32"/>
      <c r="GX573" s="32"/>
      <c r="GY573" s="32"/>
      <c r="GZ573" s="32"/>
      <c r="HA573" s="32"/>
      <c r="HB573" s="32"/>
      <c r="HC573" s="32"/>
      <c r="HD573" s="32"/>
      <c r="HE573" s="32"/>
      <c r="HF573" s="32"/>
      <c r="HG573" s="32"/>
      <c r="HH573" s="32"/>
      <c r="HI573" s="32"/>
      <c r="HJ573" s="32"/>
      <c r="HK573" s="32"/>
      <c r="HL573" s="32"/>
      <c r="HM573" s="32"/>
      <c r="HN573" s="32"/>
      <c r="HO573" s="32"/>
      <c r="HP573" s="32"/>
      <c r="HQ573" s="32"/>
      <c r="HR573" s="32"/>
      <c r="HS573" s="32"/>
      <c r="HT573" s="32"/>
      <c r="HU573" s="32"/>
      <c r="HV573" s="32"/>
      <c r="HW573" s="32"/>
      <c r="HX573" s="32"/>
      <c r="HY573" s="32"/>
      <c r="HZ573" s="32"/>
      <c r="IA573" s="32"/>
      <c r="IB573" s="32"/>
      <c r="IC573" s="32"/>
      <c r="ID573" s="32"/>
      <c r="IE573" s="32"/>
      <c r="IF573" s="32"/>
      <c r="IG573" s="32"/>
      <c r="IH573" s="32"/>
      <c r="II573" s="32"/>
      <c r="IJ573" s="32"/>
      <c r="IK573" s="32"/>
      <c r="IL573" s="32"/>
      <c r="IM573" s="32"/>
      <c r="IN573" s="32"/>
      <c r="IO573" s="32"/>
      <c r="IP573" s="32"/>
      <c r="IQ573" s="32"/>
      <c r="IR573" s="32"/>
      <c r="IS573" s="32"/>
      <c r="IT573" s="32"/>
    </row>
    <row r="574" spans="1:254" s="55" customFormat="1" ht="45" x14ac:dyDescent="0.25">
      <c r="A574" s="6">
        <v>12</v>
      </c>
      <c r="B574" s="115" t="s">
        <v>3821</v>
      </c>
      <c r="C574" s="306" t="s">
        <v>4353</v>
      </c>
      <c r="D574" s="306" t="s">
        <v>2524</v>
      </c>
      <c r="E574" s="6">
        <v>573</v>
      </c>
      <c r="F574" s="107" t="s">
        <v>4297</v>
      </c>
      <c r="G574" s="107" t="s">
        <v>4296</v>
      </c>
      <c r="H574" s="307">
        <v>176.86</v>
      </c>
      <c r="I574" s="306" t="s">
        <v>37</v>
      </c>
      <c r="J574" s="306"/>
      <c r="K574" s="88" t="s">
        <v>4295</v>
      </c>
      <c r="L574" s="90"/>
      <c r="M574" s="16"/>
      <c r="N574" s="16"/>
      <c r="O574" s="16"/>
      <c r="P574" s="16"/>
      <c r="Q574" s="90"/>
      <c r="R574" s="90"/>
      <c r="S574" s="90"/>
      <c r="T574" s="90"/>
      <c r="U574" s="90"/>
      <c r="V574" s="90"/>
      <c r="W574" s="90"/>
      <c r="X574" s="90"/>
      <c r="Y574" s="90"/>
      <c r="Z574" s="213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  <c r="DJ574" s="32"/>
      <c r="DK574" s="32"/>
      <c r="DL574" s="32"/>
      <c r="DM574" s="32"/>
      <c r="DN574" s="32"/>
      <c r="DO574" s="32"/>
      <c r="DP574" s="32"/>
      <c r="DQ574" s="32"/>
      <c r="DR574" s="32"/>
      <c r="DS574" s="32"/>
      <c r="DT574" s="32"/>
      <c r="DU574" s="32"/>
      <c r="DV574" s="32"/>
      <c r="DW574" s="32"/>
      <c r="DX574" s="32"/>
      <c r="DY574" s="32"/>
      <c r="DZ574" s="32"/>
      <c r="EA574" s="32"/>
      <c r="EB574" s="32"/>
      <c r="EC574" s="32"/>
      <c r="ED574" s="32"/>
      <c r="EE574" s="32"/>
      <c r="EF574" s="32"/>
      <c r="EG574" s="32"/>
      <c r="EH574" s="32"/>
      <c r="EI574" s="32"/>
      <c r="EJ574" s="32"/>
      <c r="EK574" s="32"/>
      <c r="EL574" s="32"/>
      <c r="EM574" s="32"/>
      <c r="EN574" s="32"/>
      <c r="EO574" s="32"/>
      <c r="EP574" s="32"/>
      <c r="EQ574" s="32"/>
      <c r="ER574" s="32"/>
      <c r="ES574" s="32"/>
      <c r="ET574" s="32"/>
      <c r="EU574" s="32"/>
      <c r="EV574" s="32"/>
      <c r="EW574" s="32"/>
      <c r="EX574" s="32"/>
      <c r="EY574" s="32"/>
      <c r="EZ574" s="32"/>
      <c r="FA574" s="32"/>
      <c r="FB574" s="32"/>
      <c r="FC574" s="32"/>
      <c r="FD574" s="32"/>
      <c r="FE574" s="32"/>
      <c r="FF574" s="32"/>
      <c r="FG574" s="32"/>
      <c r="FH574" s="32"/>
      <c r="FI574" s="32"/>
      <c r="FJ574" s="32"/>
      <c r="FK574" s="32"/>
      <c r="FL574" s="32"/>
      <c r="FM574" s="32"/>
      <c r="FN574" s="32"/>
      <c r="FO574" s="32"/>
      <c r="FP574" s="32"/>
      <c r="FQ574" s="32"/>
      <c r="FR574" s="32"/>
      <c r="FS574" s="32"/>
      <c r="FT574" s="32"/>
      <c r="FU574" s="32"/>
      <c r="FV574" s="32"/>
      <c r="FW574" s="32"/>
      <c r="FX574" s="32"/>
      <c r="FY574" s="32"/>
      <c r="FZ574" s="32"/>
      <c r="GA574" s="32"/>
      <c r="GB574" s="32"/>
      <c r="GC574" s="32"/>
      <c r="GD574" s="32"/>
      <c r="GE574" s="32"/>
      <c r="GF574" s="32"/>
      <c r="GG574" s="32"/>
      <c r="GH574" s="32"/>
      <c r="GI574" s="32"/>
      <c r="GJ574" s="32"/>
      <c r="GK574" s="32"/>
      <c r="GL574" s="32"/>
      <c r="GM574" s="32"/>
      <c r="GN574" s="32"/>
      <c r="GO574" s="32"/>
      <c r="GP574" s="32"/>
      <c r="GQ574" s="32"/>
      <c r="GR574" s="32"/>
      <c r="GS574" s="32"/>
      <c r="GT574" s="32"/>
      <c r="GU574" s="32"/>
      <c r="GV574" s="32"/>
      <c r="GW574" s="32"/>
      <c r="GX574" s="32"/>
      <c r="GY574" s="32"/>
      <c r="GZ574" s="32"/>
      <c r="HA574" s="32"/>
      <c r="HB574" s="32"/>
      <c r="HC574" s="32"/>
      <c r="HD574" s="32"/>
      <c r="HE574" s="32"/>
      <c r="HF574" s="32"/>
      <c r="HG574" s="32"/>
      <c r="HH574" s="32"/>
      <c r="HI574" s="32"/>
      <c r="HJ574" s="32"/>
      <c r="HK574" s="32"/>
      <c r="HL574" s="32"/>
      <c r="HM574" s="32"/>
      <c r="HN574" s="32"/>
      <c r="HO574" s="32"/>
      <c r="HP574" s="32"/>
      <c r="HQ574" s="32"/>
      <c r="HR574" s="32"/>
      <c r="HS574" s="32"/>
      <c r="HT574" s="32"/>
      <c r="HU574" s="32"/>
      <c r="HV574" s="32"/>
      <c r="HW574" s="32"/>
      <c r="HX574" s="32"/>
      <c r="HY574" s="32"/>
      <c r="HZ574" s="32"/>
      <c r="IA574" s="32"/>
      <c r="IB574" s="32"/>
      <c r="IC574" s="32"/>
      <c r="ID574" s="32"/>
      <c r="IE574" s="32"/>
      <c r="IF574" s="32"/>
      <c r="IG574" s="32"/>
      <c r="IH574" s="32"/>
      <c r="II574" s="32"/>
      <c r="IJ574" s="32"/>
      <c r="IK574" s="32"/>
      <c r="IL574" s="32"/>
      <c r="IM574" s="32"/>
      <c r="IN574" s="32"/>
      <c r="IO574" s="32"/>
      <c r="IP574" s="32"/>
      <c r="IQ574" s="32"/>
      <c r="IR574" s="32"/>
      <c r="IS574" s="32"/>
      <c r="IT574" s="32"/>
    </row>
    <row r="575" spans="1:254" s="55" customFormat="1" ht="75" x14ac:dyDescent="0.25">
      <c r="A575" s="6">
        <v>13</v>
      </c>
      <c r="B575" s="115" t="s">
        <v>3821</v>
      </c>
      <c r="C575" s="107" t="s">
        <v>4352</v>
      </c>
      <c r="D575" s="107" t="s">
        <v>2524</v>
      </c>
      <c r="E575" s="6">
        <v>574</v>
      </c>
      <c r="F575" s="90" t="s">
        <v>4293</v>
      </c>
      <c r="G575" s="107" t="s">
        <v>4294</v>
      </c>
      <c r="H575" s="90">
        <v>26.27</v>
      </c>
      <c r="I575" s="107" t="s">
        <v>37</v>
      </c>
      <c r="J575" s="16"/>
      <c r="K575" s="90" t="s">
        <v>4293</v>
      </c>
      <c r="L575" s="16"/>
      <c r="M575" s="16"/>
      <c r="N575" s="16"/>
      <c r="O575" s="16"/>
      <c r="P575" s="16"/>
      <c r="Q575" s="90"/>
      <c r="R575" s="90"/>
      <c r="S575" s="90"/>
      <c r="T575" s="90"/>
      <c r="U575" s="90"/>
      <c r="V575" s="90"/>
      <c r="W575" s="90"/>
      <c r="X575" s="90"/>
      <c r="Y575" s="90"/>
      <c r="Z575" s="213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</row>
    <row r="576" spans="1:254" s="55" customFormat="1" ht="87" x14ac:dyDescent="0.3">
      <c r="A576" s="6">
        <v>33</v>
      </c>
      <c r="B576" s="115" t="s">
        <v>3821</v>
      </c>
      <c r="C576" s="26" t="s">
        <v>4338</v>
      </c>
      <c r="D576" s="107" t="s">
        <v>2524</v>
      </c>
      <c r="E576" s="6">
        <v>575</v>
      </c>
      <c r="F576" s="310" t="s">
        <v>4219</v>
      </c>
      <c r="G576" s="311" t="s">
        <v>4218</v>
      </c>
      <c r="H576" s="270">
        <v>1502.41</v>
      </c>
      <c r="I576" s="107" t="s">
        <v>37</v>
      </c>
      <c r="J576" s="326" t="s">
        <v>4217</v>
      </c>
      <c r="K576" s="258" t="s">
        <v>4216</v>
      </c>
      <c r="L576" s="230">
        <v>3584695</v>
      </c>
      <c r="M576" s="258" t="s">
        <v>4215</v>
      </c>
      <c r="N576" s="331">
        <v>6941520</v>
      </c>
      <c r="O576" s="258" t="s">
        <v>4214</v>
      </c>
      <c r="P576" s="331">
        <v>7031046</v>
      </c>
      <c r="Q576" s="258" t="s">
        <v>4213</v>
      </c>
      <c r="R576" s="331">
        <v>6986239</v>
      </c>
      <c r="S576" s="258" t="s">
        <v>4212</v>
      </c>
      <c r="T576" s="230">
        <v>5804</v>
      </c>
      <c r="U576" s="16"/>
      <c r="V576" s="16"/>
      <c r="W576" s="16"/>
      <c r="X576" s="16"/>
      <c r="Y576" s="16"/>
      <c r="Z576" s="265"/>
      <c r="AA576" s="16"/>
      <c r="AB576" s="16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55" customFormat="1" ht="60" x14ac:dyDescent="0.25">
      <c r="A577" s="6">
        <v>2</v>
      </c>
      <c r="B577" s="115" t="s">
        <v>3821</v>
      </c>
      <c r="C577" s="14" t="s">
        <v>60</v>
      </c>
      <c r="D577" s="14" t="s">
        <v>61</v>
      </c>
      <c r="E577" s="6">
        <v>576</v>
      </c>
      <c r="F577" s="7" t="s">
        <v>62</v>
      </c>
      <c r="G577" s="15" t="s">
        <v>63</v>
      </c>
      <c r="H577" s="168">
        <v>260.38</v>
      </c>
      <c r="I577" s="13" t="s">
        <v>37</v>
      </c>
      <c r="J577" s="16"/>
      <c r="K577" s="98" t="s">
        <v>3823</v>
      </c>
      <c r="L577" s="16"/>
      <c r="M577" s="107" t="s">
        <v>3824</v>
      </c>
      <c r="N577" s="16"/>
      <c r="O577" s="107" t="s">
        <v>3822</v>
      </c>
      <c r="P577" s="16"/>
      <c r="Q577" s="107"/>
      <c r="R577" s="107"/>
      <c r="S577" s="107"/>
      <c r="T577" s="107"/>
      <c r="U577" s="107"/>
      <c r="V577" s="107"/>
      <c r="W577" s="107"/>
      <c r="X577" s="107"/>
      <c r="Y577" s="107"/>
      <c r="Z577" s="94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/>
      <c r="EA577" s="32"/>
      <c r="EB577" s="32"/>
      <c r="EC577" s="32"/>
      <c r="ED577" s="32"/>
      <c r="EE577" s="32"/>
      <c r="EF577" s="32"/>
      <c r="EG577" s="32"/>
      <c r="EH577" s="32"/>
      <c r="EI577" s="32"/>
      <c r="EJ577" s="32"/>
      <c r="EK577" s="32"/>
      <c r="EL577" s="32"/>
      <c r="EM577" s="32"/>
      <c r="EN577" s="32"/>
      <c r="EO577" s="32"/>
      <c r="EP577" s="32"/>
      <c r="EQ577" s="32"/>
      <c r="ER577" s="32"/>
      <c r="ES577" s="32"/>
      <c r="ET577" s="32"/>
      <c r="EU577" s="32"/>
      <c r="EV577" s="32"/>
      <c r="EW577" s="32"/>
      <c r="EX577" s="32"/>
      <c r="EY577" s="32"/>
      <c r="EZ577" s="32"/>
      <c r="FA577" s="32"/>
      <c r="FB577" s="32"/>
      <c r="FC577" s="32"/>
      <c r="FD577" s="32"/>
      <c r="FE577" s="32"/>
      <c r="FF577" s="32"/>
      <c r="FG577" s="32"/>
      <c r="FH577" s="32"/>
      <c r="FI577" s="32"/>
      <c r="FJ577" s="32"/>
      <c r="FK577" s="32"/>
      <c r="FL577" s="32"/>
      <c r="FM577" s="32"/>
      <c r="FN577" s="32"/>
      <c r="FO577" s="32"/>
      <c r="FP577" s="32"/>
      <c r="FQ577" s="32"/>
      <c r="FR577" s="32"/>
      <c r="FS577" s="32"/>
      <c r="FT577" s="32"/>
      <c r="FU577" s="32"/>
      <c r="FV577" s="32"/>
      <c r="FW577" s="32"/>
      <c r="FX577" s="32"/>
      <c r="FY577" s="32"/>
      <c r="FZ577" s="32"/>
      <c r="GA577" s="32"/>
      <c r="GB577" s="32"/>
      <c r="GC577" s="32"/>
      <c r="GD577" s="32"/>
      <c r="GE577" s="32"/>
      <c r="GF577" s="32"/>
      <c r="GG577" s="32"/>
      <c r="GH577" s="32"/>
      <c r="GI577" s="32"/>
      <c r="GJ577" s="32"/>
      <c r="GK577" s="32"/>
      <c r="GL577" s="32"/>
      <c r="GM577" s="32"/>
      <c r="GN577" s="32"/>
      <c r="GO577" s="32"/>
      <c r="GP577" s="32"/>
      <c r="GQ577" s="32"/>
      <c r="GR577" s="32"/>
      <c r="GS577" s="32"/>
      <c r="GT577" s="32"/>
      <c r="GU577" s="32"/>
      <c r="GV577" s="32"/>
      <c r="GW577" s="32"/>
      <c r="GX577" s="32"/>
      <c r="GY577" s="32"/>
      <c r="GZ577" s="32"/>
      <c r="HA577" s="32"/>
      <c r="HB577" s="32"/>
      <c r="HC577" s="32"/>
      <c r="HD577" s="32"/>
      <c r="HE577" s="32"/>
      <c r="HF577" s="32"/>
      <c r="HG577" s="32"/>
      <c r="HH577" s="32"/>
      <c r="HI577" s="32"/>
      <c r="HJ577" s="32"/>
      <c r="HK577" s="32"/>
      <c r="HL577" s="32"/>
      <c r="HM577" s="32"/>
      <c r="HN577" s="32"/>
      <c r="HO577" s="32"/>
      <c r="HP577" s="32"/>
      <c r="HQ577" s="32"/>
      <c r="HR577" s="32"/>
      <c r="HS577" s="32"/>
      <c r="HT577" s="32"/>
      <c r="HU577" s="32"/>
      <c r="HV577" s="32"/>
      <c r="HW577" s="32"/>
      <c r="HX577" s="32"/>
      <c r="HY577" s="32"/>
      <c r="HZ577" s="32"/>
      <c r="IA577" s="32"/>
      <c r="IB577" s="32"/>
      <c r="IC577" s="32"/>
      <c r="ID577" s="32"/>
      <c r="IE577" s="32"/>
      <c r="IF577" s="32"/>
      <c r="IG577" s="32"/>
      <c r="IH577" s="32"/>
      <c r="II577" s="32"/>
      <c r="IJ577" s="32"/>
      <c r="IK577" s="32"/>
      <c r="IL577" s="32"/>
      <c r="IM577" s="32"/>
      <c r="IN577" s="32"/>
      <c r="IO577" s="32"/>
      <c r="IP577" s="32"/>
      <c r="IQ577" s="32"/>
      <c r="IR577" s="32"/>
      <c r="IS577" s="32"/>
      <c r="IT577" s="32"/>
    </row>
    <row r="578" spans="1:254" s="55" customFormat="1" ht="45" x14ac:dyDescent="0.25">
      <c r="A578" s="6">
        <v>2</v>
      </c>
      <c r="B578" s="115" t="s">
        <v>3821</v>
      </c>
      <c r="C578" s="14" t="s">
        <v>60</v>
      </c>
      <c r="D578" s="14" t="s">
        <v>61</v>
      </c>
      <c r="E578" s="6">
        <v>577</v>
      </c>
      <c r="F578" s="7" t="s">
        <v>64</v>
      </c>
      <c r="G578" s="15" t="s">
        <v>63</v>
      </c>
      <c r="H578" s="168">
        <v>222.13</v>
      </c>
      <c r="I578" s="13" t="s">
        <v>37</v>
      </c>
      <c r="J578" s="16"/>
      <c r="K578" s="98" t="s">
        <v>3827</v>
      </c>
      <c r="L578" s="16"/>
      <c r="M578" s="107" t="s">
        <v>3825</v>
      </c>
      <c r="N578" s="16"/>
      <c r="O578" s="107" t="s">
        <v>3826</v>
      </c>
      <c r="P578" s="16"/>
      <c r="Q578" s="107"/>
      <c r="R578" s="90"/>
      <c r="S578" s="90"/>
      <c r="T578" s="90"/>
      <c r="U578" s="90"/>
      <c r="V578" s="90"/>
      <c r="W578" s="90"/>
      <c r="X578" s="90"/>
      <c r="Y578" s="90"/>
      <c r="Z578" s="213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  <c r="DJ578" s="32"/>
      <c r="DK578" s="32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/>
      <c r="EA578" s="32"/>
      <c r="EB578" s="32"/>
      <c r="EC578" s="32"/>
      <c r="ED578" s="32"/>
      <c r="EE578" s="32"/>
      <c r="EF578" s="32"/>
      <c r="EG578" s="32"/>
      <c r="EH578" s="32"/>
      <c r="EI578" s="32"/>
      <c r="EJ578" s="32"/>
      <c r="EK578" s="32"/>
      <c r="EL578" s="32"/>
      <c r="EM578" s="32"/>
      <c r="EN578" s="32"/>
      <c r="EO578" s="32"/>
      <c r="EP578" s="32"/>
      <c r="EQ578" s="32"/>
      <c r="ER578" s="32"/>
      <c r="ES578" s="32"/>
      <c r="ET578" s="32"/>
      <c r="EU578" s="32"/>
      <c r="EV578" s="32"/>
      <c r="EW578" s="32"/>
      <c r="EX578" s="32"/>
      <c r="EY578" s="32"/>
      <c r="EZ578" s="32"/>
      <c r="FA578" s="32"/>
      <c r="FB578" s="32"/>
      <c r="FC578" s="32"/>
      <c r="FD578" s="32"/>
      <c r="FE578" s="32"/>
      <c r="FF578" s="32"/>
      <c r="FG578" s="32"/>
      <c r="FH578" s="32"/>
      <c r="FI578" s="32"/>
      <c r="FJ578" s="32"/>
      <c r="FK578" s="32"/>
      <c r="FL578" s="32"/>
      <c r="FM578" s="32"/>
      <c r="FN578" s="32"/>
      <c r="FO578" s="32"/>
      <c r="FP578" s="32"/>
      <c r="FQ578" s="32"/>
      <c r="FR578" s="32"/>
      <c r="FS578" s="32"/>
      <c r="FT578" s="32"/>
      <c r="FU578" s="32"/>
      <c r="FV578" s="32"/>
      <c r="FW578" s="32"/>
      <c r="FX578" s="32"/>
      <c r="FY578" s="32"/>
      <c r="FZ578" s="32"/>
      <c r="GA578" s="32"/>
      <c r="GB578" s="32"/>
      <c r="GC578" s="32"/>
      <c r="GD578" s="32"/>
      <c r="GE578" s="32"/>
      <c r="GF578" s="32"/>
      <c r="GG578" s="32"/>
      <c r="GH578" s="32"/>
      <c r="GI578" s="32"/>
      <c r="GJ578" s="32"/>
      <c r="GK578" s="32"/>
      <c r="GL578" s="32"/>
      <c r="GM578" s="32"/>
      <c r="GN578" s="32"/>
      <c r="GO578" s="32"/>
      <c r="GP578" s="32"/>
      <c r="GQ578" s="32"/>
      <c r="GR578" s="32"/>
      <c r="GS578" s="32"/>
      <c r="GT578" s="32"/>
      <c r="GU578" s="32"/>
      <c r="GV578" s="32"/>
      <c r="GW578" s="32"/>
      <c r="GX578" s="32"/>
      <c r="GY578" s="32"/>
      <c r="GZ578" s="32"/>
      <c r="HA578" s="32"/>
      <c r="HB578" s="32"/>
      <c r="HC578" s="32"/>
      <c r="HD578" s="32"/>
      <c r="HE578" s="32"/>
      <c r="HF578" s="32"/>
      <c r="HG578" s="32"/>
      <c r="HH578" s="32"/>
      <c r="HI578" s="32"/>
      <c r="HJ578" s="32"/>
      <c r="HK578" s="32"/>
      <c r="HL578" s="32"/>
      <c r="HM578" s="32"/>
      <c r="HN578" s="32"/>
      <c r="HO578" s="32"/>
      <c r="HP578" s="32"/>
      <c r="HQ578" s="32"/>
      <c r="HR578" s="32"/>
      <c r="HS578" s="32"/>
      <c r="HT578" s="32"/>
      <c r="HU578" s="32"/>
      <c r="HV578" s="32"/>
      <c r="HW578" s="32"/>
      <c r="HX578" s="32"/>
      <c r="HY578" s="32"/>
      <c r="HZ578" s="32"/>
      <c r="IA578" s="32"/>
      <c r="IB578" s="32"/>
      <c r="IC578" s="32"/>
      <c r="ID578" s="32"/>
      <c r="IE578" s="32"/>
      <c r="IF578" s="32"/>
      <c r="IG578" s="32"/>
      <c r="IH578" s="32"/>
      <c r="II578" s="32"/>
      <c r="IJ578" s="32"/>
      <c r="IK578" s="32"/>
      <c r="IL578" s="32"/>
      <c r="IM578" s="32"/>
      <c r="IN578" s="32"/>
      <c r="IO578" s="32"/>
      <c r="IP578" s="32"/>
      <c r="IQ578" s="32"/>
      <c r="IR578" s="32"/>
      <c r="IS578" s="32"/>
      <c r="IT578" s="32"/>
    </row>
    <row r="579" spans="1:254" s="58" customFormat="1" ht="75" x14ac:dyDescent="0.25">
      <c r="A579" s="6">
        <v>2</v>
      </c>
      <c r="B579" s="115" t="s">
        <v>3821</v>
      </c>
      <c r="C579" s="15" t="s">
        <v>65</v>
      </c>
      <c r="D579" s="14" t="s">
        <v>61</v>
      </c>
      <c r="E579" s="6">
        <v>578</v>
      </c>
      <c r="F579" s="8" t="s">
        <v>66</v>
      </c>
      <c r="G579" s="14" t="s">
        <v>67</v>
      </c>
      <c r="H579" s="168">
        <v>51.97</v>
      </c>
      <c r="I579" s="95" t="s">
        <v>37</v>
      </c>
      <c r="J579" s="16"/>
      <c r="K579" s="98" t="s">
        <v>3833</v>
      </c>
      <c r="L579" s="16"/>
      <c r="M579" s="16"/>
      <c r="N579" s="16"/>
      <c r="O579" s="16"/>
      <c r="P579" s="16"/>
      <c r="Q579" s="90"/>
      <c r="R579" s="90"/>
      <c r="S579" s="90"/>
      <c r="T579" s="90"/>
      <c r="U579" s="90"/>
      <c r="V579" s="90"/>
      <c r="W579" s="90"/>
      <c r="X579" s="90"/>
      <c r="Y579" s="90"/>
      <c r="Z579" s="213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  <c r="DJ579" s="32"/>
      <c r="DK579" s="32"/>
      <c r="DL579" s="32"/>
      <c r="DM579" s="32"/>
      <c r="DN579" s="32"/>
      <c r="DO579" s="32"/>
      <c r="DP579" s="32"/>
      <c r="DQ579" s="32"/>
      <c r="DR579" s="32"/>
      <c r="DS579" s="32"/>
      <c r="DT579" s="32"/>
      <c r="DU579" s="32"/>
      <c r="DV579" s="32"/>
      <c r="DW579" s="32"/>
      <c r="DX579" s="32"/>
      <c r="DY579" s="32"/>
      <c r="DZ579" s="32"/>
      <c r="EA579" s="32"/>
      <c r="EB579" s="32"/>
      <c r="EC579" s="32"/>
      <c r="ED579" s="32"/>
      <c r="EE579" s="32"/>
      <c r="EF579" s="32"/>
      <c r="EG579" s="32"/>
      <c r="EH579" s="32"/>
      <c r="EI579" s="32"/>
      <c r="EJ579" s="32"/>
      <c r="EK579" s="32"/>
      <c r="EL579" s="32"/>
      <c r="EM579" s="32"/>
      <c r="EN579" s="32"/>
      <c r="EO579" s="32"/>
      <c r="EP579" s="32"/>
      <c r="EQ579" s="32"/>
      <c r="ER579" s="32"/>
      <c r="ES579" s="32"/>
      <c r="ET579" s="32"/>
      <c r="EU579" s="32"/>
      <c r="EV579" s="32"/>
      <c r="EW579" s="32"/>
      <c r="EX579" s="32"/>
      <c r="EY579" s="32"/>
      <c r="EZ579" s="32"/>
      <c r="FA579" s="32"/>
      <c r="FB579" s="32"/>
      <c r="FC579" s="32"/>
      <c r="FD579" s="32"/>
      <c r="FE579" s="32"/>
      <c r="FF579" s="32"/>
      <c r="FG579" s="32"/>
      <c r="FH579" s="32"/>
      <c r="FI579" s="32"/>
      <c r="FJ579" s="32"/>
      <c r="FK579" s="32"/>
      <c r="FL579" s="32"/>
      <c r="FM579" s="32"/>
      <c r="FN579" s="32"/>
      <c r="FO579" s="32"/>
      <c r="FP579" s="32"/>
      <c r="FQ579" s="32"/>
      <c r="FR579" s="32"/>
      <c r="FS579" s="32"/>
      <c r="FT579" s="32"/>
      <c r="FU579" s="32"/>
      <c r="FV579" s="32"/>
      <c r="FW579" s="32"/>
      <c r="FX579" s="32"/>
      <c r="FY579" s="32"/>
      <c r="FZ579" s="32"/>
      <c r="GA579" s="32"/>
      <c r="GB579" s="32"/>
      <c r="GC579" s="32"/>
      <c r="GD579" s="32"/>
      <c r="GE579" s="32"/>
      <c r="GF579" s="32"/>
      <c r="GG579" s="32"/>
      <c r="GH579" s="32"/>
      <c r="GI579" s="32"/>
      <c r="GJ579" s="32"/>
      <c r="GK579" s="32"/>
      <c r="GL579" s="32"/>
      <c r="GM579" s="32"/>
      <c r="GN579" s="32"/>
      <c r="GO579" s="32"/>
      <c r="GP579" s="32"/>
      <c r="GQ579" s="32"/>
      <c r="GR579" s="32"/>
      <c r="GS579" s="32"/>
      <c r="GT579" s="32"/>
      <c r="GU579" s="32"/>
      <c r="GV579" s="32"/>
      <c r="GW579" s="32"/>
      <c r="GX579" s="32"/>
      <c r="GY579" s="32"/>
      <c r="GZ579" s="32"/>
      <c r="HA579" s="32"/>
      <c r="HB579" s="32"/>
      <c r="HC579" s="32"/>
      <c r="HD579" s="32"/>
      <c r="HE579" s="32"/>
      <c r="HF579" s="32"/>
      <c r="HG579" s="32"/>
      <c r="HH579" s="32"/>
      <c r="HI579" s="32"/>
      <c r="HJ579" s="32"/>
      <c r="HK579" s="32"/>
      <c r="HL579" s="32"/>
      <c r="HM579" s="32"/>
      <c r="HN579" s="32"/>
      <c r="HO579" s="32"/>
      <c r="HP579" s="32"/>
      <c r="HQ579" s="32"/>
      <c r="HR579" s="32"/>
      <c r="HS579" s="32"/>
      <c r="HT579" s="32"/>
      <c r="HU579" s="32"/>
      <c r="HV579" s="32"/>
      <c r="HW579" s="32"/>
      <c r="HX579" s="32"/>
      <c r="HY579" s="32"/>
      <c r="HZ579" s="32"/>
      <c r="IA579" s="32"/>
      <c r="IB579" s="32"/>
      <c r="IC579" s="32"/>
      <c r="ID579" s="32"/>
      <c r="IE579" s="32"/>
      <c r="IF579" s="32"/>
      <c r="IG579" s="32"/>
      <c r="IH579" s="32"/>
      <c r="II579" s="32"/>
      <c r="IJ579" s="32"/>
      <c r="IK579" s="32"/>
      <c r="IL579" s="32"/>
      <c r="IM579" s="32"/>
      <c r="IN579" s="32"/>
      <c r="IO579" s="32"/>
      <c r="IP579" s="32"/>
      <c r="IQ579" s="32"/>
      <c r="IR579" s="32"/>
      <c r="IS579" s="32"/>
      <c r="IT579" s="32"/>
    </row>
    <row r="580" spans="1:254" s="55" customFormat="1" ht="75" x14ac:dyDescent="0.25">
      <c r="A580" s="6">
        <v>2</v>
      </c>
      <c r="B580" s="115" t="s">
        <v>3821</v>
      </c>
      <c r="C580" s="15" t="s">
        <v>69</v>
      </c>
      <c r="D580" s="14" t="s">
        <v>61</v>
      </c>
      <c r="E580" s="6">
        <v>579</v>
      </c>
      <c r="F580" s="8" t="s">
        <v>3617</v>
      </c>
      <c r="G580" s="14" t="s">
        <v>70</v>
      </c>
      <c r="H580" s="168">
        <v>45.54</v>
      </c>
      <c r="I580" s="13" t="s">
        <v>68</v>
      </c>
      <c r="J580" s="16"/>
      <c r="K580" s="14" t="s">
        <v>71</v>
      </c>
      <c r="L580" s="16"/>
      <c r="M580" s="16" t="s">
        <v>72</v>
      </c>
      <c r="N580" s="16"/>
      <c r="O580" s="16" t="s">
        <v>73</v>
      </c>
      <c r="P580" s="16"/>
      <c r="Q580" s="90"/>
      <c r="R580" s="90"/>
      <c r="S580" s="90"/>
      <c r="T580" s="90"/>
      <c r="U580" s="90"/>
      <c r="V580" s="90"/>
      <c r="W580" s="90"/>
      <c r="X580" s="90"/>
      <c r="Y580" s="90"/>
      <c r="Z580" s="213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32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</row>
    <row r="581" spans="1:254" s="55" customFormat="1" ht="45" x14ac:dyDescent="0.25">
      <c r="A581" s="6">
        <v>2</v>
      </c>
      <c r="B581" s="115" t="s">
        <v>3821</v>
      </c>
      <c r="C581" s="14" t="s">
        <v>74</v>
      </c>
      <c r="D581" s="14" t="s">
        <v>61</v>
      </c>
      <c r="E581" s="6">
        <v>580</v>
      </c>
      <c r="F581" s="7" t="s">
        <v>75</v>
      </c>
      <c r="G581" s="14" t="s">
        <v>76</v>
      </c>
      <c r="H581" s="24">
        <v>327.88</v>
      </c>
      <c r="I581" s="13" t="s">
        <v>37</v>
      </c>
      <c r="J581" s="16"/>
      <c r="K581" s="98" t="s">
        <v>3828</v>
      </c>
      <c r="L581" s="16"/>
      <c r="M581" s="16"/>
      <c r="N581" s="16"/>
      <c r="O581" s="16"/>
      <c r="P581" s="16"/>
      <c r="Q581" s="90"/>
      <c r="R581" s="90"/>
      <c r="S581" s="90"/>
      <c r="T581" s="90"/>
      <c r="U581" s="90"/>
      <c r="V581" s="90"/>
      <c r="W581" s="90"/>
      <c r="X581" s="90"/>
      <c r="Y581" s="90"/>
      <c r="Z581" s="213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32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</row>
    <row r="582" spans="1:254" s="55" customFormat="1" ht="45" x14ac:dyDescent="0.25">
      <c r="A582" s="6">
        <v>2</v>
      </c>
      <c r="B582" s="115" t="s">
        <v>3821</v>
      </c>
      <c r="C582" s="15" t="s">
        <v>69</v>
      </c>
      <c r="D582" s="14" t="s">
        <v>61</v>
      </c>
      <c r="E582" s="6">
        <v>581</v>
      </c>
      <c r="F582" s="8" t="s">
        <v>77</v>
      </c>
      <c r="G582" s="14" t="s">
        <v>78</v>
      </c>
      <c r="H582" s="168">
        <v>375.95</v>
      </c>
      <c r="I582" s="13" t="s">
        <v>37</v>
      </c>
      <c r="J582" s="16"/>
      <c r="K582" s="14" t="s">
        <v>79</v>
      </c>
      <c r="L582" s="16"/>
      <c r="M582" s="16" t="s">
        <v>80</v>
      </c>
      <c r="N582" s="16">
        <v>5112087</v>
      </c>
      <c r="O582" s="16"/>
      <c r="P582" s="16"/>
      <c r="Q582" s="90"/>
      <c r="R582" s="90"/>
      <c r="S582" s="90"/>
      <c r="T582" s="90"/>
      <c r="U582" s="90"/>
      <c r="V582" s="90"/>
      <c r="W582" s="90"/>
      <c r="X582" s="90"/>
      <c r="Y582" s="90"/>
      <c r="Z582" s="213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</row>
    <row r="583" spans="1:254" s="55" customFormat="1" ht="45" x14ac:dyDescent="0.25">
      <c r="A583" s="6">
        <v>2</v>
      </c>
      <c r="B583" s="115" t="s">
        <v>3821</v>
      </c>
      <c r="C583" s="14" t="s">
        <v>69</v>
      </c>
      <c r="D583" s="14" t="s">
        <v>61</v>
      </c>
      <c r="E583" s="6">
        <v>582</v>
      </c>
      <c r="F583" s="7" t="s">
        <v>81</v>
      </c>
      <c r="G583" s="15" t="s">
        <v>82</v>
      </c>
      <c r="H583" s="168">
        <v>55.82</v>
      </c>
      <c r="I583" s="13" t="s">
        <v>37</v>
      </c>
      <c r="J583" s="16"/>
      <c r="K583" s="14" t="s">
        <v>83</v>
      </c>
      <c r="L583" s="16"/>
      <c r="M583" s="16" t="s">
        <v>84</v>
      </c>
      <c r="N583" s="16"/>
      <c r="O583" s="16"/>
      <c r="P583" s="16"/>
      <c r="Q583" s="90"/>
      <c r="R583" s="90"/>
      <c r="S583" s="90"/>
      <c r="T583" s="90"/>
      <c r="U583" s="90"/>
      <c r="V583" s="90"/>
      <c r="W583" s="90"/>
      <c r="X583" s="90"/>
      <c r="Y583" s="90"/>
      <c r="Z583" s="213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55" customFormat="1" ht="90" x14ac:dyDescent="0.25">
      <c r="A584" s="6">
        <v>2</v>
      </c>
      <c r="B584" s="115" t="s">
        <v>3821</v>
      </c>
      <c r="C584" s="14" t="s">
        <v>85</v>
      </c>
      <c r="D584" s="14" t="s">
        <v>61</v>
      </c>
      <c r="E584" s="6">
        <v>583</v>
      </c>
      <c r="F584" s="8" t="s">
        <v>86</v>
      </c>
      <c r="G584" s="15" t="s">
        <v>87</v>
      </c>
      <c r="H584" s="168">
        <v>1132.4100000000001</v>
      </c>
      <c r="I584" s="13" t="s">
        <v>37</v>
      </c>
      <c r="J584" s="16" t="s">
        <v>88</v>
      </c>
      <c r="K584" s="14" t="s">
        <v>89</v>
      </c>
      <c r="L584" s="16"/>
      <c r="M584" s="16" t="s">
        <v>90</v>
      </c>
      <c r="N584" s="16"/>
      <c r="O584" s="16"/>
      <c r="P584" s="16"/>
      <c r="Q584" s="90"/>
      <c r="R584" s="90"/>
      <c r="S584" s="90"/>
      <c r="T584" s="90"/>
      <c r="U584" s="90"/>
      <c r="V584" s="90"/>
      <c r="W584" s="90"/>
      <c r="X584" s="90"/>
      <c r="Y584" s="90"/>
      <c r="Z584" s="213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55" customFormat="1" ht="45" x14ac:dyDescent="0.25">
      <c r="A585" s="6">
        <v>2</v>
      </c>
      <c r="B585" s="115" t="s">
        <v>3821</v>
      </c>
      <c r="C585" s="14" t="s">
        <v>91</v>
      </c>
      <c r="D585" s="14" t="s">
        <v>61</v>
      </c>
      <c r="E585" s="6">
        <v>584</v>
      </c>
      <c r="F585" s="7" t="s">
        <v>92</v>
      </c>
      <c r="G585" s="15" t="s">
        <v>93</v>
      </c>
      <c r="H585" s="168">
        <v>121.96</v>
      </c>
      <c r="I585" s="13" t="s">
        <v>37</v>
      </c>
      <c r="J585" s="16"/>
      <c r="K585" s="98" t="s">
        <v>3829</v>
      </c>
      <c r="L585" s="16"/>
      <c r="M585" s="16"/>
      <c r="N585" s="16"/>
      <c r="O585" s="16"/>
      <c r="P585" s="16"/>
      <c r="Q585" s="90"/>
      <c r="R585" s="90"/>
      <c r="S585" s="90"/>
      <c r="T585" s="90"/>
      <c r="U585" s="90"/>
      <c r="V585" s="90"/>
      <c r="W585" s="90"/>
      <c r="X585" s="90"/>
      <c r="Y585" s="90"/>
      <c r="Z585" s="213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55" customFormat="1" ht="45" x14ac:dyDescent="0.25">
      <c r="A586" s="6">
        <v>2</v>
      </c>
      <c r="B586" s="115" t="s">
        <v>3821</v>
      </c>
      <c r="C586" s="14" t="s">
        <v>91</v>
      </c>
      <c r="D586" s="14" t="s">
        <v>61</v>
      </c>
      <c r="E586" s="6">
        <v>585</v>
      </c>
      <c r="F586" s="7" t="s">
        <v>94</v>
      </c>
      <c r="G586" s="14" t="s">
        <v>95</v>
      </c>
      <c r="H586" s="24">
        <v>86.75</v>
      </c>
      <c r="I586" s="13" t="s">
        <v>37</v>
      </c>
      <c r="J586" s="16"/>
      <c r="K586" s="98" t="s">
        <v>3830</v>
      </c>
      <c r="L586" s="16"/>
      <c r="M586" s="16"/>
      <c r="N586" s="16"/>
      <c r="O586" s="16"/>
      <c r="P586" s="16"/>
      <c r="Q586" s="90"/>
      <c r="R586" s="90"/>
      <c r="S586" s="90"/>
      <c r="T586" s="90"/>
      <c r="U586" s="90"/>
      <c r="V586" s="90"/>
      <c r="W586" s="90"/>
      <c r="X586" s="90"/>
      <c r="Y586" s="90"/>
      <c r="Z586" s="213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55" customFormat="1" ht="45" x14ac:dyDescent="0.25">
      <c r="A587" s="6">
        <v>2</v>
      </c>
      <c r="B587" s="115" t="s">
        <v>3821</v>
      </c>
      <c r="C587" s="15" t="s">
        <v>96</v>
      </c>
      <c r="D587" s="14" t="s">
        <v>61</v>
      </c>
      <c r="E587" s="6">
        <v>586</v>
      </c>
      <c r="F587" s="8" t="s">
        <v>97</v>
      </c>
      <c r="G587" s="15" t="s">
        <v>98</v>
      </c>
      <c r="H587" s="24">
        <v>75.39</v>
      </c>
      <c r="I587" s="13" t="s">
        <v>37</v>
      </c>
      <c r="J587" s="16"/>
      <c r="K587" s="98" t="s">
        <v>3831</v>
      </c>
      <c r="L587" s="16"/>
      <c r="M587" s="16"/>
      <c r="N587" s="16"/>
      <c r="O587" s="16"/>
      <c r="P587" s="16"/>
      <c r="Q587" s="90"/>
      <c r="R587" s="90"/>
      <c r="S587" s="90"/>
      <c r="T587" s="90"/>
      <c r="U587" s="90"/>
      <c r="V587" s="90"/>
      <c r="W587" s="90"/>
      <c r="X587" s="90"/>
      <c r="Y587" s="90"/>
      <c r="Z587" s="213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  <c r="FF587" s="32"/>
      <c r="FG587" s="32"/>
      <c r="FH587" s="32"/>
      <c r="FI587" s="32"/>
      <c r="FJ587" s="32"/>
      <c r="FK587" s="32"/>
      <c r="FL587" s="32"/>
      <c r="FM587" s="32"/>
      <c r="FN587" s="32"/>
      <c r="FO587" s="32"/>
      <c r="FP587" s="32"/>
      <c r="FQ587" s="32"/>
      <c r="FR587" s="32"/>
      <c r="FS587" s="32"/>
      <c r="FT587" s="32"/>
      <c r="FU587" s="32"/>
      <c r="FV587" s="32"/>
      <c r="FW587" s="32"/>
      <c r="FX587" s="32"/>
      <c r="FY587" s="32"/>
      <c r="FZ587" s="32"/>
      <c r="GA587" s="32"/>
      <c r="GB587" s="32"/>
      <c r="GC587" s="32"/>
      <c r="GD587" s="32"/>
      <c r="GE587" s="32"/>
      <c r="GF587" s="32"/>
      <c r="GG587" s="32"/>
      <c r="GH587" s="32"/>
      <c r="GI587" s="32"/>
      <c r="GJ587" s="32"/>
      <c r="GK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</row>
    <row r="588" spans="1:254" s="55" customFormat="1" ht="90" x14ac:dyDescent="0.25">
      <c r="A588" s="6">
        <v>2</v>
      </c>
      <c r="B588" s="115" t="s">
        <v>3821</v>
      </c>
      <c r="C588" s="15" t="s">
        <v>85</v>
      </c>
      <c r="D588" s="14" t="s">
        <v>61</v>
      </c>
      <c r="E588" s="6">
        <v>587</v>
      </c>
      <c r="F588" s="8" t="s">
        <v>99</v>
      </c>
      <c r="G588" s="14" t="s">
        <v>100</v>
      </c>
      <c r="H588" s="168">
        <v>170.87</v>
      </c>
      <c r="I588" s="13" t="s">
        <v>37</v>
      </c>
      <c r="J588" s="16" t="s">
        <v>88</v>
      </c>
      <c r="K588" s="14" t="s">
        <v>89</v>
      </c>
      <c r="L588" s="16"/>
      <c r="M588" s="16" t="s">
        <v>101</v>
      </c>
      <c r="N588" s="16"/>
      <c r="O588" s="16"/>
      <c r="P588" s="16"/>
      <c r="Q588" s="90"/>
      <c r="R588" s="90"/>
      <c r="S588" s="90"/>
      <c r="T588" s="90"/>
      <c r="U588" s="90"/>
      <c r="V588" s="90"/>
      <c r="W588" s="90"/>
      <c r="X588" s="90"/>
      <c r="Y588" s="90"/>
      <c r="Z588" s="213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/>
      <c r="EA588" s="32"/>
      <c r="EB588" s="32"/>
      <c r="EC588" s="32"/>
      <c r="ED588" s="32"/>
      <c r="EE588" s="32"/>
      <c r="EF588" s="32"/>
      <c r="EG588" s="32"/>
      <c r="EH588" s="32"/>
      <c r="EI588" s="32"/>
      <c r="EJ588" s="32"/>
      <c r="EK588" s="32"/>
      <c r="EL588" s="32"/>
      <c r="EM588" s="32"/>
      <c r="EN588" s="32"/>
      <c r="EO588" s="32"/>
      <c r="EP588" s="32"/>
      <c r="EQ588" s="32"/>
      <c r="ER588" s="32"/>
      <c r="ES588" s="32"/>
      <c r="ET588" s="32"/>
      <c r="EU588" s="32"/>
      <c r="EV588" s="32"/>
      <c r="EW588" s="32"/>
      <c r="EX588" s="32"/>
      <c r="EY588" s="32"/>
      <c r="EZ588" s="32"/>
      <c r="FA588" s="32"/>
      <c r="FB588" s="32"/>
      <c r="FC588" s="32"/>
      <c r="FD588" s="32"/>
      <c r="FE588" s="32"/>
      <c r="FF588" s="32"/>
      <c r="FG588" s="32"/>
      <c r="FH588" s="32"/>
      <c r="FI588" s="32"/>
      <c r="FJ588" s="32"/>
      <c r="FK588" s="32"/>
      <c r="FL588" s="32"/>
      <c r="FM588" s="32"/>
      <c r="FN588" s="32"/>
      <c r="FO588" s="32"/>
      <c r="FP588" s="32"/>
      <c r="FQ588" s="32"/>
      <c r="FR588" s="32"/>
      <c r="FS588" s="32"/>
      <c r="FT588" s="32"/>
      <c r="FU588" s="32"/>
      <c r="FV588" s="32"/>
      <c r="FW588" s="32"/>
      <c r="FX588" s="32"/>
      <c r="FY588" s="32"/>
      <c r="FZ588" s="32"/>
      <c r="GA588" s="32"/>
      <c r="GB588" s="32"/>
      <c r="GC588" s="32"/>
      <c r="GD588" s="32"/>
      <c r="GE588" s="32"/>
      <c r="GF588" s="32"/>
      <c r="GG588" s="32"/>
      <c r="GH588" s="32"/>
      <c r="GI588" s="32"/>
      <c r="GJ588" s="32"/>
      <c r="GK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</row>
    <row r="589" spans="1:254" s="55" customFormat="1" ht="45" x14ac:dyDescent="0.25">
      <c r="A589" s="6">
        <v>2</v>
      </c>
      <c r="B589" s="115" t="s">
        <v>3821</v>
      </c>
      <c r="C589" s="15" t="s">
        <v>69</v>
      </c>
      <c r="D589" s="14" t="s">
        <v>61</v>
      </c>
      <c r="E589" s="6">
        <v>588</v>
      </c>
      <c r="F589" s="8" t="s">
        <v>102</v>
      </c>
      <c r="G589" s="14" t="s">
        <v>103</v>
      </c>
      <c r="H589" s="168">
        <v>68.64</v>
      </c>
      <c r="I589" s="13" t="s">
        <v>37</v>
      </c>
      <c r="J589" s="16"/>
      <c r="K589" s="14" t="s">
        <v>104</v>
      </c>
      <c r="L589" s="16"/>
      <c r="M589" s="16" t="s">
        <v>105</v>
      </c>
      <c r="N589" s="16"/>
      <c r="O589" s="16"/>
      <c r="P589" s="16"/>
      <c r="Q589" s="90"/>
      <c r="R589" s="107"/>
      <c r="S589" s="107"/>
      <c r="T589" s="107"/>
      <c r="U589" s="107"/>
      <c r="V589" s="107"/>
      <c r="W589" s="107"/>
      <c r="X589" s="107"/>
      <c r="Y589" s="107"/>
      <c r="Z589" s="94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/>
      <c r="EA589" s="32"/>
      <c r="EB589" s="32"/>
      <c r="EC589" s="32"/>
      <c r="ED589" s="32"/>
      <c r="EE589" s="32"/>
      <c r="EF589" s="32"/>
      <c r="EG589" s="32"/>
      <c r="EH589" s="32"/>
      <c r="EI589" s="32"/>
      <c r="EJ589" s="32"/>
      <c r="EK589" s="32"/>
      <c r="EL589" s="32"/>
      <c r="EM589" s="32"/>
      <c r="EN589" s="32"/>
      <c r="EO589" s="32"/>
      <c r="EP589" s="32"/>
      <c r="EQ589" s="32"/>
      <c r="ER589" s="32"/>
      <c r="ES589" s="32"/>
      <c r="ET589" s="32"/>
      <c r="EU589" s="32"/>
      <c r="EV589" s="32"/>
      <c r="EW589" s="32"/>
      <c r="EX589" s="32"/>
      <c r="EY589" s="32"/>
      <c r="EZ589" s="32"/>
      <c r="FA589" s="32"/>
      <c r="FB589" s="32"/>
      <c r="FC589" s="32"/>
      <c r="FD589" s="32"/>
      <c r="FE589" s="32"/>
      <c r="FF589" s="32"/>
      <c r="FG589" s="32"/>
      <c r="FH589" s="32"/>
      <c r="FI589" s="32"/>
      <c r="FJ589" s="32"/>
      <c r="FK589" s="32"/>
      <c r="FL589" s="32"/>
      <c r="FM589" s="32"/>
      <c r="FN589" s="32"/>
      <c r="FO589" s="32"/>
      <c r="FP589" s="32"/>
      <c r="FQ589" s="32"/>
      <c r="FR589" s="32"/>
      <c r="FS589" s="32"/>
      <c r="FT589" s="32"/>
      <c r="FU589" s="32"/>
      <c r="FV589" s="32"/>
      <c r="FW589" s="32"/>
      <c r="FX589" s="32"/>
      <c r="FY589" s="32"/>
      <c r="FZ589" s="32"/>
      <c r="GA589" s="32"/>
      <c r="GB589" s="32"/>
      <c r="GC589" s="32"/>
      <c r="GD589" s="32"/>
      <c r="GE589" s="32"/>
      <c r="GF589" s="32"/>
      <c r="GG589" s="32"/>
      <c r="GH589" s="32"/>
      <c r="GI589" s="32"/>
      <c r="GJ589" s="32"/>
      <c r="GK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</row>
    <row r="590" spans="1:254" s="55" customFormat="1" ht="45" x14ac:dyDescent="0.25">
      <c r="A590" s="6">
        <v>2</v>
      </c>
      <c r="B590" s="115" t="s">
        <v>3821</v>
      </c>
      <c r="C590" s="15" t="s">
        <v>65</v>
      </c>
      <c r="D590" s="14" t="s">
        <v>61</v>
      </c>
      <c r="E590" s="6">
        <v>589</v>
      </c>
      <c r="F590" s="8" t="s">
        <v>106</v>
      </c>
      <c r="G590" s="14" t="s">
        <v>107</v>
      </c>
      <c r="H590" s="168">
        <v>90.18</v>
      </c>
      <c r="I590" s="13" t="s">
        <v>37</v>
      </c>
      <c r="J590" s="16"/>
      <c r="K590" s="98" t="s">
        <v>3832</v>
      </c>
      <c r="L590" s="16"/>
      <c r="M590" s="16"/>
      <c r="N590" s="16"/>
      <c r="O590" s="16"/>
      <c r="P590" s="16"/>
      <c r="Q590" s="107"/>
      <c r="R590" s="107"/>
      <c r="S590" s="107"/>
      <c r="T590" s="107"/>
      <c r="U590" s="107"/>
      <c r="V590" s="107"/>
      <c r="W590" s="107"/>
      <c r="X590" s="107"/>
      <c r="Y590" s="107"/>
      <c r="Z590" s="94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/>
      <c r="EA590" s="32"/>
      <c r="EB590" s="32"/>
      <c r="EC590" s="32"/>
      <c r="ED590" s="32"/>
      <c r="EE590" s="32"/>
      <c r="EF590" s="32"/>
      <c r="EG590" s="32"/>
      <c r="EH590" s="32"/>
      <c r="EI590" s="32"/>
      <c r="EJ590" s="32"/>
      <c r="EK590" s="32"/>
      <c r="EL590" s="32"/>
      <c r="EM590" s="32"/>
      <c r="EN590" s="32"/>
      <c r="EO590" s="32"/>
      <c r="EP590" s="32"/>
      <c r="EQ590" s="32"/>
      <c r="ER590" s="32"/>
      <c r="ES590" s="32"/>
      <c r="ET590" s="32"/>
      <c r="EU590" s="32"/>
      <c r="EV590" s="32"/>
      <c r="EW590" s="32"/>
      <c r="EX590" s="32"/>
      <c r="EY590" s="32"/>
      <c r="EZ590" s="32"/>
      <c r="FA590" s="32"/>
      <c r="FB590" s="32"/>
      <c r="FC590" s="32"/>
      <c r="FD590" s="32"/>
      <c r="FE590" s="32"/>
      <c r="FF590" s="32"/>
      <c r="FG590" s="32"/>
      <c r="FH590" s="32"/>
      <c r="FI590" s="32"/>
      <c r="FJ590" s="32"/>
      <c r="FK590" s="32"/>
      <c r="FL590" s="32"/>
      <c r="FM590" s="32"/>
      <c r="FN590" s="32"/>
      <c r="FO590" s="32"/>
      <c r="FP590" s="32"/>
      <c r="FQ590" s="32"/>
      <c r="FR590" s="32"/>
      <c r="FS590" s="32"/>
      <c r="FT590" s="32"/>
      <c r="FU590" s="32"/>
      <c r="FV590" s="32"/>
      <c r="FW590" s="32"/>
      <c r="FX590" s="32"/>
      <c r="FY590" s="32"/>
      <c r="FZ590" s="32"/>
      <c r="GA590" s="32"/>
      <c r="GB590" s="32"/>
      <c r="GC590" s="32"/>
      <c r="GD590" s="32"/>
      <c r="GE590" s="32"/>
      <c r="GF590" s="32"/>
      <c r="GG590" s="32"/>
      <c r="GH590" s="32"/>
      <c r="GI590" s="32"/>
      <c r="GJ590" s="32"/>
      <c r="GK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</row>
    <row r="591" spans="1:254" s="55" customFormat="1" ht="45" x14ac:dyDescent="0.25">
      <c r="A591" s="6">
        <v>2</v>
      </c>
      <c r="B591" s="115" t="s">
        <v>3821</v>
      </c>
      <c r="C591" s="15" t="s">
        <v>69</v>
      </c>
      <c r="D591" s="14" t="s">
        <v>61</v>
      </c>
      <c r="E591" s="6">
        <v>590</v>
      </c>
      <c r="F591" s="8" t="s">
        <v>108</v>
      </c>
      <c r="G591" s="14" t="s">
        <v>109</v>
      </c>
      <c r="H591" s="168">
        <v>38.14</v>
      </c>
      <c r="I591" s="95" t="s">
        <v>37</v>
      </c>
      <c r="J591" s="16"/>
      <c r="K591" s="14" t="s">
        <v>110</v>
      </c>
      <c r="L591" s="16"/>
      <c r="M591" s="16"/>
      <c r="N591" s="16"/>
      <c r="O591" s="16"/>
      <c r="P591" s="16"/>
      <c r="Q591" s="107"/>
      <c r="R591" s="107"/>
      <c r="S591" s="107"/>
      <c r="T591" s="107"/>
      <c r="U591" s="107"/>
      <c r="V591" s="107"/>
      <c r="W591" s="107"/>
      <c r="X591" s="107"/>
      <c r="Y591" s="107"/>
      <c r="Z591" s="94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/>
      <c r="EA591" s="32"/>
      <c r="EB591" s="32"/>
      <c r="EC591" s="32"/>
      <c r="ED591" s="32"/>
      <c r="EE591" s="32"/>
      <c r="EF591" s="32"/>
      <c r="EG591" s="32"/>
      <c r="EH591" s="32"/>
      <c r="EI591" s="32"/>
      <c r="EJ591" s="32"/>
      <c r="EK591" s="32"/>
      <c r="EL591" s="32"/>
      <c r="EM591" s="32"/>
      <c r="EN591" s="32"/>
      <c r="EO591" s="32"/>
      <c r="EP591" s="32"/>
      <c r="EQ591" s="32"/>
      <c r="ER591" s="32"/>
      <c r="ES591" s="32"/>
      <c r="ET591" s="32"/>
      <c r="EU591" s="32"/>
      <c r="EV591" s="32"/>
      <c r="EW591" s="32"/>
      <c r="EX591" s="32"/>
      <c r="EY591" s="32"/>
      <c r="EZ591" s="32"/>
      <c r="FA591" s="32"/>
      <c r="FB591" s="32"/>
      <c r="FC591" s="32"/>
      <c r="FD591" s="32"/>
      <c r="FE591" s="32"/>
      <c r="FF591" s="32"/>
      <c r="FG591" s="32"/>
      <c r="FH591" s="32"/>
      <c r="FI591" s="32"/>
      <c r="FJ591" s="32"/>
      <c r="FK591" s="32"/>
      <c r="FL591" s="32"/>
      <c r="FM591" s="32"/>
      <c r="FN591" s="32"/>
      <c r="FO591" s="32"/>
      <c r="FP591" s="32"/>
      <c r="FQ591" s="32"/>
      <c r="FR591" s="32"/>
      <c r="FS591" s="32"/>
      <c r="FT591" s="32"/>
      <c r="FU591" s="32"/>
      <c r="FV591" s="32"/>
      <c r="FW591" s="32"/>
      <c r="FX591" s="32"/>
      <c r="FY591" s="32"/>
      <c r="FZ591" s="32"/>
      <c r="GA591" s="32"/>
      <c r="GB591" s="32"/>
      <c r="GC591" s="32"/>
      <c r="GD591" s="32"/>
      <c r="GE591" s="32"/>
      <c r="GF591" s="32"/>
      <c r="GG591" s="32"/>
      <c r="GH591" s="32"/>
      <c r="GI591" s="32"/>
      <c r="GJ591" s="32"/>
      <c r="GK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</row>
    <row r="592" spans="1:254" s="55" customFormat="1" ht="45" x14ac:dyDescent="0.25">
      <c r="A592" s="6">
        <v>2</v>
      </c>
      <c r="B592" s="115" t="s">
        <v>3821</v>
      </c>
      <c r="C592" s="14" t="s">
        <v>60</v>
      </c>
      <c r="D592" s="14" t="s">
        <v>61</v>
      </c>
      <c r="E592" s="6">
        <v>591</v>
      </c>
      <c r="F592" s="7" t="s">
        <v>111</v>
      </c>
      <c r="G592" s="15" t="s">
        <v>63</v>
      </c>
      <c r="H592" s="168">
        <v>274.88</v>
      </c>
      <c r="I592" s="13" t="s">
        <v>37</v>
      </c>
      <c r="J592" s="16"/>
      <c r="K592" s="14" t="s">
        <v>112</v>
      </c>
      <c r="L592" s="16"/>
      <c r="M592" s="16" t="s">
        <v>113</v>
      </c>
      <c r="N592" s="16"/>
      <c r="O592" s="16" t="s">
        <v>114</v>
      </c>
      <c r="P592" s="16"/>
      <c r="Q592" s="107"/>
      <c r="R592" s="107"/>
      <c r="S592" s="107"/>
      <c r="T592" s="107"/>
      <c r="U592" s="107"/>
      <c r="V592" s="107"/>
      <c r="W592" s="107"/>
      <c r="X592" s="107"/>
      <c r="Y592" s="107"/>
      <c r="Z592" s="94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</row>
    <row r="593" spans="1:254" s="55" customFormat="1" ht="45" x14ac:dyDescent="0.25">
      <c r="A593" s="6">
        <v>2</v>
      </c>
      <c r="B593" s="115" t="s">
        <v>3821</v>
      </c>
      <c r="C593" s="14" t="s">
        <v>60</v>
      </c>
      <c r="D593" s="14" t="s">
        <v>61</v>
      </c>
      <c r="E593" s="6">
        <v>592</v>
      </c>
      <c r="F593" s="7" t="s">
        <v>115</v>
      </c>
      <c r="G593" s="15" t="s">
        <v>63</v>
      </c>
      <c r="H593" s="168">
        <v>279.23</v>
      </c>
      <c r="I593" s="13" t="s">
        <v>37</v>
      </c>
      <c r="J593" s="16"/>
      <c r="K593" s="98" t="s">
        <v>112</v>
      </c>
      <c r="L593" s="16"/>
      <c r="M593" s="107" t="s">
        <v>113</v>
      </c>
      <c r="N593" s="16"/>
      <c r="O593" s="16"/>
      <c r="P593" s="16"/>
      <c r="Q593" s="107"/>
      <c r="R593" s="90"/>
      <c r="S593" s="90"/>
      <c r="T593" s="90"/>
      <c r="U593" s="90"/>
      <c r="V593" s="90"/>
      <c r="W593" s="90"/>
      <c r="X593" s="90"/>
      <c r="Y593" s="90"/>
      <c r="Z593" s="213"/>
      <c r="AA593" s="90"/>
      <c r="AB593" s="90"/>
      <c r="AC593" s="90"/>
      <c r="AD593" s="90"/>
      <c r="AE593" s="90"/>
      <c r="AF593" s="90"/>
      <c r="AG593" s="90"/>
      <c r="AH593" s="90"/>
      <c r="AI593" s="90"/>
      <c r="AJ593" s="90"/>
      <c r="AK593" s="90"/>
      <c r="AL593" s="90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</row>
    <row r="594" spans="1:254" s="55" customFormat="1" ht="45" x14ac:dyDescent="0.25">
      <c r="A594" s="6">
        <v>2</v>
      </c>
      <c r="B594" s="115" t="s">
        <v>3821</v>
      </c>
      <c r="C594" s="15" t="s">
        <v>130</v>
      </c>
      <c r="D594" s="14" t="s">
        <v>61</v>
      </c>
      <c r="E594" s="6">
        <v>593</v>
      </c>
      <c r="F594" s="8" t="s">
        <v>131</v>
      </c>
      <c r="G594" s="14" t="s">
        <v>132</v>
      </c>
      <c r="H594" s="168">
        <v>45.4</v>
      </c>
      <c r="I594" s="13" t="s">
        <v>37</v>
      </c>
      <c r="J594" s="107"/>
      <c r="K594" s="14" t="s">
        <v>133</v>
      </c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265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38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</row>
    <row r="595" spans="1:254" s="55" customFormat="1" ht="45" x14ac:dyDescent="0.25">
      <c r="A595" s="6">
        <v>2</v>
      </c>
      <c r="B595" s="115" t="s">
        <v>3821</v>
      </c>
      <c r="C595" s="15" t="s">
        <v>134</v>
      </c>
      <c r="D595" s="14" t="s">
        <v>61</v>
      </c>
      <c r="E595" s="6">
        <v>594</v>
      </c>
      <c r="F595" s="8" t="s">
        <v>135</v>
      </c>
      <c r="G595" s="14" t="s">
        <v>136</v>
      </c>
      <c r="H595" s="168">
        <v>70.099999999999994</v>
      </c>
      <c r="I595" s="13" t="s">
        <v>37</v>
      </c>
      <c r="J595" s="107"/>
      <c r="K595" s="14" t="s">
        <v>137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265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2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</row>
    <row r="596" spans="1:254" s="55" customFormat="1" ht="45" x14ac:dyDescent="0.25">
      <c r="A596" s="6">
        <v>2</v>
      </c>
      <c r="B596" s="115" t="s">
        <v>3821</v>
      </c>
      <c r="C596" s="14" t="s">
        <v>134</v>
      </c>
      <c r="D596" s="14" t="s">
        <v>61</v>
      </c>
      <c r="E596" s="6">
        <v>595</v>
      </c>
      <c r="F596" s="7" t="s">
        <v>138</v>
      </c>
      <c r="G596" s="109" t="s">
        <v>139</v>
      </c>
      <c r="H596" s="168">
        <v>54.18</v>
      </c>
      <c r="I596" s="95" t="s">
        <v>37</v>
      </c>
      <c r="J596" s="107"/>
      <c r="K596" s="14" t="s">
        <v>140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265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22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</row>
    <row r="597" spans="1:254" s="55" customFormat="1" ht="45" x14ac:dyDescent="0.25">
      <c r="A597" s="6">
        <v>2</v>
      </c>
      <c r="B597" s="115" t="s">
        <v>3821</v>
      </c>
      <c r="C597" s="15" t="s">
        <v>134</v>
      </c>
      <c r="D597" s="14" t="s">
        <v>61</v>
      </c>
      <c r="E597" s="6">
        <v>596</v>
      </c>
      <c r="F597" s="8" t="s">
        <v>141</v>
      </c>
      <c r="G597" s="14" t="s">
        <v>142</v>
      </c>
      <c r="H597" s="168">
        <v>61.95</v>
      </c>
      <c r="I597" s="13" t="s">
        <v>37</v>
      </c>
      <c r="J597" s="107"/>
      <c r="K597" s="14" t="s">
        <v>143</v>
      </c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265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2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</row>
    <row r="598" spans="1:254" s="55" customFormat="1" ht="45" x14ac:dyDescent="0.25">
      <c r="A598" s="6">
        <v>2</v>
      </c>
      <c r="B598" s="115" t="s">
        <v>3821</v>
      </c>
      <c r="C598" s="15" t="s">
        <v>134</v>
      </c>
      <c r="D598" s="14" t="s">
        <v>61</v>
      </c>
      <c r="E598" s="6">
        <v>597</v>
      </c>
      <c r="F598" s="8" t="s">
        <v>144</v>
      </c>
      <c r="G598" s="14" t="s">
        <v>145</v>
      </c>
      <c r="H598" s="168">
        <v>60.79</v>
      </c>
      <c r="I598" s="13" t="s">
        <v>37</v>
      </c>
      <c r="J598" s="107"/>
      <c r="K598" s="14" t="s">
        <v>146</v>
      </c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22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</row>
    <row r="599" spans="1:254" s="55" customFormat="1" ht="45" x14ac:dyDescent="0.25">
      <c r="A599" s="6">
        <v>2</v>
      </c>
      <c r="B599" s="115" t="s">
        <v>3821</v>
      </c>
      <c r="C599" s="15" t="s">
        <v>134</v>
      </c>
      <c r="D599" s="14" t="s">
        <v>61</v>
      </c>
      <c r="E599" s="6">
        <v>598</v>
      </c>
      <c r="F599" s="8" t="s">
        <v>147</v>
      </c>
      <c r="G599" s="14" t="s">
        <v>148</v>
      </c>
      <c r="H599" s="168">
        <v>60.21</v>
      </c>
      <c r="I599" s="13" t="s">
        <v>37</v>
      </c>
      <c r="J599" s="107"/>
      <c r="K599" s="14" t="s">
        <v>149</v>
      </c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265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22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</row>
    <row r="600" spans="1:254" s="55" customFormat="1" ht="45" x14ac:dyDescent="0.25">
      <c r="A600" s="6">
        <v>2</v>
      </c>
      <c r="B600" s="115" t="s">
        <v>3821</v>
      </c>
      <c r="C600" s="15" t="s">
        <v>150</v>
      </c>
      <c r="D600" s="14" t="s">
        <v>61</v>
      </c>
      <c r="E600" s="6">
        <v>599</v>
      </c>
      <c r="F600" s="9" t="s">
        <v>151</v>
      </c>
      <c r="G600" s="15" t="s">
        <v>152</v>
      </c>
      <c r="H600" s="168">
        <v>1006.52</v>
      </c>
      <c r="I600" s="13" t="s">
        <v>37</v>
      </c>
      <c r="J600" s="14"/>
      <c r="K600" s="14" t="s">
        <v>153</v>
      </c>
      <c r="L600" s="14"/>
      <c r="M600" s="14" t="s">
        <v>154</v>
      </c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28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22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</row>
    <row r="601" spans="1:254" s="55" customFormat="1" ht="45" x14ac:dyDescent="0.25">
      <c r="A601" s="6">
        <v>2</v>
      </c>
      <c r="B601" s="115" t="s">
        <v>3821</v>
      </c>
      <c r="C601" s="15" t="s">
        <v>150</v>
      </c>
      <c r="D601" s="14" t="s">
        <v>61</v>
      </c>
      <c r="E601" s="6">
        <v>600</v>
      </c>
      <c r="F601" s="12" t="s">
        <v>155</v>
      </c>
      <c r="G601" s="15" t="s">
        <v>156</v>
      </c>
      <c r="H601" s="13">
        <v>854.77</v>
      </c>
      <c r="I601" s="13" t="s">
        <v>37</v>
      </c>
      <c r="J601" s="14" t="s">
        <v>157</v>
      </c>
      <c r="K601" s="15" t="s">
        <v>158</v>
      </c>
      <c r="L601" s="14"/>
      <c r="M601" s="15" t="s">
        <v>159</v>
      </c>
      <c r="N601" s="14"/>
      <c r="O601" s="15"/>
      <c r="P601" s="14"/>
      <c r="Q601" s="14"/>
      <c r="R601" s="14"/>
      <c r="S601" s="14"/>
      <c r="T601" s="14"/>
      <c r="U601" s="14"/>
      <c r="V601" s="14"/>
      <c r="W601" s="14"/>
      <c r="X601" s="21"/>
      <c r="Y601" s="21"/>
      <c r="Z601" s="285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14"/>
      <c r="AM601" s="122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</row>
    <row r="602" spans="1:254" s="55" customFormat="1" ht="45" x14ac:dyDescent="0.25">
      <c r="A602" s="6">
        <v>2</v>
      </c>
      <c r="B602" s="115" t="s">
        <v>3821</v>
      </c>
      <c r="C602" s="15" t="s">
        <v>150</v>
      </c>
      <c r="D602" s="14" t="s">
        <v>61</v>
      </c>
      <c r="E602" s="6">
        <v>601</v>
      </c>
      <c r="F602" s="9" t="s">
        <v>160</v>
      </c>
      <c r="G602" s="14" t="s">
        <v>161</v>
      </c>
      <c r="H602" s="168">
        <v>61.85</v>
      </c>
      <c r="I602" s="13" t="s">
        <v>37</v>
      </c>
      <c r="J602" s="14"/>
      <c r="K602" s="14" t="s">
        <v>162</v>
      </c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21"/>
      <c r="Y602" s="21"/>
      <c r="Z602" s="285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122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</row>
    <row r="603" spans="1:254" s="1" customFormat="1" ht="45" x14ac:dyDescent="0.25">
      <c r="A603" s="6">
        <v>2</v>
      </c>
      <c r="B603" s="115" t="s">
        <v>3821</v>
      </c>
      <c r="C603" s="15" t="s">
        <v>150</v>
      </c>
      <c r="D603" s="14" t="s">
        <v>61</v>
      </c>
      <c r="E603" s="6">
        <v>602</v>
      </c>
      <c r="F603" s="9" t="s">
        <v>163</v>
      </c>
      <c r="G603" s="15" t="s">
        <v>164</v>
      </c>
      <c r="H603" s="168">
        <v>518.13</v>
      </c>
      <c r="I603" s="13" t="s">
        <v>37</v>
      </c>
      <c r="J603" s="14"/>
      <c r="K603" s="14" t="s">
        <v>165</v>
      </c>
      <c r="L603" s="14"/>
      <c r="M603" s="14" t="s">
        <v>166</v>
      </c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28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22"/>
      <c r="AN603" s="55"/>
      <c r="AO603" s="55"/>
      <c r="AP603" s="55"/>
      <c r="AQ603" s="55"/>
      <c r="AR603" s="55"/>
      <c r="AS603" s="55"/>
      <c r="AT603" s="55"/>
      <c r="AU603" s="55"/>
      <c r="AV603" s="55"/>
      <c r="AW603" s="55"/>
      <c r="AX603" s="55"/>
      <c r="AY603" s="55"/>
      <c r="AZ603" s="55"/>
      <c r="BA603" s="55"/>
      <c r="BB603" s="55"/>
      <c r="BC603" s="55"/>
      <c r="BD603" s="55"/>
      <c r="BE603" s="55"/>
      <c r="BF603" s="55"/>
      <c r="BG603" s="55"/>
      <c r="BH603" s="55"/>
      <c r="BI603" s="55"/>
      <c r="BJ603" s="55"/>
      <c r="BK603" s="55"/>
      <c r="BL603" s="55"/>
      <c r="BM603" s="55"/>
      <c r="BN603" s="55"/>
      <c r="BO603" s="55"/>
      <c r="BP603" s="55"/>
      <c r="BQ603" s="55"/>
      <c r="BR603" s="55"/>
      <c r="BS603" s="55"/>
      <c r="BT603" s="55"/>
      <c r="BU603" s="55"/>
      <c r="BV603" s="55"/>
      <c r="BW603" s="55"/>
      <c r="BX603" s="55"/>
      <c r="BY603" s="55"/>
      <c r="BZ603" s="55"/>
      <c r="CA603" s="55"/>
      <c r="CB603" s="55"/>
      <c r="CC603" s="55"/>
      <c r="CD603" s="55"/>
      <c r="CE603" s="55"/>
      <c r="CF603" s="55"/>
      <c r="CG603" s="55"/>
      <c r="CH603" s="55"/>
      <c r="CI603" s="55"/>
      <c r="CJ603" s="55"/>
      <c r="CK603" s="55"/>
      <c r="CL603" s="55"/>
      <c r="CM603" s="55"/>
      <c r="CN603" s="55"/>
      <c r="CO603" s="55"/>
      <c r="CP603" s="55"/>
      <c r="CQ603" s="55"/>
      <c r="CR603" s="55"/>
      <c r="CS603" s="55"/>
      <c r="CT603" s="55"/>
      <c r="CU603" s="55"/>
      <c r="CV603" s="55"/>
      <c r="CW603" s="55"/>
      <c r="CX603" s="55"/>
      <c r="CY603" s="55"/>
      <c r="CZ603" s="55"/>
      <c r="DA603" s="55"/>
      <c r="DB603" s="55"/>
      <c r="DC603" s="55"/>
      <c r="DD603" s="55"/>
      <c r="DE603" s="55"/>
      <c r="DF603" s="55"/>
      <c r="DG603" s="55"/>
      <c r="DH603" s="55"/>
      <c r="DI603" s="55"/>
      <c r="DJ603" s="55"/>
      <c r="DK603" s="55"/>
      <c r="DL603" s="55"/>
      <c r="DM603" s="55"/>
      <c r="DN603" s="55"/>
      <c r="DO603" s="55"/>
      <c r="DP603" s="55"/>
      <c r="DQ603" s="55"/>
      <c r="DR603" s="55"/>
      <c r="DS603" s="55"/>
      <c r="DT603" s="55"/>
      <c r="DU603" s="55"/>
      <c r="DV603" s="55"/>
      <c r="DW603" s="55"/>
      <c r="DX603" s="55"/>
      <c r="DY603" s="55"/>
      <c r="DZ603" s="55"/>
      <c r="EA603" s="55"/>
      <c r="EB603" s="55"/>
      <c r="EC603" s="55"/>
      <c r="ED603" s="55"/>
      <c r="EE603" s="55"/>
      <c r="EF603" s="55"/>
      <c r="EG603" s="55"/>
      <c r="EH603" s="55"/>
      <c r="EI603" s="55"/>
      <c r="EJ603" s="55"/>
      <c r="EK603" s="55"/>
      <c r="EL603" s="55"/>
      <c r="EM603" s="55"/>
      <c r="EN603" s="55"/>
      <c r="EO603" s="55"/>
      <c r="EP603" s="55"/>
      <c r="EQ603" s="55"/>
      <c r="ER603" s="55"/>
      <c r="ES603" s="55"/>
      <c r="ET603" s="55"/>
      <c r="EU603" s="55"/>
      <c r="EV603" s="55"/>
      <c r="EW603" s="55"/>
      <c r="EX603" s="55"/>
      <c r="EY603" s="55"/>
      <c r="EZ603" s="55"/>
      <c r="FA603" s="55"/>
      <c r="FB603" s="55"/>
      <c r="FC603" s="55"/>
      <c r="FD603" s="55"/>
      <c r="FE603" s="55"/>
      <c r="FF603" s="55"/>
      <c r="FG603" s="55"/>
      <c r="FH603" s="55"/>
      <c r="FI603" s="55"/>
      <c r="FJ603" s="55"/>
      <c r="FK603" s="55"/>
      <c r="FL603" s="55"/>
      <c r="FM603" s="55"/>
      <c r="FN603" s="55"/>
      <c r="FO603" s="55"/>
      <c r="FP603" s="55"/>
      <c r="FQ603" s="55"/>
      <c r="FR603" s="55"/>
      <c r="FS603" s="55"/>
      <c r="FT603" s="55"/>
      <c r="FU603" s="55"/>
      <c r="FV603" s="55"/>
      <c r="FW603" s="55"/>
      <c r="FX603" s="55"/>
      <c r="FY603" s="55"/>
      <c r="FZ603" s="55"/>
      <c r="GA603" s="55"/>
      <c r="GB603" s="55"/>
      <c r="GC603" s="55"/>
      <c r="GD603" s="55"/>
      <c r="GE603" s="55"/>
      <c r="GF603" s="55"/>
      <c r="GG603" s="55"/>
      <c r="GH603" s="55"/>
      <c r="GI603" s="55"/>
      <c r="GJ603" s="55"/>
      <c r="GK603" s="55"/>
      <c r="GL603" s="55"/>
      <c r="GM603" s="55"/>
      <c r="GN603" s="55"/>
      <c r="GO603" s="55"/>
      <c r="GP603" s="55"/>
      <c r="GQ603" s="55"/>
      <c r="GR603" s="55"/>
      <c r="GS603" s="55"/>
      <c r="GT603" s="55"/>
      <c r="GU603" s="55"/>
      <c r="GV603" s="55"/>
      <c r="GW603" s="55"/>
      <c r="GX603" s="55"/>
      <c r="GY603" s="55"/>
      <c r="GZ603" s="55"/>
      <c r="HA603" s="55"/>
      <c r="HB603" s="55"/>
      <c r="HC603" s="55"/>
      <c r="HD603" s="55"/>
      <c r="HE603" s="55"/>
      <c r="HF603" s="55"/>
      <c r="HG603" s="55"/>
      <c r="HH603" s="55"/>
      <c r="HI603" s="55"/>
      <c r="HJ603" s="55"/>
      <c r="HK603" s="55"/>
      <c r="HL603" s="55"/>
      <c r="HM603" s="55"/>
      <c r="HN603" s="55"/>
      <c r="HO603" s="55"/>
      <c r="HP603" s="55"/>
      <c r="HQ603" s="55"/>
      <c r="HR603" s="55"/>
      <c r="HS603" s="55"/>
      <c r="HT603" s="55"/>
      <c r="HU603" s="55"/>
      <c r="HV603" s="55"/>
      <c r="HW603" s="55"/>
      <c r="HX603" s="55"/>
      <c r="HY603" s="55"/>
      <c r="HZ603" s="55"/>
      <c r="IA603" s="55"/>
      <c r="IB603" s="55"/>
      <c r="IC603" s="55"/>
      <c r="ID603" s="55"/>
      <c r="IE603" s="55"/>
      <c r="IF603" s="55"/>
      <c r="IG603" s="55"/>
      <c r="IH603" s="55"/>
      <c r="II603" s="55"/>
      <c r="IJ603" s="55"/>
      <c r="IK603" s="55"/>
      <c r="IL603" s="55"/>
      <c r="IM603" s="55"/>
      <c r="IN603" s="55"/>
      <c r="IO603" s="55"/>
      <c r="IP603" s="55"/>
      <c r="IQ603" s="55"/>
      <c r="IR603" s="55"/>
      <c r="IS603" s="55"/>
      <c r="IT603" s="55"/>
    </row>
    <row r="604" spans="1:254" s="1" customFormat="1" ht="45" x14ac:dyDescent="0.25">
      <c r="A604" s="6">
        <v>2</v>
      </c>
      <c r="B604" s="115" t="s">
        <v>3821</v>
      </c>
      <c r="C604" s="15" t="s">
        <v>150</v>
      </c>
      <c r="D604" s="14" t="s">
        <v>61</v>
      </c>
      <c r="E604" s="6">
        <v>603</v>
      </c>
      <c r="F604" s="9" t="s">
        <v>167</v>
      </c>
      <c r="G604" s="15" t="s">
        <v>168</v>
      </c>
      <c r="H604" s="168">
        <v>780.59</v>
      </c>
      <c r="I604" s="13" t="s">
        <v>37</v>
      </c>
      <c r="J604" s="14"/>
      <c r="K604" s="14" t="s">
        <v>169</v>
      </c>
      <c r="L604" s="14"/>
      <c r="M604" s="14" t="s">
        <v>170</v>
      </c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28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3"/>
    </row>
    <row r="605" spans="1:254" s="1" customFormat="1" ht="45" x14ac:dyDescent="0.25">
      <c r="A605" s="6">
        <v>2</v>
      </c>
      <c r="B605" s="115" t="s">
        <v>3821</v>
      </c>
      <c r="C605" s="15" t="s">
        <v>150</v>
      </c>
      <c r="D605" s="14" t="s">
        <v>61</v>
      </c>
      <c r="E605" s="6">
        <v>604</v>
      </c>
      <c r="F605" s="9" t="s">
        <v>171</v>
      </c>
      <c r="G605" s="14" t="s">
        <v>172</v>
      </c>
      <c r="H605" s="168">
        <v>141.1</v>
      </c>
      <c r="I605" s="13" t="s">
        <v>37</v>
      </c>
      <c r="J605" s="14"/>
      <c r="K605" s="14" t="s">
        <v>173</v>
      </c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28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3"/>
    </row>
    <row r="606" spans="1:254" s="1" customFormat="1" ht="45" x14ac:dyDescent="0.25">
      <c r="A606" s="6">
        <v>2</v>
      </c>
      <c r="B606" s="115" t="s">
        <v>3821</v>
      </c>
      <c r="C606" s="14" t="s">
        <v>174</v>
      </c>
      <c r="D606" s="14" t="s">
        <v>61</v>
      </c>
      <c r="E606" s="6">
        <v>605</v>
      </c>
      <c r="F606" s="9" t="s">
        <v>175</v>
      </c>
      <c r="G606" s="28" t="s">
        <v>176</v>
      </c>
      <c r="H606" s="24">
        <v>91.4</v>
      </c>
      <c r="I606" s="13" t="s">
        <v>37</v>
      </c>
      <c r="J606" s="14"/>
      <c r="K606" s="14" t="s">
        <v>177</v>
      </c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28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3"/>
    </row>
    <row r="607" spans="1:254" s="1" customFormat="1" ht="75" x14ac:dyDescent="0.25">
      <c r="A607" s="6">
        <v>2</v>
      </c>
      <c r="B607" s="115" t="s">
        <v>3821</v>
      </c>
      <c r="C607" s="14" t="s">
        <v>174</v>
      </c>
      <c r="D607" s="14" t="s">
        <v>61</v>
      </c>
      <c r="E607" s="6">
        <v>606</v>
      </c>
      <c r="F607" s="9" t="s">
        <v>178</v>
      </c>
      <c r="G607" s="15" t="s">
        <v>179</v>
      </c>
      <c r="H607" s="24">
        <v>288.92</v>
      </c>
      <c r="I607" s="13" t="s">
        <v>37</v>
      </c>
      <c r="J607" s="14"/>
      <c r="K607" s="14" t="s">
        <v>180</v>
      </c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28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280"/>
    </row>
    <row r="608" spans="1:254" s="5" customFormat="1" ht="45" x14ac:dyDescent="0.25">
      <c r="A608" s="6">
        <v>2</v>
      </c>
      <c r="B608" s="115" t="s">
        <v>3821</v>
      </c>
      <c r="C608" s="15" t="s">
        <v>150</v>
      </c>
      <c r="D608" s="14" t="s">
        <v>61</v>
      </c>
      <c r="E608" s="6">
        <v>607</v>
      </c>
      <c r="F608" s="9" t="s">
        <v>181</v>
      </c>
      <c r="G608" s="14" t="s">
        <v>182</v>
      </c>
      <c r="H608" s="168">
        <v>2339.23</v>
      </c>
      <c r="I608" s="13" t="s">
        <v>37</v>
      </c>
      <c r="J608" s="14"/>
      <c r="K608" s="14" t="s">
        <v>183</v>
      </c>
      <c r="L608" s="14"/>
      <c r="M608" s="14" t="s">
        <v>184</v>
      </c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28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22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</row>
    <row r="609" spans="1:254" s="5" customFormat="1" ht="60" x14ac:dyDescent="0.25">
      <c r="A609" s="6">
        <v>2</v>
      </c>
      <c r="B609" s="115" t="s">
        <v>3821</v>
      </c>
      <c r="C609" s="14" t="s">
        <v>150</v>
      </c>
      <c r="D609" s="14" t="s">
        <v>61</v>
      </c>
      <c r="E609" s="6">
        <v>608</v>
      </c>
      <c r="F609" s="9" t="s">
        <v>185</v>
      </c>
      <c r="G609" s="14" t="s">
        <v>186</v>
      </c>
      <c r="H609" s="168">
        <v>1016.56</v>
      </c>
      <c r="I609" s="13" t="s">
        <v>37</v>
      </c>
      <c r="J609" s="14" t="s">
        <v>187</v>
      </c>
      <c r="K609" s="14" t="s">
        <v>188</v>
      </c>
      <c r="L609" s="14"/>
      <c r="M609" s="14" t="s">
        <v>189</v>
      </c>
      <c r="N609" s="14"/>
      <c r="O609" s="14" t="s">
        <v>190</v>
      </c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28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22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</row>
    <row r="610" spans="1:254" s="5" customFormat="1" ht="45" x14ac:dyDescent="0.25">
      <c r="A610" s="6">
        <v>2</v>
      </c>
      <c r="B610" s="115" t="s">
        <v>3821</v>
      </c>
      <c r="C610" s="14" t="s">
        <v>174</v>
      </c>
      <c r="D610" s="14" t="s">
        <v>61</v>
      </c>
      <c r="E610" s="6">
        <v>609</v>
      </c>
      <c r="F610" s="9" t="s">
        <v>191</v>
      </c>
      <c r="G610" s="15" t="s">
        <v>192</v>
      </c>
      <c r="H610" s="24">
        <v>53.36</v>
      </c>
      <c r="I610" s="13" t="s">
        <v>37</v>
      </c>
      <c r="J610" s="14"/>
      <c r="K610" s="14" t="s">
        <v>193</v>
      </c>
      <c r="L610" s="14"/>
      <c r="M610" s="14" t="s">
        <v>194</v>
      </c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28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22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</row>
    <row r="611" spans="1:254" s="1" customFormat="1" ht="45" x14ac:dyDescent="0.25">
      <c r="A611" s="6">
        <v>2</v>
      </c>
      <c r="B611" s="115" t="s">
        <v>3821</v>
      </c>
      <c r="C611" s="15" t="s">
        <v>150</v>
      </c>
      <c r="D611" s="14" t="s">
        <v>61</v>
      </c>
      <c r="E611" s="6">
        <v>610</v>
      </c>
      <c r="F611" s="12" t="s">
        <v>195</v>
      </c>
      <c r="G611" s="14" t="s">
        <v>196</v>
      </c>
      <c r="H611" s="168">
        <v>621.92999999999995</v>
      </c>
      <c r="I611" s="13" t="s">
        <v>37</v>
      </c>
      <c r="J611" s="14"/>
      <c r="K611" s="14" t="s">
        <v>197</v>
      </c>
      <c r="L611" s="14"/>
      <c r="M611" s="14" t="s">
        <v>198</v>
      </c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28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31"/>
    </row>
    <row r="612" spans="1:254" s="1" customFormat="1" ht="60" x14ac:dyDescent="0.25">
      <c r="A612" s="6">
        <v>2</v>
      </c>
      <c r="B612" s="115" t="s">
        <v>3821</v>
      </c>
      <c r="C612" s="15" t="s">
        <v>150</v>
      </c>
      <c r="D612" s="14" t="s">
        <v>61</v>
      </c>
      <c r="E612" s="6">
        <v>611</v>
      </c>
      <c r="F612" s="12" t="s">
        <v>199</v>
      </c>
      <c r="G612" s="15" t="s">
        <v>200</v>
      </c>
      <c r="H612" s="13">
        <v>2734.73</v>
      </c>
      <c r="I612" s="13" t="s">
        <v>37</v>
      </c>
      <c r="J612" s="14" t="s">
        <v>201</v>
      </c>
      <c r="K612" s="15" t="s">
        <v>158</v>
      </c>
      <c r="L612" s="14"/>
      <c r="M612" s="15" t="s">
        <v>159</v>
      </c>
      <c r="N612" s="14"/>
      <c r="O612" s="15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28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22"/>
    </row>
    <row r="613" spans="1:254" s="1" customFormat="1" ht="60" x14ac:dyDescent="0.25">
      <c r="A613" s="6">
        <v>2</v>
      </c>
      <c r="B613" s="115" t="s">
        <v>3821</v>
      </c>
      <c r="C613" s="15" t="s">
        <v>150</v>
      </c>
      <c r="D613" s="14" t="s">
        <v>61</v>
      </c>
      <c r="E613" s="6">
        <v>612</v>
      </c>
      <c r="F613" s="9" t="s">
        <v>202</v>
      </c>
      <c r="G613" s="14" t="s">
        <v>203</v>
      </c>
      <c r="H613" s="168">
        <v>3399.96</v>
      </c>
      <c r="I613" s="13" t="s">
        <v>37</v>
      </c>
      <c r="J613" s="14" t="s">
        <v>204</v>
      </c>
      <c r="K613" s="14" t="s">
        <v>205</v>
      </c>
      <c r="L613" s="14"/>
      <c r="M613" s="14" t="s">
        <v>206</v>
      </c>
      <c r="N613" s="14"/>
      <c r="O613" s="14" t="s">
        <v>207</v>
      </c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28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22"/>
    </row>
    <row r="614" spans="1:254" s="1" customFormat="1" ht="45" x14ac:dyDescent="0.25">
      <c r="A614" s="6">
        <v>2</v>
      </c>
      <c r="B614" s="115" t="s">
        <v>3821</v>
      </c>
      <c r="C614" s="15" t="s">
        <v>150</v>
      </c>
      <c r="D614" s="14" t="s">
        <v>61</v>
      </c>
      <c r="E614" s="6">
        <v>613</v>
      </c>
      <c r="F614" s="9" t="s">
        <v>208</v>
      </c>
      <c r="G614" s="15" t="s">
        <v>209</v>
      </c>
      <c r="H614" s="168">
        <v>758.62</v>
      </c>
      <c r="I614" s="13" t="s">
        <v>37</v>
      </c>
      <c r="J614" s="14"/>
      <c r="K614" s="14" t="s">
        <v>210</v>
      </c>
      <c r="L614" s="14"/>
      <c r="M614" s="14" t="s">
        <v>211</v>
      </c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28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22"/>
    </row>
    <row r="615" spans="1:254" s="1" customFormat="1" ht="45" x14ac:dyDescent="0.25">
      <c r="A615" s="6">
        <v>2</v>
      </c>
      <c r="B615" s="115" t="s">
        <v>3821</v>
      </c>
      <c r="C615" s="15" t="s">
        <v>150</v>
      </c>
      <c r="D615" s="14" t="s">
        <v>61</v>
      </c>
      <c r="E615" s="6">
        <v>614</v>
      </c>
      <c r="F615" s="12" t="s">
        <v>212</v>
      </c>
      <c r="G615" s="15" t="s">
        <v>213</v>
      </c>
      <c r="H615" s="168">
        <v>228.36</v>
      </c>
      <c r="I615" s="13" t="s">
        <v>37</v>
      </c>
      <c r="J615" s="14"/>
      <c r="K615" s="14" t="s">
        <v>214</v>
      </c>
      <c r="L615" s="14"/>
      <c r="M615" s="14" t="s">
        <v>215</v>
      </c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28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22"/>
    </row>
    <row r="616" spans="1:254" s="1" customFormat="1" ht="45" x14ac:dyDescent="0.25">
      <c r="A616" s="6">
        <v>2</v>
      </c>
      <c r="B616" s="115" t="s">
        <v>3821</v>
      </c>
      <c r="C616" s="15" t="s">
        <v>150</v>
      </c>
      <c r="D616" s="14" t="s">
        <v>61</v>
      </c>
      <c r="E616" s="6">
        <v>615</v>
      </c>
      <c r="F616" s="12" t="s">
        <v>216</v>
      </c>
      <c r="G616" s="14" t="s">
        <v>217</v>
      </c>
      <c r="H616" s="168">
        <v>436.75</v>
      </c>
      <c r="I616" s="13" t="s">
        <v>37</v>
      </c>
      <c r="J616" s="14"/>
      <c r="K616" s="14" t="s">
        <v>218</v>
      </c>
      <c r="L616" s="14"/>
      <c r="M616" s="14" t="s">
        <v>219</v>
      </c>
      <c r="N616" s="14"/>
      <c r="O616" s="14" t="s">
        <v>220</v>
      </c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28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22"/>
    </row>
    <row r="617" spans="1:254" s="1" customFormat="1" ht="45" x14ac:dyDescent="0.25">
      <c r="A617" s="6">
        <v>2</v>
      </c>
      <c r="B617" s="115" t="s">
        <v>3821</v>
      </c>
      <c r="C617" s="15" t="s">
        <v>174</v>
      </c>
      <c r="D617" s="14" t="s">
        <v>61</v>
      </c>
      <c r="E617" s="6">
        <v>616</v>
      </c>
      <c r="F617" s="12" t="s">
        <v>221</v>
      </c>
      <c r="G617" s="14" t="s">
        <v>222</v>
      </c>
      <c r="H617" s="24">
        <v>56.95</v>
      </c>
      <c r="I617" s="13" t="s">
        <v>37</v>
      </c>
      <c r="J617" s="14"/>
      <c r="K617" s="14" t="s">
        <v>223</v>
      </c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28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22"/>
    </row>
    <row r="618" spans="1:254" s="1" customFormat="1" ht="45" x14ac:dyDescent="0.25">
      <c r="A618" s="6">
        <v>2</v>
      </c>
      <c r="B618" s="115" t="s">
        <v>3821</v>
      </c>
      <c r="C618" s="15" t="s">
        <v>150</v>
      </c>
      <c r="D618" s="14" t="s">
        <v>61</v>
      </c>
      <c r="E618" s="6">
        <v>617</v>
      </c>
      <c r="F618" s="9" t="s">
        <v>224</v>
      </c>
      <c r="G618" s="14" t="s">
        <v>225</v>
      </c>
      <c r="H618" s="168">
        <v>1487.04</v>
      </c>
      <c r="I618" s="13" t="s">
        <v>37</v>
      </c>
      <c r="J618" s="14"/>
      <c r="K618" s="14" t="s">
        <v>226</v>
      </c>
      <c r="L618" s="14"/>
      <c r="M618" s="14" t="s">
        <v>227</v>
      </c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28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22"/>
    </row>
    <row r="619" spans="1:254" s="1" customFormat="1" ht="45" x14ac:dyDescent="0.25">
      <c r="A619" s="6">
        <v>2</v>
      </c>
      <c r="B619" s="115" t="s">
        <v>3821</v>
      </c>
      <c r="C619" s="15" t="s">
        <v>150</v>
      </c>
      <c r="D619" s="14" t="s">
        <v>61</v>
      </c>
      <c r="E619" s="6">
        <v>618</v>
      </c>
      <c r="F619" s="9" t="s">
        <v>228</v>
      </c>
      <c r="G619" s="15" t="s">
        <v>229</v>
      </c>
      <c r="H619" s="168">
        <v>951.38</v>
      </c>
      <c r="I619" s="13" t="s">
        <v>37</v>
      </c>
      <c r="J619" s="14"/>
      <c r="K619" s="14" t="s">
        <v>230</v>
      </c>
      <c r="L619" s="14"/>
      <c r="M619" s="14" t="s">
        <v>231</v>
      </c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28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22"/>
    </row>
    <row r="620" spans="1:254" s="1" customFormat="1" ht="45" x14ac:dyDescent="0.25">
      <c r="A620" s="6">
        <v>2</v>
      </c>
      <c r="B620" s="115" t="s">
        <v>3821</v>
      </c>
      <c r="C620" s="15" t="s">
        <v>174</v>
      </c>
      <c r="D620" s="14" t="s">
        <v>61</v>
      </c>
      <c r="E620" s="6">
        <v>619</v>
      </c>
      <c r="F620" s="12" t="s">
        <v>232</v>
      </c>
      <c r="G620" s="14" t="s">
        <v>233</v>
      </c>
      <c r="H620" s="24">
        <v>211.33</v>
      </c>
      <c r="I620" s="13" t="s">
        <v>37</v>
      </c>
      <c r="J620" s="14"/>
      <c r="K620" s="14" t="s">
        <v>234</v>
      </c>
      <c r="L620" s="14"/>
      <c r="M620" s="14" t="s">
        <v>235</v>
      </c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28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22"/>
    </row>
    <row r="621" spans="1:254" s="1" customFormat="1" ht="45" x14ac:dyDescent="0.25">
      <c r="A621" s="6">
        <v>2</v>
      </c>
      <c r="B621" s="115" t="s">
        <v>3821</v>
      </c>
      <c r="C621" s="15" t="s">
        <v>150</v>
      </c>
      <c r="D621" s="14" t="s">
        <v>61</v>
      </c>
      <c r="E621" s="6">
        <v>620</v>
      </c>
      <c r="F621" s="12" t="s">
        <v>236</v>
      </c>
      <c r="G621" s="15" t="s">
        <v>237</v>
      </c>
      <c r="H621" s="13">
        <v>1454.52</v>
      </c>
      <c r="I621" s="13" t="s">
        <v>37</v>
      </c>
      <c r="J621" s="14" t="s">
        <v>238</v>
      </c>
      <c r="K621" s="15" t="s">
        <v>158</v>
      </c>
      <c r="L621" s="14"/>
      <c r="M621" s="15" t="s">
        <v>159</v>
      </c>
      <c r="N621" s="14"/>
      <c r="O621" s="15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28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22"/>
    </row>
    <row r="622" spans="1:254" s="1" customFormat="1" ht="45" x14ac:dyDescent="0.25">
      <c r="A622" s="6">
        <v>2</v>
      </c>
      <c r="B622" s="115" t="s">
        <v>3821</v>
      </c>
      <c r="C622" s="14" t="s">
        <v>239</v>
      </c>
      <c r="D622" s="14" t="s">
        <v>61</v>
      </c>
      <c r="E622" s="6">
        <v>621</v>
      </c>
      <c r="F622" s="9" t="s">
        <v>240</v>
      </c>
      <c r="G622" s="14" t="s">
        <v>241</v>
      </c>
      <c r="H622" s="168">
        <v>25.77</v>
      </c>
      <c r="I622" s="13" t="s">
        <v>37</v>
      </c>
      <c r="J622" s="14"/>
      <c r="K622" s="14" t="s">
        <v>242</v>
      </c>
      <c r="L622" s="14"/>
      <c r="M622" s="14" t="s">
        <v>243</v>
      </c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28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22"/>
    </row>
    <row r="623" spans="1:254" s="1" customFormat="1" ht="60" x14ac:dyDescent="0.25">
      <c r="A623" s="6">
        <v>2</v>
      </c>
      <c r="B623" s="115" t="s">
        <v>3821</v>
      </c>
      <c r="C623" s="14" t="s">
        <v>174</v>
      </c>
      <c r="D623" s="14" t="s">
        <v>61</v>
      </c>
      <c r="E623" s="6">
        <v>622</v>
      </c>
      <c r="F623" s="9" t="s">
        <v>244</v>
      </c>
      <c r="G623" s="14" t="s">
        <v>245</v>
      </c>
      <c r="H623" s="24">
        <v>327.76</v>
      </c>
      <c r="I623" s="13" t="s">
        <v>37</v>
      </c>
      <c r="J623" s="14"/>
      <c r="K623" s="14" t="s">
        <v>246</v>
      </c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28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22"/>
    </row>
    <row r="624" spans="1:254" s="1" customFormat="1" ht="45" x14ac:dyDescent="0.25">
      <c r="A624" s="6">
        <v>2</v>
      </c>
      <c r="B624" s="115" t="s">
        <v>3821</v>
      </c>
      <c r="C624" s="15" t="s">
        <v>174</v>
      </c>
      <c r="D624" s="14" t="s">
        <v>61</v>
      </c>
      <c r="E624" s="6">
        <v>623</v>
      </c>
      <c r="F624" s="12" t="s">
        <v>247</v>
      </c>
      <c r="G624" s="14" t="s">
        <v>248</v>
      </c>
      <c r="H624" s="24">
        <v>57.29</v>
      </c>
      <c r="I624" s="13" t="s">
        <v>37</v>
      </c>
      <c r="J624" s="14"/>
      <c r="K624" s="14" t="s">
        <v>249</v>
      </c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28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22"/>
    </row>
    <row r="625" spans="1:254" s="1" customFormat="1" ht="45" x14ac:dyDescent="0.25">
      <c r="A625" s="6">
        <v>2</v>
      </c>
      <c r="B625" s="115" t="s">
        <v>3821</v>
      </c>
      <c r="C625" s="15" t="s">
        <v>174</v>
      </c>
      <c r="D625" s="14" t="s">
        <v>61</v>
      </c>
      <c r="E625" s="6">
        <v>624</v>
      </c>
      <c r="F625" s="12" t="s">
        <v>250</v>
      </c>
      <c r="G625" s="14" t="s">
        <v>251</v>
      </c>
      <c r="H625" s="24">
        <v>60.61</v>
      </c>
      <c r="I625" s="13" t="s">
        <v>37</v>
      </c>
      <c r="J625" s="14"/>
      <c r="K625" s="14" t="s">
        <v>252</v>
      </c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28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22"/>
    </row>
    <row r="626" spans="1:254" s="1" customFormat="1" ht="60" x14ac:dyDescent="0.25">
      <c r="A626" s="6">
        <v>2</v>
      </c>
      <c r="B626" s="115" t="s">
        <v>3821</v>
      </c>
      <c r="C626" s="23" t="s">
        <v>253</v>
      </c>
      <c r="D626" s="14" t="s">
        <v>61</v>
      </c>
      <c r="E626" s="6">
        <v>625</v>
      </c>
      <c r="F626" s="12" t="s">
        <v>254</v>
      </c>
      <c r="G626" s="15" t="s">
        <v>255</v>
      </c>
      <c r="H626" s="168">
        <v>459.69</v>
      </c>
      <c r="I626" s="13" t="s">
        <v>37</v>
      </c>
      <c r="J626" s="16"/>
      <c r="K626" s="14" t="s">
        <v>256</v>
      </c>
      <c r="L626" s="16"/>
      <c r="M626" s="16" t="s">
        <v>257</v>
      </c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265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22"/>
    </row>
    <row r="627" spans="1:254" s="55" customFormat="1" ht="45" x14ac:dyDescent="0.25">
      <c r="A627" s="6">
        <v>2</v>
      </c>
      <c r="B627" s="115" t="s">
        <v>3821</v>
      </c>
      <c r="C627" s="15" t="s">
        <v>258</v>
      </c>
      <c r="D627" s="14" t="s">
        <v>61</v>
      </c>
      <c r="E627" s="6">
        <v>626</v>
      </c>
      <c r="F627" s="12" t="s">
        <v>259</v>
      </c>
      <c r="G627" s="14" t="s">
        <v>260</v>
      </c>
      <c r="H627" s="168">
        <v>39.78</v>
      </c>
      <c r="I627" s="13" t="s">
        <v>37</v>
      </c>
      <c r="J627" s="16"/>
      <c r="K627" s="14" t="s">
        <v>261</v>
      </c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265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22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</row>
    <row r="628" spans="1:254" s="55" customFormat="1" ht="60" x14ac:dyDescent="0.25">
      <c r="A628" s="6">
        <v>2</v>
      </c>
      <c r="B628" s="115" t="s">
        <v>3821</v>
      </c>
      <c r="C628" s="37" t="s">
        <v>3949</v>
      </c>
      <c r="D628" s="89" t="s">
        <v>61</v>
      </c>
      <c r="E628" s="6">
        <v>627</v>
      </c>
      <c r="F628" s="10" t="s">
        <v>3943</v>
      </c>
      <c r="G628" s="130" t="s">
        <v>3944</v>
      </c>
      <c r="H628" s="87">
        <v>999.19</v>
      </c>
      <c r="I628" s="208" t="s">
        <v>37</v>
      </c>
      <c r="J628" s="209"/>
      <c r="K628" s="210" t="s">
        <v>3945</v>
      </c>
      <c r="L628" s="211" t="s">
        <v>3946</v>
      </c>
      <c r="M628" s="212" t="s">
        <v>3947</v>
      </c>
      <c r="N628" s="212" t="s">
        <v>3948</v>
      </c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213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32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</row>
    <row r="629" spans="1:254" s="55" customFormat="1" ht="45" x14ac:dyDescent="0.25">
      <c r="A629" s="6">
        <v>2</v>
      </c>
      <c r="B629" s="115" t="s">
        <v>3821</v>
      </c>
      <c r="C629" s="130" t="s">
        <v>3956</v>
      </c>
      <c r="D629" s="90" t="s">
        <v>61</v>
      </c>
      <c r="E629" s="6">
        <v>628</v>
      </c>
      <c r="F629" s="10" t="s">
        <v>3959</v>
      </c>
      <c r="G629" s="217" t="s">
        <v>3957</v>
      </c>
      <c r="H629" s="218">
        <v>213.64739</v>
      </c>
      <c r="I629" s="87" t="s">
        <v>37</v>
      </c>
      <c r="J629" s="90"/>
      <c r="K629" s="217" t="s">
        <v>3958</v>
      </c>
      <c r="L629" s="219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213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15" t="s">
        <v>3821</v>
      </c>
      <c r="C630" s="130" t="s">
        <v>3964</v>
      </c>
      <c r="D630" s="90" t="s">
        <v>61</v>
      </c>
      <c r="E630" s="6">
        <v>629</v>
      </c>
      <c r="F630" s="97" t="s">
        <v>3960</v>
      </c>
      <c r="G630" s="107" t="s">
        <v>3961</v>
      </c>
      <c r="H630" s="218">
        <v>308.46616999999998</v>
      </c>
      <c r="I630" s="87" t="s">
        <v>37</v>
      </c>
      <c r="J630" s="90"/>
      <c r="K630" s="90" t="s">
        <v>3962</v>
      </c>
      <c r="L630" s="90"/>
      <c r="M630" s="90" t="s">
        <v>3963</v>
      </c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213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15" t="s">
        <v>3821</v>
      </c>
      <c r="C631" s="7" t="s">
        <v>1472</v>
      </c>
      <c r="D631" s="7" t="s">
        <v>1473</v>
      </c>
      <c r="E631" s="6">
        <v>630</v>
      </c>
      <c r="F631" s="7" t="s">
        <v>1474</v>
      </c>
      <c r="G631" s="7" t="s">
        <v>1475</v>
      </c>
      <c r="H631" s="123">
        <v>914.89</v>
      </c>
      <c r="I631" s="13" t="s">
        <v>37</v>
      </c>
      <c r="J631" s="16"/>
      <c r="K631" s="14" t="s">
        <v>1476</v>
      </c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265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15" t="s">
        <v>3821</v>
      </c>
      <c r="C632" s="8" t="s">
        <v>1477</v>
      </c>
      <c r="D632" s="7" t="s">
        <v>1473</v>
      </c>
      <c r="E632" s="6">
        <v>631</v>
      </c>
      <c r="F632" s="8" t="s">
        <v>1478</v>
      </c>
      <c r="G632" s="8" t="s">
        <v>1479</v>
      </c>
      <c r="H632" s="6">
        <v>107.04</v>
      </c>
      <c r="I632" s="13" t="s">
        <v>37</v>
      </c>
      <c r="J632" s="16"/>
      <c r="K632" s="15" t="s">
        <v>1480</v>
      </c>
      <c r="L632" s="16"/>
      <c r="M632" s="54"/>
      <c r="N632" s="13"/>
      <c r="O632" s="54"/>
      <c r="P632" s="13"/>
      <c r="Q632" s="13"/>
      <c r="R632" s="13"/>
      <c r="S632" s="13"/>
      <c r="T632" s="13"/>
      <c r="U632" s="16"/>
      <c r="V632" s="16"/>
      <c r="W632" s="16"/>
      <c r="X632" s="16"/>
      <c r="Y632" s="16"/>
      <c r="Z632" s="265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</row>
    <row r="633" spans="1:254" s="55" customFormat="1" ht="45" x14ac:dyDescent="0.25">
      <c r="A633" s="6">
        <v>2</v>
      </c>
      <c r="B633" s="115" t="s">
        <v>3821</v>
      </c>
      <c r="C633" s="8" t="s">
        <v>1477</v>
      </c>
      <c r="D633" s="7" t="s">
        <v>1473</v>
      </c>
      <c r="E633" s="6">
        <v>632</v>
      </c>
      <c r="F633" s="8" t="s">
        <v>1481</v>
      </c>
      <c r="G633" s="8" t="s">
        <v>1482</v>
      </c>
      <c r="H633" s="6">
        <v>1068.04</v>
      </c>
      <c r="I633" s="13" t="s">
        <v>37</v>
      </c>
      <c r="J633" s="16"/>
      <c r="K633" s="15" t="s">
        <v>1483</v>
      </c>
      <c r="L633" s="16"/>
      <c r="M633" s="26" t="s">
        <v>1484</v>
      </c>
      <c r="N633" s="13"/>
      <c r="O633" s="54"/>
      <c r="P633" s="13"/>
      <c r="Q633" s="13"/>
      <c r="R633" s="13"/>
      <c r="S633" s="13"/>
      <c r="T633" s="13"/>
      <c r="U633" s="16"/>
      <c r="V633" s="16"/>
      <c r="W633" s="16"/>
      <c r="X633" s="16"/>
      <c r="Y633" s="16"/>
      <c r="Z633" s="265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</row>
    <row r="634" spans="1:254" s="55" customFormat="1" ht="60" x14ac:dyDescent="0.25">
      <c r="A634" s="6">
        <v>2</v>
      </c>
      <c r="B634" s="115" t="s">
        <v>3821</v>
      </c>
      <c r="C634" s="8" t="s">
        <v>1477</v>
      </c>
      <c r="D634" s="7" t="s">
        <v>1473</v>
      </c>
      <c r="E634" s="6">
        <v>633</v>
      </c>
      <c r="F634" s="8" t="s">
        <v>1485</v>
      </c>
      <c r="G634" s="8" t="s">
        <v>1486</v>
      </c>
      <c r="H634" s="6">
        <v>542.07000000000005</v>
      </c>
      <c r="I634" s="13" t="s">
        <v>37</v>
      </c>
      <c r="J634" s="16"/>
      <c r="K634" s="15" t="s">
        <v>1487</v>
      </c>
      <c r="L634" s="31" t="s">
        <v>1488</v>
      </c>
      <c r="M634" s="26" t="s">
        <v>1489</v>
      </c>
      <c r="N634" s="80" t="s">
        <v>1490</v>
      </c>
      <c r="O634" s="54"/>
      <c r="P634" s="13"/>
      <c r="Q634" s="13"/>
      <c r="R634" s="13"/>
      <c r="S634" s="13"/>
      <c r="T634" s="13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</row>
    <row r="635" spans="1:254" s="55" customFormat="1" ht="45" x14ac:dyDescent="0.25">
      <c r="A635" s="6">
        <v>2</v>
      </c>
      <c r="B635" s="115" t="s">
        <v>3821</v>
      </c>
      <c r="C635" s="8" t="s">
        <v>1477</v>
      </c>
      <c r="D635" s="7" t="s">
        <v>1473</v>
      </c>
      <c r="E635" s="6">
        <v>634</v>
      </c>
      <c r="F635" s="8" t="s">
        <v>1491</v>
      </c>
      <c r="G635" s="8" t="s">
        <v>1492</v>
      </c>
      <c r="H635" s="6">
        <v>393.48</v>
      </c>
      <c r="I635" s="13" t="s">
        <v>37</v>
      </c>
      <c r="J635" s="16"/>
      <c r="K635" s="15" t="s">
        <v>1493</v>
      </c>
      <c r="L635" s="16"/>
      <c r="M635" s="54"/>
      <c r="N635" s="13"/>
      <c r="O635" s="54"/>
      <c r="P635" s="13"/>
      <c r="Q635" s="13"/>
      <c r="R635" s="13"/>
      <c r="S635" s="13"/>
      <c r="T635" s="13"/>
      <c r="U635" s="16"/>
      <c r="V635" s="16"/>
      <c r="W635" s="16"/>
      <c r="X635" s="16"/>
      <c r="Y635" s="16"/>
      <c r="Z635" s="265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</row>
    <row r="636" spans="1:254" s="55" customFormat="1" ht="45" x14ac:dyDescent="0.25">
      <c r="A636" s="6">
        <v>2</v>
      </c>
      <c r="B636" s="115" t="s">
        <v>3821</v>
      </c>
      <c r="C636" s="8" t="s">
        <v>1477</v>
      </c>
      <c r="D636" s="7" t="s">
        <v>1473</v>
      </c>
      <c r="E636" s="6">
        <v>635</v>
      </c>
      <c r="F636" s="8" t="s">
        <v>1494</v>
      </c>
      <c r="G636" s="8" t="s">
        <v>1486</v>
      </c>
      <c r="H636" s="6">
        <v>406.06</v>
      </c>
      <c r="I636" s="13" t="s">
        <v>37</v>
      </c>
      <c r="J636" s="16"/>
      <c r="K636" s="15" t="s">
        <v>1487</v>
      </c>
      <c r="L636" s="31" t="s">
        <v>1488</v>
      </c>
      <c r="M636" s="26" t="s">
        <v>1489</v>
      </c>
      <c r="N636" s="80" t="s">
        <v>1490</v>
      </c>
      <c r="O636" s="54"/>
      <c r="P636" s="13"/>
      <c r="Q636" s="13"/>
      <c r="R636" s="13"/>
      <c r="S636" s="13"/>
      <c r="T636" s="13"/>
      <c r="U636" s="16"/>
      <c r="V636" s="16"/>
      <c r="W636" s="16"/>
      <c r="X636" s="16"/>
      <c r="Y636" s="16"/>
      <c r="Z636" s="265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15" t="s">
        <v>3821</v>
      </c>
      <c r="C637" s="8" t="s">
        <v>1477</v>
      </c>
      <c r="D637" s="7" t="s">
        <v>1473</v>
      </c>
      <c r="E637" s="6">
        <v>636</v>
      </c>
      <c r="F637" s="8" t="s">
        <v>1495</v>
      </c>
      <c r="G637" s="8" t="s">
        <v>1496</v>
      </c>
      <c r="H637" s="6">
        <v>1562.18</v>
      </c>
      <c r="I637" s="13" t="s">
        <v>37</v>
      </c>
      <c r="J637" s="16"/>
      <c r="K637" s="15" t="s">
        <v>1497</v>
      </c>
      <c r="L637" s="31" t="s">
        <v>1498</v>
      </c>
      <c r="M637" s="26" t="s">
        <v>1499</v>
      </c>
      <c r="N637" s="13" t="s">
        <v>1500</v>
      </c>
      <c r="O637" s="54"/>
      <c r="P637" s="13"/>
      <c r="Q637" s="13"/>
      <c r="R637" s="13"/>
      <c r="S637" s="13"/>
      <c r="T637" s="13"/>
      <c r="U637" s="16"/>
      <c r="V637" s="16"/>
      <c r="W637" s="16"/>
      <c r="X637" s="16"/>
      <c r="Y637" s="16"/>
      <c r="Z637" s="265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  <c r="DJ637" s="32"/>
      <c r="DK637" s="32"/>
      <c r="DL637" s="32"/>
      <c r="DM637" s="32"/>
      <c r="DN637" s="32"/>
      <c r="DO637" s="32"/>
      <c r="DP637" s="32"/>
      <c r="DQ637" s="32"/>
      <c r="DR637" s="32"/>
      <c r="DS637" s="32"/>
      <c r="DT637" s="32"/>
      <c r="DU637" s="32"/>
      <c r="DV637" s="32"/>
      <c r="DW637" s="32"/>
      <c r="DX637" s="32"/>
      <c r="DY637" s="32"/>
      <c r="DZ637" s="32"/>
      <c r="EA637" s="32"/>
      <c r="EB637" s="32"/>
      <c r="EC637" s="32"/>
      <c r="ED637" s="32"/>
      <c r="EE637" s="32"/>
      <c r="EF637" s="32"/>
      <c r="EG637" s="32"/>
      <c r="EH637" s="32"/>
      <c r="EI637" s="32"/>
      <c r="EJ637" s="32"/>
      <c r="EK637" s="32"/>
      <c r="EL637" s="32"/>
      <c r="EM637" s="32"/>
      <c r="EN637" s="32"/>
      <c r="EO637" s="32"/>
      <c r="EP637" s="32"/>
      <c r="EQ637" s="32"/>
      <c r="ER637" s="32"/>
      <c r="ES637" s="32"/>
      <c r="ET637" s="32"/>
      <c r="EU637" s="32"/>
      <c r="EV637" s="32"/>
      <c r="EW637" s="32"/>
      <c r="EX637" s="32"/>
      <c r="EY637" s="32"/>
      <c r="EZ637" s="32"/>
      <c r="FA637" s="32"/>
      <c r="FB637" s="32"/>
      <c r="FC637" s="32"/>
      <c r="FD637" s="32"/>
      <c r="FE637" s="32"/>
      <c r="FF637" s="32"/>
      <c r="FG637" s="32"/>
      <c r="FH637" s="32"/>
      <c r="FI637" s="32"/>
      <c r="FJ637" s="32"/>
      <c r="FK637" s="32"/>
      <c r="FL637" s="32"/>
      <c r="FM637" s="32"/>
      <c r="FN637" s="32"/>
      <c r="FO637" s="32"/>
      <c r="FP637" s="32"/>
      <c r="FQ637" s="32"/>
      <c r="FR637" s="32"/>
      <c r="FS637" s="32"/>
      <c r="FT637" s="32"/>
      <c r="FU637" s="32"/>
      <c r="FV637" s="32"/>
      <c r="FW637" s="32"/>
      <c r="FX637" s="32"/>
      <c r="FY637" s="32"/>
      <c r="FZ637" s="32"/>
      <c r="GA637" s="32"/>
      <c r="GB637" s="32"/>
      <c r="GC637" s="32"/>
      <c r="GD637" s="32"/>
      <c r="GE637" s="32"/>
      <c r="GF637" s="32"/>
      <c r="GG637" s="32"/>
      <c r="GH637" s="32"/>
      <c r="GI637" s="32"/>
      <c r="GJ637" s="32"/>
      <c r="GK637" s="32"/>
      <c r="GL637" s="32"/>
      <c r="GM637" s="32"/>
      <c r="GN637" s="32"/>
      <c r="GO637" s="32"/>
      <c r="GP637" s="32"/>
      <c r="GQ637" s="32"/>
      <c r="GR637" s="32"/>
      <c r="GS637" s="32"/>
      <c r="GT637" s="32"/>
      <c r="GU637" s="32"/>
      <c r="GV637" s="32"/>
      <c r="GW637" s="32"/>
      <c r="GX637" s="32"/>
      <c r="GY637" s="32"/>
      <c r="GZ637" s="32"/>
      <c r="HA637" s="32"/>
      <c r="HB637" s="32"/>
      <c r="HC637" s="32"/>
      <c r="HD637" s="32"/>
      <c r="HE637" s="32"/>
      <c r="HF637" s="32"/>
      <c r="HG637" s="32"/>
      <c r="HH637" s="32"/>
      <c r="HI637" s="32"/>
      <c r="HJ637" s="32"/>
      <c r="HK637" s="32"/>
      <c r="HL637" s="32"/>
      <c r="HM637" s="32"/>
      <c r="HN637" s="32"/>
      <c r="HO637" s="32"/>
      <c r="HP637" s="32"/>
      <c r="HQ637" s="32"/>
      <c r="HR637" s="32"/>
      <c r="HS637" s="32"/>
      <c r="HT637" s="32"/>
      <c r="HU637" s="32"/>
      <c r="HV637" s="32"/>
      <c r="HW637" s="32"/>
      <c r="HX637" s="32"/>
      <c r="HY637" s="32"/>
      <c r="HZ637" s="32"/>
      <c r="IA637" s="32"/>
      <c r="IB637" s="32"/>
      <c r="IC637" s="32"/>
      <c r="ID637" s="32"/>
      <c r="IE637" s="32"/>
      <c r="IF637" s="32"/>
      <c r="IG637" s="32"/>
      <c r="IH637" s="32"/>
      <c r="II637" s="32"/>
      <c r="IJ637" s="32"/>
      <c r="IK637" s="32"/>
      <c r="IL637" s="32"/>
      <c r="IM637" s="32"/>
      <c r="IN637" s="32"/>
      <c r="IO637" s="32"/>
      <c r="IP637" s="32"/>
      <c r="IQ637" s="32"/>
      <c r="IR637" s="32"/>
      <c r="IS637" s="32"/>
      <c r="IT637" s="32"/>
    </row>
    <row r="638" spans="1:254" s="55" customFormat="1" ht="105" x14ac:dyDescent="0.25">
      <c r="A638" s="6">
        <v>2</v>
      </c>
      <c r="B638" s="115" t="s">
        <v>3821</v>
      </c>
      <c r="C638" s="14" t="s">
        <v>3597</v>
      </c>
      <c r="D638" s="14" t="s">
        <v>3596</v>
      </c>
      <c r="E638" s="6">
        <v>637</v>
      </c>
      <c r="F638" s="9" t="s">
        <v>3598</v>
      </c>
      <c r="G638" s="14" t="s">
        <v>3599</v>
      </c>
      <c r="H638" s="168">
        <v>2534.3000000000002</v>
      </c>
      <c r="I638" s="13" t="s">
        <v>68</v>
      </c>
      <c r="J638" s="16" t="s">
        <v>3600</v>
      </c>
      <c r="K638" s="14" t="s">
        <v>3601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265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9"/>
      <c r="AM638" s="45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  <c r="DJ638" s="32"/>
      <c r="DK638" s="32"/>
      <c r="DL638" s="32"/>
      <c r="DM638" s="32"/>
      <c r="DN638" s="32"/>
      <c r="DO638" s="32"/>
      <c r="DP638" s="32"/>
      <c r="DQ638" s="32"/>
      <c r="DR638" s="32"/>
      <c r="DS638" s="32"/>
      <c r="DT638" s="32"/>
      <c r="DU638" s="32"/>
      <c r="DV638" s="32"/>
      <c r="DW638" s="32"/>
      <c r="DX638" s="32"/>
      <c r="DY638" s="32"/>
      <c r="DZ638" s="32"/>
      <c r="EA638" s="32"/>
      <c r="EB638" s="32"/>
      <c r="EC638" s="32"/>
      <c r="ED638" s="32"/>
      <c r="EE638" s="32"/>
      <c r="EF638" s="32"/>
      <c r="EG638" s="32"/>
      <c r="EH638" s="32"/>
      <c r="EI638" s="32"/>
      <c r="EJ638" s="32"/>
      <c r="EK638" s="32"/>
      <c r="EL638" s="32"/>
      <c r="EM638" s="32"/>
      <c r="EN638" s="32"/>
      <c r="EO638" s="32"/>
      <c r="EP638" s="32"/>
      <c r="EQ638" s="32"/>
      <c r="ER638" s="32"/>
      <c r="ES638" s="32"/>
      <c r="ET638" s="32"/>
      <c r="EU638" s="32"/>
      <c r="EV638" s="32"/>
      <c r="EW638" s="32"/>
      <c r="EX638" s="32"/>
      <c r="EY638" s="32"/>
      <c r="EZ638" s="32"/>
      <c r="FA638" s="32"/>
      <c r="FB638" s="32"/>
      <c r="FC638" s="32"/>
      <c r="FD638" s="32"/>
      <c r="FE638" s="32"/>
      <c r="FF638" s="32"/>
      <c r="FG638" s="32"/>
      <c r="FH638" s="32"/>
      <c r="FI638" s="32"/>
      <c r="FJ638" s="32"/>
      <c r="FK638" s="32"/>
      <c r="FL638" s="32"/>
      <c r="FM638" s="32"/>
      <c r="FN638" s="32"/>
      <c r="FO638" s="32"/>
      <c r="FP638" s="32"/>
      <c r="FQ638" s="32"/>
      <c r="FR638" s="32"/>
      <c r="FS638" s="32"/>
      <c r="FT638" s="32"/>
      <c r="FU638" s="32"/>
      <c r="FV638" s="32"/>
      <c r="FW638" s="32"/>
      <c r="FX638" s="32"/>
      <c r="FY638" s="32"/>
      <c r="FZ638" s="32"/>
      <c r="GA638" s="32"/>
      <c r="GB638" s="32"/>
      <c r="GC638" s="32"/>
      <c r="GD638" s="32"/>
      <c r="GE638" s="32"/>
      <c r="GF638" s="32"/>
      <c r="GG638" s="32"/>
      <c r="GH638" s="32"/>
      <c r="GI638" s="32"/>
      <c r="GJ638" s="32"/>
      <c r="GK638" s="32"/>
      <c r="GL638" s="32"/>
      <c r="GM638" s="32"/>
      <c r="GN638" s="32"/>
      <c r="GO638" s="32"/>
      <c r="GP638" s="32"/>
      <c r="GQ638" s="32"/>
      <c r="GR638" s="32"/>
      <c r="GS638" s="32"/>
      <c r="GT638" s="32"/>
      <c r="GU638" s="32"/>
      <c r="GV638" s="32"/>
      <c r="GW638" s="32"/>
      <c r="GX638" s="32"/>
      <c r="GY638" s="32"/>
      <c r="GZ638" s="32"/>
      <c r="HA638" s="32"/>
      <c r="HB638" s="32"/>
      <c r="HC638" s="32"/>
      <c r="HD638" s="32"/>
      <c r="HE638" s="32"/>
      <c r="HF638" s="32"/>
      <c r="HG638" s="32"/>
      <c r="HH638" s="32"/>
      <c r="HI638" s="32"/>
      <c r="HJ638" s="32"/>
      <c r="HK638" s="32"/>
      <c r="HL638" s="32"/>
      <c r="HM638" s="32"/>
      <c r="HN638" s="32"/>
      <c r="HO638" s="32"/>
      <c r="HP638" s="32"/>
      <c r="HQ638" s="32"/>
      <c r="HR638" s="32"/>
      <c r="HS638" s="32"/>
      <c r="HT638" s="32"/>
      <c r="HU638" s="32"/>
      <c r="HV638" s="32"/>
      <c r="HW638" s="32"/>
      <c r="HX638" s="32"/>
      <c r="HY638" s="32"/>
      <c r="HZ638" s="32"/>
      <c r="IA638" s="32"/>
      <c r="IB638" s="32"/>
      <c r="IC638" s="32"/>
      <c r="ID638" s="32"/>
      <c r="IE638" s="32"/>
      <c r="IF638" s="32"/>
      <c r="IG638" s="32"/>
      <c r="IH638" s="32"/>
      <c r="II638" s="32"/>
      <c r="IJ638" s="32"/>
      <c r="IK638" s="32"/>
      <c r="IL638" s="32"/>
      <c r="IM638" s="32"/>
      <c r="IN638" s="32"/>
      <c r="IO638" s="32"/>
      <c r="IP638" s="32"/>
      <c r="IQ638" s="32"/>
      <c r="IR638" s="32"/>
      <c r="IS638" s="32"/>
      <c r="IT638" s="32"/>
    </row>
    <row r="639" spans="1:254" s="55" customFormat="1" ht="60" x14ac:dyDescent="0.25">
      <c r="A639" s="6">
        <v>2</v>
      </c>
      <c r="B639" s="115" t="s">
        <v>3821</v>
      </c>
      <c r="C639" s="14" t="s">
        <v>3597</v>
      </c>
      <c r="D639" s="14" t="s">
        <v>3596</v>
      </c>
      <c r="E639" s="6">
        <v>638</v>
      </c>
      <c r="F639" s="9" t="s">
        <v>3602</v>
      </c>
      <c r="G639" s="14" t="s">
        <v>3603</v>
      </c>
      <c r="H639" s="168">
        <v>5850.8</v>
      </c>
      <c r="I639" s="13" t="s">
        <v>37</v>
      </c>
      <c r="J639" s="16"/>
      <c r="K639" s="14" t="s">
        <v>3604</v>
      </c>
      <c r="L639" s="16"/>
      <c r="M639" s="16" t="s">
        <v>3605</v>
      </c>
      <c r="N639" s="16"/>
      <c r="O639" s="16" t="s">
        <v>3606</v>
      </c>
      <c r="P639" s="16"/>
      <c r="Q639" s="16" t="s">
        <v>3607</v>
      </c>
      <c r="R639" s="16"/>
      <c r="S639" s="16" t="s">
        <v>3608</v>
      </c>
      <c r="T639" s="16"/>
      <c r="U639" s="16" t="s">
        <v>3609</v>
      </c>
      <c r="V639" s="16"/>
      <c r="W639" s="16" t="s">
        <v>3610</v>
      </c>
      <c r="X639" s="16"/>
      <c r="Y639" s="16"/>
      <c r="Z639" s="265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05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32"/>
      <c r="DV639" s="32"/>
      <c r="DW639" s="32"/>
      <c r="DX639" s="32"/>
      <c r="DY639" s="32"/>
      <c r="DZ639" s="32"/>
      <c r="EA639" s="32"/>
      <c r="EB639" s="32"/>
      <c r="EC639" s="32"/>
      <c r="ED639" s="32"/>
      <c r="EE639" s="32"/>
      <c r="EF639" s="32"/>
      <c r="EG639" s="32"/>
      <c r="EH639" s="32"/>
      <c r="EI639" s="32"/>
      <c r="EJ639" s="32"/>
      <c r="EK639" s="32"/>
      <c r="EL639" s="32"/>
      <c r="EM639" s="32"/>
      <c r="EN639" s="32"/>
      <c r="EO639" s="32"/>
      <c r="EP639" s="32"/>
      <c r="EQ639" s="32"/>
      <c r="ER639" s="32"/>
      <c r="ES639" s="32"/>
      <c r="ET639" s="32"/>
      <c r="EU639" s="32"/>
      <c r="EV639" s="32"/>
      <c r="EW639" s="32"/>
      <c r="EX639" s="32"/>
      <c r="EY639" s="32"/>
      <c r="EZ639" s="32"/>
      <c r="FA639" s="32"/>
      <c r="FB639" s="32"/>
      <c r="FC639" s="32"/>
      <c r="FD639" s="32"/>
      <c r="FE639" s="32"/>
      <c r="FF639" s="32"/>
      <c r="FG639" s="32"/>
      <c r="FH639" s="32"/>
      <c r="FI639" s="32"/>
      <c r="FJ639" s="32"/>
      <c r="FK639" s="32"/>
      <c r="FL639" s="32"/>
      <c r="FM639" s="32"/>
      <c r="FN639" s="32"/>
      <c r="FO639" s="32"/>
      <c r="FP639" s="32"/>
      <c r="FQ639" s="32"/>
      <c r="FR639" s="32"/>
      <c r="FS639" s="32"/>
      <c r="FT639" s="32"/>
      <c r="FU639" s="32"/>
      <c r="FV639" s="32"/>
      <c r="FW639" s="32"/>
      <c r="FX639" s="32"/>
      <c r="FY639" s="32"/>
      <c r="FZ639" s="32"/>
      <c r="GA639" s="32"/>
      <c r="GB639" s="32"/>
      <c r="GC639" s="32"/>
      <c r="GD639" s="32"/>
      <c r="GE639" s="32"/>
      <c r="GF639" s="32"/>
      <c r="GG639" s="32"/>
      <c r="GH639" s="32"/>
      <c r="GI639" s="32"/>
      <c r="GJ639" s="32"/>
      <c r="GK639" s="32"/>
      <c r="GL639" s="32"/>
      <c r="GM639" s="32"/>
      <c r="GN639" s="32"/>
      <c r="GO639" s="32"/>
      <c r="GP639" s="32"/>
      <c r="GQ639" s="32"/>
      <c r="GR639" s="32"/>
      <c r="GS639" s="32"/>
      <c r="GT639" s="32"/>
      <c r="GU639" s="32"/>
      <c r="GV639" s="32"/>
      <c r="GW639" s="32"/>
      <c r="GX639" s="32"/>
      <c r="GY639" s="32"/>
      <c r="GZ639" s="32"/>
      <c r="HA639" s="32"/>
      <c r="HB639" s="32"/>
      <c r="HC639" s="32"/>
      <c r="HD639" s="32"/>
      <c r="HE639" s="32"/>
      <c r="HF639" s="32"/>
      <c r="HG639" s="32"/>
      <c r="HH639" s="32"/>
      <c r="HI639" s="32"/>
      <c r="HJ639" s="32"/>
      <c r="HK639" s="32"/>
      <c r="HL639" s="32"/>
      <c r="HM639" s="32"/>
      <c r="HN639" s="32"/>
      <c r="HO639" s="32"/>
      <c r="HP639" s="32"/>
      <c r="HQ639" s="32"/>
      <c r="HR639" s="32"/>
      <c r="HS639" s="32"/>
      <c r="HT639" s="32"/>
      <c r="HU639" s="32"/>
      <c r="HV639" s="32"/>
      <c r="HW639" s="32"/>
      <c r="HX639" s="32"/>
      <c r="HY639" s="32"/>
      <c r="HZ639" s="32"/>
      <c r="IA639" s="32"/>
      <c r="IB639" s="32"/>
      <c r="IC639" s="32"/>
      <c r="ID639" s="32"/>
      <c r="IE639" s="32"/>
      <c r="IF639" s="32"/>
      <c r="IG639" s="32"/>
      <c r="IH639" s="32"/>
      <c r="II639" s="32"/>
      <c r="IJ639" s="32"/>
      <c r="IK639" s="32"/>
      <c r="IL639" s="32"/>
      <c r="IM639" s="32"/>
      <c r="IN639" s="32"/>
      <c r="IO639" s="32"/>
      <c r="IP639" s="32"/>
      <c r="IQ639" s="32"/>
      <c r="IR639" s="32"/>
      <c r="IS639" s="32"/>
      <c r="IT639" s="32"/>
    </row>
    <row r="640" spans="1:254" s="55" customFormat="1" ht="60" x14ac:dyDescent="0.25">
      <c r="A640" s="6">
        <v>2</v>
      </c>
      <c r="B640" s="115" t="s">
        <v>3821</v>
      </c>
      <c r="C640" s="14" t="s">
        <v>3611</v>
      </c>
      <c r="D640" s="14" t="s">
        <v>3596</v>
      </c>
      <c r="E640" s="6">
        <v>639</v>
      </c>
      <c r="F640" s="97" t="s">
        <v>3612</v>
      </c>
      <c r="G640" s="7" t="s">
        <v>3613</v>
      </c>
      <c r="H640" s="168">
        <v>4902.5</v>
      </c>
      <c r="I640" s="13" t="s">
        <v>68</v>
      </c>
      <c r="J640" s="16" t="s">
        <v>3614</v>
      </c>
      <c r="K640" s="14" t="s">
        <v>3615</v>
      </c>
      <c r="L640" s="16"/>
      <c r="M640" s="16" t="s">
        <v>3616</v>
      </c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265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347"/>
      <c r="AM640" s="45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  <c r="DJ640" s="32"/>
      <c r="DK640" s="32"/>
      <c r="DL640" s="32"/>
      <c r="DM640" s="32"/>
      <c r="DN640" s="32"/>
      <c r="DO640" s="32"/>
      <c r="DP640" s="32"/>
      <c r="DQ640" s="32"/>
      <c r="DR640" s="32"/>
      <c r="DS640" s="32"/>
      <c r="DT640" s="32"/>
      <c r="DU640" s="32"/>
      <c r="DV640" s="32"/>
      <c r="DW640" s="32"/>
      <c r="DX640" s="32"/>
      <c r="DY640" s="32"/>
      <c r="DZ640" s="32"/>
      <c r="EA640" s="32"/>
      <c r="EB640" s="32"/>
      <c r="EC640" s="32"/>
      <c r="ED640" s="32"/>
      <c r="EE640" s="32"/>
      <c r="EF640" s="32"/>
      <c r="EG640" s="32"/>
      <c r="EH640" s="32"/>
      <c r="EI640" s="32"/>
      <c r="EJ640" s="32"/>
      <c r="EK640" s="32"/>
      <c r="EL640" s="32"/>
      <c r="EM640" s="32"/>
      <c r="EN640" s="32"/>
      <c r="EO640" s="32"/>
      <c r="EP640" s="32"/>
      <c r="EQ640" s="32"/>
      <c r="ER640" s="32"/>
      <c r="ES640" s="32"/>
      <c r="ET640" s="32"/>
      <c r="EU640" s="32"/>
      <c r="EV640" s="32"/>
      <c r="EW640" s="32"/>
      <c r="EX640" s="32"/>
      <c r="EY640" s="32"/>
      <c r="EZ640" s="32"/>
      <c r="FA640" s="32"/>
      <c r="FB640" s="32"/>
      <c r="FC640" s="32"/>
      <c r="FD640" s="32"/>
      <c r="FE640" s="32"/>
      <c r="FF640" s="32"/>
      <c r="FG640" s="32"/>
      <c r="FH640" s="32"/>
      <c r="FI640" s="32"/>
      <c r="FJ640" s="32"/>
      <c r="FK640" s="32"/>
      <c r="FL640" s="32"/>
      <c r="FM640" s="32"/>
      <c r="FN640" s="32"/>
      <c r="FO640" s="32"/>
      <c r="FP640" s="32"/>
      <c r="FQ640" s="32"/>
      <c r="FR640" s="32"/>
      <c r="FS640" s="32"/>
      <c r="FT640" s="32"/>
      <c r="FU640" s="32"/>
      <c r="FV640" s="32"/>
      <c r="FW640" s="32"/>
      <c r="FX640" s="32"/>
      <c r="FY640" s="32"/>
      <c r="FZ640" s="32"/>
      <c r="GA640" s="32"/>
      <c r="GB640" s="32"/>
      <c r="GC640" s="32"/>
      <c r="GD640" s="32"/>
      <c r="GE640" s="32"/>
      <c r="GF640" s="32"/>
      <c r="GG640" s="32"/>
      <c r="GH640" s="32"/>
      <c r="GI640" s="32"/>
      <c r="GJ640" s="32"/>
      <c r="GK640" s="32"/>
      <c r="GL640" s="32"/>
      <c r="GM640" s="32"/>
      <c r="GN640" s="32"/>
      <c r="GO640" s="32"/>
      <c r="GP640" s="32"/>
      <c r="GQ640" s="32"/>
      <c r="GR640" s="32"/>
      <c r="GS640" s="32"/>
      <c r="GT640" s="32"/>
      <c r="GU640" s="32"/>
      <c r="GV640" s="32"/>
      <c r="GW640" s="32"/>
      <c r="GX640" s="32"/>
      <c r="GY640" s="32"/>
      <c r="GZ640" s="32"/>
      <c r="HA640" s="32"/>
      <c r="HB640" s="32"/>
      <c r="HC640" s="32"/>
      <c r="HD640" s="32"/>
      <c r="HE640" s="32"/>
      <c r="HF640" s="32"/>
      <c r="HG640" s="32"/>
      <c r="HH640" s="32"/>
      <c r="HI640" s="32"/>
      <c r="HJ640" s="32"/>
      <c r="HK640" s="32"/>
      <c r="HL640" s="32"/>
      <c r="HM640" s="32"/>
      <c r="HN640" s="32"/>
      <c r="HO640" s="32"/>
      <c r="HP640" s="32"/>
      <c r="HQ640" s="32"/>
      <c r="HR640" s="32"/>
      <c r="HS640" s="32"/>
      <c r="HT640" s="32"/>
      <c r="HU640" s="32"/>
      <c r="HV640" s="32"/>
      <c r="HW640" s="32"/>
      <c r="HX640" s="32"/>
      <c r="HY640" s="32"/>
      <c r="HZ640" s="32"/>
      <c r="IA640" s="32"/>
      <c r="IB640" s="32"/>
      <c r="IC640" s="32"/>
      <c r="ID640" s="32"/>
      <c r="IE640" s="32"/>
      <c r="IF640" s="32"/>
      <c r="IG640" s="32"/>
      <c r="IH640" s="32"/>
      <c r="II640" s="32"/>
      <c r="IJ640" s="32"/>
      <c r="IK640" s="32"/>
      <c r="IL640" s="32"/>
      <c r="IM640" s="32"/>
      <c r="IN640" s="32"/>
      <c r="IO640" s="32"/>
      <c r="IP640" s="32"/>
      <c r="IQ640" s="32"/>
      <c r="IR640" s="32"/>
      <c r="IS640" s="32"/>
      <c r="IT640" s="32"/>
    </row>
    <row r="641" spans="1:254" s="116" customFormat="1" ht="45" x14ac:dyDescent="0.25">
      <c r="A641" s="6">
        <v>2</v>
      </c>
      <c r="B641" s="115" t="s">
        <v>3821</v>
      </c>
      <c r="C641" s="39" t="s">
        <v>4075</v>
      </c>
      <c r="D641" s="89" t="s">
        <v>4076</v>
      </c>
      <c r="E641" s="6">
        <v>640</v>
      </c>
      <c r="F641" s="9" t="s">
        <v>4073</v>
      </c>
      <c r="G641" s="229" t="s">
        <v>4074</v>
      </c>
      <c r="H641" s="218">
        <v>149.91284999999999</v>
      </c>
      <c r="I641" s="87" t="s">
        <v>37</v>
      </c>
      <c r="J641" s="90"/>
      <c r="K641" s="229" t="s">
        <v>4077</v>
      </c>
      <c r="L641" s="229"/>
      <c r="M641" s="229" t="s">
        <v>1845</v>
      </c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213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348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  <c r="DJ641" s="32"/>
      <c r="DK641" s="32"/>
      <c r="DL641" s="32"/>
      <c r="DM641" s="32"/>
      <c r="DN641" s="32"/>
      <c r="DO641" s="32"/>
      <c r="DP641" s="32"/>
      <c r="DQ641" s="32"/>
      <c r="DR641" s="32"/>
      <c r="DS641" s="32"/>
      <c r="DT641" s="32"/>
      <c r="DU641" s="32"/>
      <c r="DV641" s="32"/>
      <c r="DW641" s="32"/>
      <c r="DX641" s="32"/>
      <c r="DY641" s="32"/>
      <c r="DZ641" s="32"/>
      <c r="EA641" s="32"/>
      <c r="EB641" s="32"/>
      <c r="EC641" s="32"/>
      <c r="ED641" s="32"/>
      <c r="EE641" s="32"/>
      <c r="EF641" s="32"/>
      <c r="EG641" s="32"/>
      <c r="EH641" s="32"/>
      <c r="EI641" s="32"/>
      <c r="EJ641" s="32"/>
      <c r="EK641" s="32"/>
      <c r="EL641" s="32"/>
      <c r="EM641" s="32"/>
      <c r="EN641" s="32"/>
      <c r="EO641" s="32"/>
      <c r="EP641" s="32"/>
      <c r="EQ641" s="32"/>
      <c r="ER641" s="32"/>
      <c r="ES641" s="32"/>
      <c r="ET641" s="32"/>
      <c r="EU641" s="32"/>
      <c r="EV641" s="32"/>
      <c r="EW641" s="32"/>
      <c r="EX641" s="32"/>
      <c r="EY641" s="32"/>
      <c r="EZ641" s="32"/>
      <c r="FA641" s="32"/>
      <c r="FB641" s="32"/>
      <c r="FC641" s="32"/>
      <c r="FD641" s="32"/>
      <c r="FE641" s="32"/>
      <c r="FF641" s="32"/>
      <c r="FG641" s="32"/>
      <c r="FH641" s="32"/>
      <c r="FI641" s="32"/>
      <c r="FJ641" s="32"/>
      <c r="FK641" s="32"/>
      <c r="FL641" s="32"/>
      <c r="FM641" s="32"/>
      <c r="FN641" s="32"/>
      <c r="FO641" s="32"/>
      <c r="FP641" s="32"/>
      <c r="FQ641" s="32"/>
      <c r="FR641" s="32"/>
      <c r="FS641" s="32"/>
      <c r="FT641" s="32"/>
      <c r="FU641" s="32"/>
      <c r="FV641" s="32"/>
      <c r="FW641" s="32"/>
      <c r="FX641" s="32"/>
      <c r="FY641" s="32"/>
      <c r="FZ641" s="32"/>
      <c r="GA641" s="32"/>
      <c r="GB641" s="32"/>
      <c r="GC641" s="32"/>
      <c r="GD641" s="32"/>
      <c r="GE641" s="32"/>
      <c r="GF641" s="32"/>
      <c r="GG641" s="32"/>
      <c r="GH641" s="32"/>
      <c r="GI641" s="32"/>
      <c r="GJ641" s="32"/>
      <c r="GK641" s="32"/>
      <c r="GL641" s="32"/>
      <c r="GM641" s="32"/>
      <c r="GN641" s="32"/>
      <c r="GO641" s="32"/>
      <c r="GP641" s="32"/>
      <c r="GQ641" s="32"/>
      <c r="GR641" s="32"/>
      <c r="GS641" s="32"/>
      <c r="GT641" s="32"/>
      <c r="GU641" s="32"/>
      <c r="GV641" s="32"/>
      <c r="GW641" s="32"/>
      <c r="GX641" s="32"/>
      <c r="GY641" s="32"/>
      <c r="GZ641" s="32"/>
      <c r="HA641" s="32"/>
      <c r="HB641" s="32"/>
      <c r="HC641" s="32"/>
      <c r="HD641" s="32"/>
      <c r="HE641" s="32"/>
      <c r="HF641" s="32"/>
      <c r="HG641" s="32"/>
      <c r="HH641" s="32"/>
      <c r="HI641" s="32"/>
      <c r="HJ641" s="32"/>
      <c r="HK641" s="32"/>
      <c r="HL641" s="32"/>
      <c r="HM641" s="32"/>
      <c r="HN641" s="32"/>
      <c r="HO641" s="32"/>
      <c r="HP641" s="32"/>
      <c r="HQ641" s="32"/>
      <c r="HR641" s="32"/>
      <c r="HS641" s="32"/>
      <c r="HT641" s="32"/>
      <c r="HU641" s="32"/>
      <c r="HV641" s="32"/>
      <c r="HW641" s="32"/>
      <c r="HX641" s="32"/>
      <c r="HY641" s="32"/>
      <c r="HZ641" s="32"/>
      <c r="IA641" s="32"/>
      <c r="IB641" s="32"/>
      <c r="IC641" s="32"/>
      <c r="ID641" s="32"/>
      <c r="IE641" s="32"/>
      <c r="IF641" s="32"/>
      <c r="IG641" s="32"/>
      <c r="IH641" s="32"/>
      <c r="II641" s="32"/>
      <c r="IJ641" s="32"/>
      <c r="IK641" s="32"/>
      <c r="IL641" s="32"/>
      <c r="IM641" s="32"/>
      <c r="IN641" s="32"/>
      <c r="IO641" s="32"/>
      <c r="IP641" s="32"/>
      <c r="IQ641" s="32"/>
      <c r="IR641" s="32"/>
      <c r="IS641" s="32"/>
      <c r="IT641" s="32"/>
    </row>
    <row r="642" spans="1:254" s="116" customFormat="1" ht="45" x14ac:dyDescent="0.25">
      <c r="A642" s="6">
        <v>2</v>
      </c>
      <c r="B642" s="115" t="s">
        <v>3821</v>
      </c>
      <c r="C642" s="42" t="s">
        <v>1741</v>
      </c>
      <c r="D642" s="42" t="s">
        <v>1742</v>
      </c>
      <c r="E642" s="6">
        <v>641</v>
      </c>
      <c r="F642" s="42" t="s">
        <v>1743</v>
      </c>
      <c r="G642" s="42" t="s">
        <v>1744</v>
      </c>
      <c r="H642" s="178">
        <v>49.92</v>
      </c>
      <c r="I642" s="41" t="s">
        <v>37</v>
      </c>
      <c r="J642" s="10"/>
      <c r="K642" s="42" t="s">
        <v>1745</v>
      </c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276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293"/>
      <c r="AM642" s="117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  <c r="DJ642" s="32"/>
      <c r="DK642" s="32"/>
      <c r="DL642" s="32"/>
      <c r="DM642" s="32"/>
      <c r="DN642" s="32"/>
      <c r="DO642" s="32"/>
      <c r="DP642" s="32"/>
      <c r="DQ642" s="32"/>
      <c r="DR642" s="32"/>
      <c r="DS642" s="32"/>
      <c r="DT642" s="32"/>
      <c r="DU642" s="32"/>
      <c r="DV642" s="32"/>
      <c r="DW642" s="32"/>
      <c r="DX642" s="32"/>
      <c r="DY642" s="32"/>
      <c r="DZ642" s="32"/>
      <c r="EA642" s="32"/>
      <c r="EB642" s="32"/>
      <c r="EC642" s="32"/>
      <c r="ED642" s="32"/>
      <c r="EE642" s="32"/>
      <c r="EF642" s="32"/>
      <c r="EG642" s="32"/>
      <c r="EH642" s="32"/>
      <c r="EI642" s="32"/>
      <c r="EJ642" s="32"/>
      <c r="EK642" s="32"/>
      <c r="EL642" s="32"/>
      <c r="EM642" s="32"/>
      <c r="EN642" s="32"/>
      <c r="EO642" s="32"/>
      <c r="EP642" s="32"/>
      <c r="EQ642" s="32"/>
      <c r="ER642" s="32"/>
      <c r="ES642" s="32"/>
      <c r="ET642" s="32"/>
      <c r="EU642" s="32"/>
      <c r="EV642" s="32"/>
      <c r="EW642" s="32"/>
      <c r="EX642" s="32"/>
      <c r="EY642" s="32"/>
      <c r="EZ642" s="32"/>
      <c r="FA642" s="32"/>
      <c r="FB642" s="32"/>
      <c r="FC642" s="32"/>
      <c r="FD642" s="32"/>
      <c r="FE642" s="32"/>
      <c r="FF642" s="32"/>
      <c r="FG642" s="32"/>
      <c r="FH642" s="32"/>
      <c r="FI642" s="32"/>
      <c r="FJ642" s="32"/>
      <c r="FK642" s="32"/>
      <c r="FL642" s="32"/>
      <c r="FM642" s="32"/>
      <c r="FN642" s="32"/>
      <c r="FO642" s="32"/>
      <c r="FP642" s="32"/>
      <c r="FQ642" s="32"/>
      <c r="FR642" s="32"/>
      <c r="FS642" s="32"/>
      <c r="FT642" s="32"/>
      <c r="FU642" s="32"/>
      <c r="FV642" s="32"/>
      <c r="FW642" s="32"/>
      <c r="FX642" s="32"/>
      <c r="FY642" s="32"/>
      <c r="FZ642" s="32"/>
      <c r="GA642" s="32"/>
      <c r="GB642" s="32"/>
      <c r="GC642" s="32"/>
      <c r="GD642" s="32"/>
      <c r="GE642" s="32"/>
      <c r="GF642" s="32"/>
      <c r="GG642" s="32"/>
      <c r="GH642" s="32"/>
      <c r="GI642" s="32"/>
      <c r="GJ642" s="32"/>
      <c r="GK642" s="32"/>
      <c r="GL642" s="32"/>
      <c r="GM642" s="32"/>
      <c r="GN642" s="32"/>
      <c r="GO642" s="32"/>
      <c r="GP642" s="32"/>
      <c r="GQ642" s="32"/>
      <c r="GR642" s="32"/>
      <c r="GS642" s="32"/>
      <c r="GT642" s="32"/>
      <c r="GU642" s="32"/>
      <c r="GV642" s="32"/>
      <c r="GW642" s="32"/>
      <c r="GX642" s="32"/>
      <c r="GY642" s="32"/>
      <c r="GZ642" s="32"/>
      <c r="HA642" s="32"/>
      <c r="HB642" s="32"/>
      <c r="HC642" s="32"/>
      <c r="HD642" s="32"/>
      <c r="HE642" s="32"/>
      <c r="HF642" s="32"/>
      <c r="HG642" s="32"/>
      <c r="HH642" s="32"/>
      <c r="HI642" s="32"/>
      <c r="HJ642" s="32"/>
      <c r="HK642" s="32"/>
      <c r="HL642" s="32"/>
      <c r="HM642" s="32"/>
      <c r="HN642" s="32"/>
      <c r="HO642" s="32"/>
      <c r="HP642" s="32"/>
      <c r="HQ642" s="32"/>
      <c r="HR642" s="32"/>
      <c r="HS642" s="32"/>
      <c r="HT642" s="32"/>
      <c r="HU642" s="32"/>
      <c r="HV642" s="32"/>
      <c r="HW642" s="32"/>
      <c r="HX642" s="32"/>
      <c r="HY642" s="32"/>
      <c r="HZ642" s="32"/>
      <c r="IA642" s="32"/>
      <c r="IB642" s="32"/>
      <c r="IC642" s="32"/>
      <c r="ID642" s="32"/>
      <c r="IE642" s="32"/>
      <c r="IF642" s="32"/>
      <c r="IG642" s="32"/>
      <c r="IH642" s="32"/>
      <c r="II642" s="32"/>
      <c r="IJ642" s="32"/>
      <c r="IK642" s="32"/>
      <c r="IL642" s="32"/>
      <c r="IM642" s="32"/>
      <c r="IN642" s="32"/>
      <c r="IO642" s="32"/>
      <c r="IP642" s="32"/>
      <c r="IQ642" s="32"/>
      <c r="IR642" s="32"/>
      <c r="IS642" s="32"/>
      <c r="IT642" s="32"/>
    </row>
    <row r="643" spans="1:254" s="55" customFormat="1" ht="45" x14ac:dyDescent="0.25">
      <c r="A643" s="6">
        <v>2</v>
      </c>
      <c r="B643" s="115" t="s">
        <v>3821</v>
      </c>
      <c r="C643" s="42" t="s">
        <v>1746</v>
      </c>
      <c r="D643" s="42" t="s">
        <v>1742</v>
      </c>
      <c r="E643" s="6">
        <v>642</v>
      </c>
      <c r="F643" s="42" t="s">
        <v>1747</v>
      </c>
      <c r="G643" s="42" t="s">
        <v>1748</v>
      </c>
      <c r="H643" s="178">
        <v>702.04</v>
      </c>
      <c r="I643" s="41" t="s">
        <v>37</v>
      </c>
      <c r="J643" s="10"/>
      <c r="K643" s="42" t="s">
        <v>1749</v>
      </c>
      <c r="L643" s="10"/>
      <c r="M643" s="10" t="s">
        <v>1750</v>
      </c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276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293"/>
      <c r="AM643" s="117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  <c r="DJ643" s="32"/>
      <c r="DK643" s="32"/>
      <c r="DL643" s="32"/>
      <c r="DM643" s="32"/>
      <c r="DN643" s="32"/>
      <c r="DO643" s="32"/>
      <c r="DP643" s="32"/>
      <c r="DQ643" s="32"/>
      <c r="DR643" s="32"/>
      <c r="DS643" s="32"/>
      <c r="DT643" s="32"/>
      <c r="DU643" s="32"/>
      <c r="DV643" s="32"/>
      <c r="DW643" s="32"/>
      <c r="DX643" s="32"/>
      <c r="DY643" s="32"/>
      <c r="DZ643" s="32"/>
      <c r="EA643" s="32"/>
      <c r="EB643" s="32"/>
      <c r="EC643" s="32"/>
      <c r="ED643" s="32"/>
      <c r="EE643" s="32"/>
      <c r="EF643" s="32"/>
      <c r="EG643" s="32"/>
      <c r="EH643" s="32"/>
      <c r="EI643" s="32"/>
      <c r="EJ643" s="32"/>
      <c r="EK643" s="32"/>
      <c r="EL643" s="32"/>
      <c r="EM643" s="32"/>
      <c r="EN643" s="32"/>
      <c r="EO643" s="32"/>
      <c r="EP643" s="32"/>
      <c r="EQ643" s="32"/>
      <c r="ER643" s="32"/>
      <c r="ES643" s="32"/>
      <c r="ET643" s="32"/>
      <c r="EU643" s="32"/>
      <c r="EV643" s="32"/>
      <c r="EW643" s="32"/>
      <c r="EX643" s="32"/>
      <c r="EY643" s="32"/>
      <c r="EZ643" s="32"/>
      <c r="FA643" s="32"/>
      <c r="FB643" s="32"/>
      <c r="FC643" s="32"/>
      <c r="FD643" s="32"/>
      <c r="FE643" s="32"/>
      <c r="FF643" s="32"/>
      <c r="FG643" s="32"/>
      <c r="FH643" s="32"/>
      <c r="FI643" s="32"/>
      <c r="FJ643" s="32"/>
      <c r="FK643" s="32"/>
      <c r="FL643" s="32"/>
      <c r="FM643" s="32"/>
      <c r="FN643" s="32"/>
      <c r="FO643" s="32"/>
      <c r="FP643" s="32"/>
      <c r="FQ643" s="32"/>
      <c r="FR643" s="32"/>
      <c r="FS643" s="32"/>
      <c r="FT643" s="32"/>
      <c r="FU643" s="32"/>
      <c r="FV643" s="32"/>
      <c r="FW643" s="32"/>
      <c r="FX643" s="32"/>
      <c r="FY643" s="32"/>
      <c r="FZ643" s="32"/>
      <c r="GA643" s="32"/>
      <c r="GB643" s="32"/>
      <c r="GC643" s="32"/>
      <c r="GD643" s="32"/>
      <c r="GE643" s="32"/>
      <c r="GF643" s="32"/>
      <c r="GG643" s="32"/>
      <c r="GH643" s="32"/>
      <c r="GI643" s="32"/>
      <c r="GJ643" s="32"/>
      <c r="GK643" s="32"/>
      <c r="GL643" s="32"/>
      <c r="GM643" s="32"/>
      <c r="GN643" s="32"/>
      <c r="GO643" s="32"/>
      <c r="GP643" s="32"/>
      <c r="GQ643" s="32"/>
      <c r="GR643" s="32"/>
      <c r="GS643" s="32"/>
      <c r="GT643" s="32"/>
      <c r="GU643" s="32"/>
      <c r="GV643" s="32"/>
      <c r="GW643" s="32"/>
      <c r="GX643" s="32"/>
      <c r="GY643" s="32"/>
      <c r="GZ643" s="32"/>
      <c r="HA643" s="32"/>
      <c r="HB643" s="32"/>
      <c r="HC643" s="32"/>
      <c r="HD643" s="32"/>
      <c r="HE643" s="32"/>
      <c r="HF643" s="32"/>
      <c r="HG643" s="32"/>
      <c r="HH643" s="32"/>
      <c r="HI643" s="32"/>
      <c r="HJ643" s="32"/>
      <c r="HK643" s="32"/>
      <c r="HL643" s="32"/>
      <c r="HM643" s="32"/>
      <c r="HN643" s="32"/>
      <c r="HO643" s="32"/>
      <c r="HP643" s="32"/>
      <c r="HQ643" s="32"/>
      <c r="HR643" s="32"/>
      <c r="HS643" s="32"/>
      <c r="HT643" s="32"/>
      <c r="HU643" s="32"/>
      <c r="HV643" s="32"/>
      <c r="HW643" s="32"/>
      <c r="HX643" s="32"/>
      <c r="HY643" s="32"/>
      <c r="HZ643" s="32"/>
      <c r="IA643" s="32"/>
      <c r="IB643" s="32"/>
      <c r="IC643" s="32"/>
      <c r="ID643" s="32"/>
      <c r="IE643" s="32"/>
      <c r="IF643" s="32"/>
      <c r="IG643" s="32"/>
      <c r="IH643" s="32"/>
      <c r="II643" s="32"/>
      <c r="IJ643" s="32"/>
      <c r="IK643" s="32"/>
      <c r="IL643" s="32"/>
      <c r="IM643" s="32"/>
      <c r="IN643" s="32"/>
      <c r="IO643" s="32"/>
      <c r="IP643" s="32"/>
      <c r="IQ643" s="32"/>
      <c r="IR643" s="32"/>
      <c r="IS643" s="32"/>
      <c r="IT643" s="32"/>
    </row>
    <row r="644" spans="1:254" s="55" customFormat="1" ht="45" x14ac:dyDescent="0.25">
      <c r="A644" s="6">
        <v>2</v>
      </c>
      <c r="B644" s="115" t="s">
        <v>3821</v>
      </c>
      <c r="C644" s="42" t="s">
        <v>1751</v>
      </c>
      <c r="D644" s="42" t="s">
        <v>1742</v>
      </c>
      <c r="E644" s="6">
        <v>643</v>
      </c>
      <c r="F644" s="42" t="s">
        <v>1752</v>
      </c>
      <c r="G644" s="42" t="s">
        <v>1753</v>
      </c>
      <c r="H644" s="178">
        <v>36.549999999999997</v>
      </c>
      <c r="I644" s="41" t="s">
        <v>37</v>
      </c>
      <c r="J644" s="10"/>
      <c r="K644" s="42" t="s">
        <v>1754</v>
      </c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276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293"/>
      <c r="AM644" s="117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  <c r="DJ644" s="32"/>
      <c r="DK644" s="32"/>
      <c r="DL644" s="32"/>
      <c r="DM644" s="32"/>
      <c r="DN644" s="32"/>
      <c r="DO644" s="32"/>
      <c r="DP644" s="32"/>
      <c r="DQ644" s="32"/>
      <c r="DR644" s="32"/>
      <c r="DS644" s="32"/>
      <c r="DT644" s="32"/>
      <c r="DU644" s="32"/>
      <c r="DV644" s="32"/>
      <c r="DW644" s="32"/>
      <c r="DX644" s="32"/>
      <c r="DY644" s="32"/>
      <c r="DZ644" s="32"/>
      <c r="EA644" s="32"/>
      <c r="EB644" s="32"/>
      <c r="EC644" s="32"/>
      <c r="ED644" s="32"/>
      <c r="EE644" s="32"/>
      <c r="EF644" s="32"/>
      <c r="EG644" s="32"/>
      <c r="EH644" s="32"/>
      <c r="EI644" s="32"/>
      <c r="EJ644" s="32"/>
      <c r="EK644" s="32"/>
      <c r="EL644" s="32"/>
      <c r="EM644" s="32"/>
      <c r="EN644" s="32"/>
      <c r="EO644" s="32"/>
      <c r="EP644" s="32"/>
      <c r="EQ644" s="32"/>
      <c r="ER644" s="32"/>
      <c r="ES644" s="32"/>
      <c r="ET644" s="32"/>
      <c r="EU644" s="32"/>
      <c r="EV644" s="32"/>
      <c r="EW644" s="32"/>
      <c r="EX644" s="32"/>
      <c r="EY644" s="32"/>
      <c r="EZ644" s="32"/>
      <c r="FA644" s="32"/>
      <c r="FB644" s="32"/>
      <c r="FC644" s="32"/>
      <c r="FD644" s="32"/>
      <c r="FE644" s="32"/>
      <c r="FF644" s="32"/>
      <c r="FG644" s="32"/>
      <c r="FH644" s="32"/>
      <c r="FI644" s="32"/>
      <c r="FJ644" s="32"/>
      <c r="FK644" s="32"/>
      <c r="FL644" s="32"/>
      <c r="FM644" s="32"/>
      <c r="FN644" s="32"/>
      <c r="FO644" s="32"/>
      <c r="FP644" s="32"/>
      <c r="FQ644" s="32"/>
      <c r="FR644" s="32"/>
      <c r="FS644" s="32"/>
      <c r="FT644" s="32"/>
      <c r="FU644" s="32"/>
      <c r="FV644" s="32"/>
      <c r="FW644" s="32"/>
      <c r="FX644" s="32"/>
      <c r="FY644" s="32"/>
      <c r="FZ644" s="32"/>
      <c r="GA644" s="32"/>
      <c r="GB644" s="32"/>
      <c r="GC644" s="32"/>
      <c r="GD644" s="32"/>
      <c r="GE644" s="32"/>
      <c r="GF644" s="32"/>
      <c r="GG644" s="32"/>
      <c r="GH644" s="32"/>
      <c r="GI644" s="32"/>
      <c r="GJ644" s="32"/>
      <c r="GK644" s="32"/>
      <c r="GL644" s="32"/>
      <c r="GM644" s="32"/>
      <c r="GN644" s="32"/>
      <c r="GO644" s="32"/>
      <c r="GP644" s="32"/>
      <c r="GQ644" s="32"/>
      <c r="GR644" s="32"/>
      <c r="GS644" s="32"/>
      <c r="GT644" s="32"/>
      <c r="GU644" s="32"/>
      <c r="GV644" s="32"/>
      <c r="GW644" s="32"/>
      <c r="GX644" s="32"/>
      <c r="GY644" s="32"/>
      <c r="GZ644" s="32"/>
      <c r="HA644" s="32"/>
      <c r="HB644" s="32"/>
      <c r="HC644" s="32"/>
      <c r="HD644" s="32"/>
      <c r="HE644" s="32"/>
      <c r="HF644" s="32"/>
      <c r="HG644" s="32"/>
      <c r="HH644" s="32"/>
      <c r="HI644" s="32"/>
      <c r="HJ644" s="32"/>
      <c r="HK644" s="32"/>
      <c r="HL644" s="32"/>
      <c r="HM644" s="32"/>
      <c r="HN644" s="32"/>
      <c r="HO644" s="32"/>
      <c r="HP644" s="32"/>
      <c r="HQ644" s="32"/>
      <c r="HR644" s="32"/>
      <c r="HS644" s="32"/>
      <c r="HT644" s="32"/>
      <c r="HU644" s="32"/>
      <c r="HV644" s="32"/>
      <c r="HW644" s="32"/>
      <c r="HX644" s="32"/>
      <c r="HY644" s="32"/>
      <c r="HZ644" s="32"/>
      <c r="IA644" s="32"/>
      <c r="IB644" s="32"/>
      <c r="IC644" s="32"/>
      <c r="ID644" s="32"/>
      <c r="IE644" s="32"/>
      <c r="IF644" s="32"/>
      <c r="IG644" s="32"/>
      <c r="IH644" s="32"/>
      <c r="II644" s="32"/>
      <c r="IJ644" s="32"/>
      <c r="IK644" s="32"/>
      <c r="IL644" s="32"/>
      <c r="IM644" s="32"/>
      <c r="IN644" s="32"/>
      <c r="IO644" s="32"/>
      <c r="IP644" s="32"/>
      <c r="IQ644" s="32"/>
      <c r="IR644" s="32"/>
      <c r="IS644" s="32"/>
      <c r="IT644" s="32"/>
    </row>
    <row r="645" spans="1:254" s="55" customFormat="1" ht="45" x14ac:dyDescent="0.25">
      <c r="A645" s="6">
        <v>2</v>
      </c>
      <c r="B645" s="115" t="s">
        <v>3821</v>
      </c>
      <c r="C645" s="42" t="s">
        <v>1755</v>
      </c>
      <c r="D645" s="42" t="s">
        <v>1742</v>
      </c>
      <c r="E645" s="6">
        <v>644</v>
      </c>
      <c r="F645" s="42" t="s">
        <v>1756</v>
      </c>
      <c r="G645" s="42" t="s">
        <v>1757</v>
      </c>
      <c r="H645" s="185">
        <v>34.659999999999997</v>
      </c>
      <c r="I645" s="41" t="s">
        <v>37</v>
      </c>
      <c r="J645" s="10"/>
      <c r="K645" s="42" t="s">
        <v>1758</v>
      </c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276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293"/>
      <c r="AM645" s="117"/>
      <c r="AN645" s="113"/>
      <c r="AO645" s="113"/>
      <c r="AP645" s="113"/>
      <c r="AQ645" s="113"/>
      <c r="AR645" s="113"/>
      <c r="AS645" s="113"/>
      <c r="AT645" s="113"/>
      <c r="AU645" s="113"/>
      <c r="AV645" s="113"/>
      <c r="AW645" s="113"/>
      <c r="AX645" s="113"/>
      <c r="AY645" s="113"/>
      <c r="AZ645" s="113"/>
      <c r="BA645" s="113"/>
      <c r="BB645" s="113"/>
      <c r="BC645" s="113"/>
      <c r="BD645" s="113"/>
      <c r="BE645" s="113"/>
      <c r="BF645" s="113"/>
      <c r="BG645" s="113"/>
      <c r="BH645" s="113"/>
      <c r="BI645" s="113"/>
      <c r="BJ645" s="113"/>
      <c r="BK645" s="113"/>
      <c r="BL645" s="113"/>
      <c r="BM645" s="113"/>
      <c r="BN645" s="113"/>
      <c r="BO645" s="113"/>
      <c r="BP645" s="113"/>
      <c r="BQ645" s="113"/>
      <c r="BR645" s="113"/>
      <c r="BS645" s="113"/>
      <c r="BT645" s="113"/>
      <c r="BU645" s="113"/>
      <c r="BV645" s="113"/>
      <c r="BW645" s="113"/>
      <c r="BX645" s="113"/>
      <c r="BY645" s="113"/>
      <c r="BZ645" s="113"/>
      <c r="CA645" s="113"/>
      <c r="CB645" s="113"/>
      <c r="CC645" s="113"/>
      <c r="CD645" s="113"/>
      <c r="CE645" s="113"/>
      <c r="CF645" s="113"/>
      <c r="CG645" s="113"/>
      <c r="CH645" s="113"/>
      <c r="CI645" s="113"/>
      <c r="CJ645" s="113"/>
      <c r="CK645" s="113"/>
      <c r="CL645" s="113"/>
      <c r="CM645" s="113"/>
      <c r="CN645" s="113"/>
      <c r="CO645" s="113"/>
      <c r="CP645" s="113"/>
      <c r="CQ645" s="113"/>
      <c r="CR645" s="113"/>
      <c r="CS645" s="113"/>
      <c r="CT645" s="113"/>
      <c r="CU645" s="113"/>
      <c r="CV645" s="113"/>
      <c r="CW645" s="113"/>
      <c r="CX645" s="113"/>
      <c r="CY645" s="113"/>
      <c r="CZ645" s="113"/>
      <c r="DA645" s="113"/>
      <c r="DB645" s="113"/>
      <c r="DC645" s="113"/>
      <c r="DD645" s="113"/>
      <c r="DE645" s="113"/>
      <c r="DF645" s="113"/>
      <c r="DG645" s="113"/>
      <c r="DH645" s="113"/>
      <c r="DI645" s="113"/>
      <c r="DJ645" s="113"/>
      <c r="DK645" s="113"/>
      <c r="DL645" s="113"/>
      <c r="DM645" s="113"/>
      <c r="DN645" s="113"/>
      <c r="DO645" s="113"/>
      <c r="DP645" s="113"/>
      <c r="DQ645" s="113"/>
      <c r="DR645" s="113"/>
      <c r="DS645" s="113"/>
      <c r="DT645" s="113"/>
      <c r="DU645" s="113"/>
      <c r="DV645" s="113"/>
      <c r="DW645" s="113"/>
      <c r="DX645" s="113"/>
      <c r="DY645" s="113"/>
      <c r="DZ645" s="113"/>
      <c r="EA645" s="113"/>
      <c r="EB645" s="113"/>
      <c r="EC645" s="113"/>
      <c r="ED645" s="113"/>
      <c r="EE645" s="113"/>
      <c r="EF645" s="113"/>
      <c r="EG645" s="113"/>
      <c r="EH645" s="113"/>
      <c r="EI645" s="113"/>
      <c r="EJ645" s="113"/>
      <c r="EK645" s="113"/>
      <c r="EL645" s="113"/>
      <c r="EM645" s="113"/>
      <c r="EN645" s="113"/>
      <c r="EO645" s="113"/>
      <c r="EP645" s="113"/>
      <c r="EQ645" s="113"/>
      <c r="ER645" s="113"/>
      <c r="ES645" s="113"/>
      <c r="ET645" s="113"/>
      <c r="EU645" s="113"/>
      <c r="EV645" s="113"/>
      <c r="EW645" s="113"/>
      <c r="EX645" s="113"/>
      <c r="EY645" s="113"/>
      <c r="EZ645" s="113"/>
      <c r="FA645" s="113"/>
      <c r="FB645" s="113"/>
      <c r="FC645" s="113"/>
      <c r="FD645" s="113"/>
      <c r="FE645" s="113"/>
      <c r="FF645" s="113"/>
      <c r="FG645" s="113"/>
      <c r="FH645" s="113"/>
      <c r="FI645" s="113"/>
      <c r="FJ645" s="113"/>
      <c r="FK645" s="113"/>
      <c r="FL645" s="113"/>
      <c r="FM645" s="113"/>
      <c r="FN645" s="113"/>
      <c r="FO645" s="113"/>
      <c r="FP645" s="113"/>
      <c r="FQ645" s="113"/>
      <c r="FR645" s="113"/>
      <c r="FS645" s="113"/>
      <c r="FT645" s="113"/>
      <c r="FU645" s="113"/>
      <c r="FV645" s="113"/>
      <c r="FW645" s="113"/>
      <c r="FX645" s="113"/>
      <c r="FY645" s="113"/>
      <c r="FZ645" s="113"/>
      <c r="GA645" s="113"/>
      <c r="GB645" s="113"/>
      <c r="GC645" s="113"/>
      <c r="GD645" s="113"/>
      <c r="GE645" s="113"/>
      <c r="GF645" s="113"/>
      <c r="GG645" s="113"/>
      <c r="GH645" s="113"/>
      <c r="GI645" s="113"/>
      <c r="GJ645" s="113"/>
      <c r="GK645" s="113"/>
      <c r="GL645" s="113"/>
      <c r="GM645" s="113"/>
      <c r="GN645" s="113"/>
      <c r="GO645" s="113"/>
      <c r="GP645" s="113"/>
      <c r="GQ645" s="113"/>
      <c r="GR645" s="113"/>
      <c r="GS645" s="113"/>
      <c r="GT645" s="113"/>
      <c r="GU645" s="113"/>
      <c r="GV645" s="113"/>
      <c r="GW645" s="113"/>
      <c r="GX645" s="113"/>
      <c r="GY645" s="113"/>
      <c r="GZ645" s="113"/>
      <c r="HA645" s="113"/>
      <c r="HB645" s="113"/>
      <c r="HC645" s="113"/>
      <c r="HD645" s="113"/>
      <c r="HE645" s="113"/>
      <c r="HF645" s="113"/>
      <c r="HG645" s="113"/>
      <c r="HH645" s="113"/>
      <c r="HI645" s="113"/>
      <c r="HJ645" s="113"/>
      <c r="HK645" s="113"/>
      <c r="HL645" s="113"/>
      <c r="HM645" s="113"/>
      <c r="HN645" s="113"/>
      <c r="HO645" s="113"/>
      <c r="HP645" s="113"/>
      <c r="HQ645" s="113"/>
      <c r="HR645" s="113"/>
      <c r="HS645" s="113"/>
      <c r="HT645" s="113"/>
      <c r="HU645" s="113"/>
      <c r="HV645" s="113"/>
      <c r="HW645" s="113"/>
      <c r="HX645" s="113"/>
      <c r="HY645" s="113"/>
      <c r="HZ645" s="113"/>
      <c r="IA645" s="113"/>
      <c r="IB645" s="113"/>
      <c r="IC645" s="113"/>
      <c r="ID645" s="113"/>
      <c r="IE645" s="113"/>
      <c r="IF645" s="113"/>
      <c r="IG645" s="113"/>
      <c r="IH645" s="113"/>
      <c r="II645" s="113"/>
      <c r="IJ645" s="113"/>
      <c r="IK645" s="113"/>
      <c r="IL645" s="113"/>
      <c r="IM645" s="113"/>
      <c r="IN645" s="113"/>
      <c r="IO645" s="113"/>
      <c r="IP645" s="113"/>
      <c r="IQ645" s="113"/>
      <c r="IR645" s="113"/>
      <c r="IS645" s="113"/>
      <c r="IT645" s="113"/>
    </row>
    <row r="646" spans="1:254" s="55" customFormat="1" ht="45" x14ac:dyDescent="0.25">
      <c r="A646" s="6">
        <v>2</v>
      </c>
      <c r="B646" s="115" t="s">
        <v>3821</v>
      </c>
      <c r="C646" s="42" t="s">
        <v>1759</v>
      </c>
      <c r="D646" s="42" t="s">
        <v>1742</v>
      </c>
      <c r="E646" s="6">
        <v>645</v>
      </c>
      <c r="F646" s="42" t="s">
        <v>1760</v>
      </c>
      <c r="G646" s="42" t="s">
        <v>1761</v>
      </c>
      <c r="H646" s="41">
        <v>152.88999999999999</v>
      </c>
      <c r="I646" s="41" t="s">
        <v>37</v>
      </c>
      <c r="J646" s="10"/>
      <c r="K646" s="42" t="s">
        <v>1762</v>
      </c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276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293"/>
      <c r="AM646" s="117"/>
      <c r="AN646" s="113"/>
      <c r="AO646" s="113"/>
      <c r="AP646" s="113"/>
      <c r="AQ646" s="113"/>
      <c r="AR646" s="113"/>
      <c r="AS646" s="113"/>
      <c r="AT646" s="113"/>
      <c r="AU646" s="113"/>
      <c r="AV646" s="113"/>
      <c r="AW646" s="113"/>
      <c r="AX646" s="113"/>
      <c r="AY646" s="113"/>
      <c r="AZ646" s="113"/>
      <c r="BA646" s="113"/>
      <c r="BB646" s="113"/>
      <c r="BC646" s="113"/>
      <c r="BD646" s="113"/>
      <c r="BE646" s="113"/>
      <c r="BF646" s="113"/>
      <c r="BG646" s="113"/>
      <c r="BH646" s="113"/>
      <c r="BI646" s="113"/>
      <c r="BJ646" s="113"/>
      <c r="BK646" s="113"/>
      <c r="BL646" s="113"/>
      <c r="BM646" s="113"/>
      <c r="BN646" s="113"/>
      <c r="BO646" s="113"/>
      <c r="BP646" s="113"/>
      <c r="BQ646" s="113"/>
      <c r="BR646" s="113"/>
      <c r="BS646" s="113"/>
      <c r="BT646" s="113"/>
      <c r="BU646" s="113"/>
      <c r="BV646" s="113"/>
      <c r="BW646" s="113"/>
      <c r="BX646" s="113"/>
      <c r="BY646" s="113"/>
      <c r="BZ646" s="113"/>
      <c r="CA646" s="113"/>
      <c r="CB646" s="113"/>
      <c r="CC646" s="113"/>
      <c r="CD646" s="113"/>
      <c r="CE646" s="113"/>
      <c r="CF646" s="113"/>
      <c r="CG646" s="113"/>
      <c r="CH646" s="113"/>
      <c r="CI646" s="113"/>
      <c r="CJ646" s="113"/>
      <c r="CK646" s="113"/>
      <c r="CL646" s="113"/>
      <c r="CM646" s="113"/>
      <c r="CN646" s="113"/>
      <c r="CO646" s="113"/>
      <c r="CP646" s="113"/>
      <c r="CQ646" s="113"/>
      <c r="CR646" s="113"/>
      <c r="CS646" s="113"/>
      <c r="CT646" s="113"/>
      <c r="CU646" s="113"/>
      <c r="CV646" s="113"/>
      <c r="CW646" s="113"/>
      <c r="CX646" s="113"/>
      <c r="CY646" s="113"/>
      <c r="CZ646" s="113"/>
      <c r="DA646" s="113"/>
      <c r="DB646" s="113"/>
      <c r="DC646" s="113"/>
      <c r="DD646" s="113"/>
      <c r="DE646" s="113"/>
      <c r="DF646" s="113"/>
      <c r="DG646" s="113"/>
      <c r="DH646" s="113"/>
      <c r="DI646" s="113"/>
      <c r="DJ646" s="113"/>
      <c r="DK646" s="113"/>
      <c r="DL646" s="113"/>
      <c r="DM646" s="113"/>
      <c r="DN646" s="113"/>
      <c r="DO646" s="113"/>
      <c r="DP646" s="113"/>
      <c r="DQ646" s="113"/>
      <c r="DR646" s="113"/>
      <c r="DS646" s="113"/>
      <c r="DT646" s="113"/>
      <c r="DU646" s="113"/>
      <c r="DV646" s="113"/>
      <c r="DW646" s="113"/>
      <c r="DX646" s="113"/>
      <c r="DY646" s="113"/>
      <c r="DZ646" s="113"/>
      <c r="EA646" s="113"/>
      <c r="EB646" s="113"/>
      <c r="EC646" s="113"/>
      <c r="ED646" s="113"/>
      <c r="EE646" s="113"/>
      <c r="EF646" s="113"/>
      <c r="EG646" s="113"/>
      <c r="EH646" s="113"/>
      <c r="EI646" s="113"/>
      <c r="EJ646" s="113"/>
      <c r="EK646" s="113"/>
      <c r="EL646" s="113"/>
      <c r="EM646" s="113"/>
      <c r="EN646" s="113"/>
      <c r="EO646" s="113"/>
      <c r="EP646" s="113"/>
      <c r="EQ646" s="113"/>
      <c r="ER646" s="113"/>
      <c r="ES646" s="113"/>
      <c r="ET646" s="113"/>
      <c r="EU646" s="113"/>
      <c r="EV646" s="113"/>
      <c r="EW646" s="113"/>
      <c r="EX646" s="113"/>
      <c r="EY646" s="113"/>
      <c r="EZ646" s="113"/>
      <c r="FA646" s="113"/>
      <c r="FB646" s="113"/>
      <c r="FC646" s="113"/>
      <c r="FD646" s="113"/>
      <c r="FE646" s="113"/>
      <c r="FF646" s="113"/>
      <c r="FG646" s="113"/>
      <c r="FH646" s="113"/>
      <c r="FI646" s="113"/>
      <c r="FJ646" s="113"/>
      <c r="FK646" s="113"/>
      <c r="FL646" s="113"/>
      <c r="FM646" s="113"/>
      <c r="FN646" s="113"/>
      <c r="FO646" s="113"/>
      <c r="FP646" s="113"/>
      <c r="FQ646" s="113"/>
      <c r="FR646" s="113"/>
      <c r="FS646" s="113"/>
      <c r="FT646" s="113"/>
      <c r="FU646" s="113"/>
      <c r="FV646" s="113"/>
      <c r="FW646" s="113"/>
      <c r="FX646" s="113"/>
      <c r="FY646" s="113"/>
      <c r="FZ646" s="113"/>
      <c r="GA646" s="113"/>
      <c r="GB646" s="113"/>
      <c r="GC646" s="113"/>
      <c r="GD646" s="113"/>
      <c r="GE646" s="113"/>
      <c r="GF646" s="113"/>
      <c r="GG646" s="113"/>
      <c r="GH646" s="113"/>
      <c r="GI646" s="113"/>
      <c r="GJ646" s="113"/>
      <c r="GK646" s="113"/>
      <c r="GL646" s="113"/>
      <c r="GM646" s="113"/>
      <c r="GN646" s="113"/>
      <c r="GO646" s="113"/>
      <c r="GP646" s="113"/>
      <c r="GQ646" s="113"/>
      <c r="GR646" s="113"/>
      <c r="GS646" s="113"/>
      <c r="GT646" s="113"/>
      <c r="GU646" s="113"/>
      <c r="GV646" s="113"/>
      <c r="GW646" s="113"/>
      <c r="GX646" s="113"/>
      <c r="GY646" s="113"/>
      <c r="GZ646" s="113"/>
      <c r="HA646" s="113"/>
      <c r="HB646" s="113"/>
      <c r="HC646" s="113"/>
      <c r="HD646" s="113"/>
      <c r="HE646" s="113"/>
      <c r="HF646" s="113"/>
      <c r="HG646" s="113"/>
      <c r="HH646" s="113"/>
      <c r="HI646" s="113"/>
      <c r="HJ646" s="113"/>
      <c r="HK646" s="113"/>
      <c r="HL646" s="113"/>
      <c r="HM646" s="113"/>
      <c r="HN646" s="113"/>
      <c r="HO646" s="113"/>
      <c r="HP646" s="113"/>
      <c r="HQ646" s="113"/>
      <c r="HR646" s="113"/>
      <c r="HS646" s="113"/>
      <c r="HT646" s="113"/>
      <c r="HU646" s="113"/>
      <c r="HV646" s="113"/>
      <c r="HW646" s="113"/>
      <c r="HX646" s="113"/>
      <c r="HY646" s="113"/>
      <c r="HZ646" s="113"/>
      <c r="IA646" s="113"/>
      <c r="IB646" s="113"/>
      <c r="IC646" s="113"/>
      <c r="ID646" s="113"/>
      <c r="IE646" s="113"/>
      <c r="IF646" s="113"/>
      <c r="IG646" s="113"/>
      <c r="IH646" s="113"/>
      <c r="II646" s="113"/>
      <c r="IJ646" s="113"/>
      <c r="IK646" s="113"/>
      <c r="IL646" s="113"/>
      <c r="IM646" s="113"/>
      <c r="IN646" s="113"/>
      <c r="IO646" s="113"/>
      <c r="IP646" s="113"/>
      <c r="IQ646" s="113"/>
      <c r="IR646" s="113"/>
      <c r="IS646" s="113"/>
      <c r="IT646" s="113"/>
    </row>
    <row r="647" spans="1:254" s="55" customFormat="1" ht="45" x14ac:dyDescent="0.25">
      <c r="A647" s="6">
        <v>2</v>
      </c>
      <c r="B647" s="115" t="s">
        <v>3821</v>
      </c>
      <c r="C647" s="42" t="s">
        <v>1763</v>
      </c>
      <c r="D647" s="42" t="s">
        <v>1742</v>
      </c>
      <c r="E647" s="6">
        <v>646</v>
      </c>
      <c r="F647" s="42" t="s">
        <v>1764</v>
      </c>
      <c r="G647" s="42" t="s">
        <v>1765</v>
      </c>
      <c r="H647" s="178">
        <v>44.36</v>
      </c>
      <c r="I647" s="41" t="s">
        <v>68</v>
      </c>
      <c r="J647" s="10"/>
      <c r="K647" s="42" t="s">
        <v>1766</v>
      </c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276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293"/>
      <c r="AM647" s="117"/>
      <c r="AN647" s="113"/>
      <c r="AO647" s="113"/>
      <c r="AP647" s="113"/>
      <c r="AQ647" s="113"/>
      <c r="AR647" s="113"/>
      <c r="AS647" s="113"/>
      <c r="AT647" s="113"/>
      <c r="AU647" s="113"/>
      <c r="AV647" s="113"/>
      <c r="AW647" s="113"/>
      <c r="AX647" s="113"/>
      <c r="AY647" s="113"/>
      <c r="AZ647" s="113"/>
      <c r="BA647" s="113"/>
      <c r="BB647" s="113"/>
      <c r="BC647" s="113"/>
      <c r="BD647" s="113"/>
      <c r="BE647" s="113"/>
      <c r="BF647" s="113"/>
      <c r="BG647" s="113"/>
      <c r="BH647" s="113"/>
      <c r="BI647" s="113"/>
      <c r="BJ647" s="113"/>
      <c r="BK647" s="113"/>
      <c r="BL647" s="113"/>
      <c r="BM647" s="113"/>
      <c r="BN647" s="113"/>
      <c r="BO647" s="113"/>
      <c r="BP647" s="113"/>
      <c r="BQ647" s="113"/>
      <c r="BR647" s="113"/>
      <c r="BS647" s="113"/>
      <c r="BT647" s="113"/>
      <c r="BU647" s="113"/>
      <c r="BV647" s="113"/>
      <c r="BW647" s="113"/>
      <c r="BX647" s="113"/>
      <c r="BY647" s="113"/>
      <c r="BZ647" s="113"/>
      <c r="CA647" s="113"/>
      <c r="CB647" s="113"/>
      <c r="CC647" s="113"/>
      <c r="CD647" s="113"/>
      <c r="CE647" s="113"/>
      <c r="CF647" s="113"/>
      <c r="CG647" s="113"/>
      <c r="CH647" s="113"/>
      <c r="CI647" s="113"/>
      <c r="CJ647" s="113"/>
      <c r="CK647" s="113"/>
      <c r="CL647" s="113"/>
      <c r="CM647" s="113"/>
      <c r="CN647" s="113"/>
      <c r="CO647" s="113"/>
      <c r="CP647" s="113"/>
      <c r="CQ647" s="113"/>
      <c r="CR647" s="113"/>
      <c r="CS647" s="113"/>
      <c r="CT647" s="113"/>
      <c r="CU647" s="113"/>
      <c r="CV647" s="113"/>
      <c r="CW647" s="113"/>
      <c r="CX647" s="113"/>
      <c r="CY647" s="113"/>
      <c r="CZ647" s="113"/>
      <c r="DA647" s="113"/>
      <c r="DB647" s="113"/>
      <c r="DC647" s="113"/>
      <c r="DD647" s="113"/>
      <c r="DE647" s="113"/>
      <c r="DF647" s="113"/>
      <c r="DG647" s="113"/>
      <c r="DH647" s="113"/>
      <c r="DI647" s="113"/>
      <c r="DJ647" s="113"/>
      <c r="DK647" s="113"/>
      <c r="DL647" s="113"/>
      <c r="DM647" s="113"/>
      <c r="DN647" s="113"/>
      <c r="DO647" s="113"/>
      <c r="DP647" s="113"/>
      <c r="DQ647" s="113"/>
      <c r="DR647" s="113"/>
      <c r="DS647" s="113"/>
      <c r="DT647" s="113"/>
      <c r="DU647" s="113"/>
      <c r="DV647" s="113"/>
      <c r="DW647" s="113"/>
      <c r="DX647" s="113"/>
      <c r="DY647" s="113"/>
      <c r="DZ647" s="113"/>
      <c r="EA647" s="113"/>
      <c r="EB647" s="113"/>
      <c r="EC647" s="113"/>
      <c r="ED647" s="113"/>
      <c r="EE647" s="113"/>
      <c r="EF647" s="113"/>
      <c r="EG647" s="113"/>
      <c r="EH647" s="113"/>
      <c r="EI647" s="113"/>
      <c r="EJ647" s="113"/>
      <c r="EK647" s="113"/>
      <c r="EL647" s="113"/>
      <c r="EM647" s="113"/>
      <c r="EN647" s="113"/>
      <c r="EO647" s="113"/>
      <c r="EP647" s="113"/>
      <c r="EQ647" s="113"/>
      <c r="ER647" s="113"/>
      <c r="ES647" s="113"/>
      <c r="ET647" s="113"/>
      <c r="EU647" s="113"/>
      <c r="EV647" s="113"/>
      <c r="EW647" s="113"/>
      <c r="EX647" s="113"/>
      <c r="EY647" s="113"/>
      <c r="EZ647" s="113"/>
      <c r="FA647" s="113"/>
      <c r="FB647" s="113"/>
      <c r="FC647" s="113"/>
      <c r="FD647" s="113"/>
      <c r="FE647" s="113"/>
      <c r="FF647" s="113"/>
      <c r="FG647" s="113"/>
      <c r="FH647" s="113"/>
      <c r="FI647" s="113"/>
      <c r="FJ647" s="113"/>
      <c r="FK647" s="113"/>
      <c r="FL647" s="113"/>
      <c r="FM647" s="113"/>
      <c r="FN647" s="113"/>
      <c r="FO647" s="113"/>
      <c r="FP647" s="113"/>
      <c r="FQ647" s="113"/>
      <c r="FR647" s="113"/>
      <c r="FS647" s="113"/>
      <c r="FT647" s="113"/>
      <c r="FU647" s="113"/>
      <c r="FV647" s="113"/>
      <c r="FW647" s="113"/>
      <c r="FX647" s="113"/>
      <c r="FY647" s="113"/>
      <c r="FZ647" s="113"/>
      <c r="GA647" s="113"/>
      <c r="GB647" s="113"/>
      <c r="GC647" s="113"/>
      <c r="GD647" s="113"/>
      <c r="GE647" s="113"/>
      <c r="GF647" s="113"/>
      <c r="GG647" s="113"/>
      <c r="GH647" s="113"/>
      <c r="GI647" s="113"/>
      <c r="GJ647" s="113"/>
      <c r="GK647" s="113"/>
      <c r="GL647" s="113"/>
      <c r="GM647" s="113"/>
      <c r="GN647" s="113"/>
      <c r="GO647" s="113"/>
      <c r="GP647" s="113"/>
      <c r="GQ647" s="113"/>
      <c r="GR647" s="113"/>
      <c r="GS647" s="113"/>
      <c r="GT647" s="113"/>
      <c r="GU647" s="113"/>
      <c r="GV647" s="113"/>
      <c r="GW647" s="113"/>
      <c r="GX647" s="113"/>
      <c r="GY647" s="113"/>
      <c r="GZ647" s="113"/>
      <c r="HA647" s="113"/>
      <c r="HB647" s="113"/>
      <c r="HC647" s="113"/>
      <c r="HD647" s="113"/>
      <c r="HE647" s="113"/>
      <c r="HF647" s="113"/>
      <c r="HG647" s="113"/>
      <c r="HH647" s="113"/>
      <c r="HI647" s="113"/>
      <c r="HJ647" s="113"/>
      <c r="HK647" s="113"/>
      <c r="HL647" s="113"/>
      <c r="HM647" s="113"/>
      <c r="HN647" s="113"/>
      <c r="HO647" s="113"/>
      <c r="HP647" s="113"/>
      <c r="HQ647" s="113"/>
      <c r="HR647" s="113"/>
      <c r="HS647" s="113"/>
      <c r="HT647" s="113"/>
      <c r="HU647" s="113"/>
      <c r="HV647" s="113"/>
      <c r="HW647" s="113"/>
      <c r="HX647" s="113"/>
      <c r="HY647" s="113"/>
      <c r="HZ647" s="113"/>
      <c r="IA647" s="113"/>
      <c r="IB647" s="113"/>
      <c r="IC647" s="113"/>
      <c r="ID647" s="113"/>
      <c r="IE647" s="113"/>
      <c r="IF647" s="113"/>
      <c r="IG647" s="113"/>
      <c r="IH647" s="113"/>
      <c r="II647" s="113"/>
      <c r="IJ647" s="113"/>
      <c r="IK647" s="113"/>
      <c r="IL647" s="113"/>
      <c r="IM647" s="113"/>
      <c r="IN647" s="113"/>
      <c r="IO647" s="113"/>
      <c r="IP647" s="113"/>
      <c r="IQ647" s="113"/>
      <c r="IR647" s="113"/>
      <c r="IS647" s="113"/>
      <c r="IT647" s="113"/>
    </row>
    <row r="648" spans="1:254" s="55" customFormat="1" ht="45" x14ac:dyDescent="0.25">
      <c r="A648" s="6">
        <v>2</v>
      </c>
      <c r="B648" s="115" t="s">
        <v>3821</v>
      </c>
      <c r="C648" s="42" t="s">
        <v>1767</v>
      </c>
      <c r="D648" s="42" t="s">
        <v>1742</v>
      </c>
      <c r="E648" s="6">
        <v>647</v>
      </c>
      <c r="F648" s="42" t="s">
        <v>1768</v>
      </c>
      <c r="G648" s="42" t="s">
        <v>1753</v>
      </c>
      <c r="H648" s="178">
        <v>33.19</v>
      </c>
      <c r="I648" s="41" t="s">
        <v>37</v>
      </c>
      <c r="J648" s="10"/>
      <c r="K648" s="42" t="s">
        <v>1769</v>
      </c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276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293"/>
      <c r="AM648" s="117"/>
      <c r="AN648" s="113"/>
      <c r="AO648" s="113"/>
      <c r="AP648" s="113"/>
      <c r="AQ648" s="113"/>
      <c r="AR648" s="113"/>
      <c r="AS648" s="113"/>
      <c r="AT648" s="113"/>
      <c r="AU648" s="113"/>
      <c r="AV648" s="113"/>
      <c r="AW648" s="113"/>
      <c r="AX648" s="113"/>
      <c r="AY648" s="113"/>
      <c r="AZ648" s="113"/>
      <c r="BA648" s="113"/>
      <c r="BB648" s="113"/>
      <c r="BC648" s="113"/>
      <c r="BD648" s="113"/>
      <c r="BE648" s="113"/>
      <c r="BF648" s="113"/>
      <c r="BG648" s="113"/>
      <c r="BH648" s="113"/>
      <c r="BI648" s="113"/>
      <c r="BJ648" s="113"/>
      <c r="BK648" s="113"/>
      <c r="BL648" s="113"/>
      <c r="BM648" s="113"/>
      <c r="BN648" s="113"/>
      <c r="BO648" s="113"/>
      <c r="BP648" s="113"/>
      <c r="BQ648" s="113"/>
      <c r="BR648" s="113"/>
      <c r="BS648" s="113"/>
      <c r="BT648" s="113"/>
      <c r="BU648" s="113"/>
      <c r="BV648" s="113"/>
      <c r="BW648" s="113"/>
      <c r="BX648" s="113"/>
      <c r="BY648" s="113"/>
      <c r="BZ648" s="113"/>
      <c r="CA648" s="113"/>
      <c r="CB648" s="113"/>
      <c r="CC648" s="113"/>
      <c r="CD648" s="113"/>
      <c r="CE648" s="113"/>
      <c r="CF648" s="113"/>
      <c r="CG648" s="113"/>
      <c r="CH648" s="113"/>
      <c r="CI648" s="113"/>
      <c r="CJ648" s="113"/>
      <c r="CK648" s="113"/>
      <c r="CL648" s="113"/>
      <c r="CM648" s="113"/>
      <c r="CN648" s="113"/>
      <c r="CO648" s="113"/>
      <c r="CP648" s="113"/>
      <c r="CQ648" s="113"/>
      <c r="CR648" s="113"/>
      <c r="CS648" s="113"/>
      <c r="CT648" s="113"/>
      <c r="CU648" s="113"/>
      <c r="CV648" s="113"/>
      <c r="CW648" s="113"/>
      <c r="CX648" s="113"/>
      <c r="CY648" s="113"/>
      <c r="CZ648" s="113"/>
      <c r="DA648" s="113"/>
      <c r="DB648" s="113"/>
      <c r="DC648" s="113"/>
      <c r="DD648" s="113"/>
      <c r="DE648" s="113"/>
      <c r="DF648" s="113"/>
      <c r="DG648" s="113"/>
      <c r="DH648" s="113"/>
      <c r="DI648" s="113"/>
      <c r="DJ648" s="113"/>
      <c r="DK648" s="113"/>
      <c r="DL648" s="113"/>
      <c r="DM648" s="113"/>
      <c r="DN648" s="113"/>
      <c r="DO648" s="113"/>
      <c r="DP648" s="113"/>
      <c r="DQ648" s="113"/>
      <c r="DR648" s="113"/>
      <c r="DS648" s="113"/>
      <c r="DT648" s="113"/>
      <c r="DU648" s="113"/>
      <c r="DV648" s="113"/>
      <c r="DW648" s="113"/>
      <c r="DX648" s="113"/>
      <c r="DY648" s="113"/>
      <c r="DZ648" s="113"/>
      <c r="EA648" s="113"/>
      <c r="EB648" s="113"/>
      <c r="EC648" s="113"/>
      <c r="ED648" s="113"/>
      <c r="EE648" s="113"/>
      <c r="EF648" s="113"/>
      <c r="EG648" s="113"/>
      <c r="EH648" s="113"/>
      <c r="EI648" s="113"/>
      <c r="EJ648" s="113"/>
      <c r="EK648" s="113"/>
      <c r="EL648" s="113"/>
      <c r="EM648" s="113"/>
      <c r="EN648" s="113"/>
      <c r="EO648" s="113"/>
      <c r="EP648" s="113"/>
      <c r="EQ648" s="113"/>
      <c r="ER648" s="113"/>
      <c r="ES648" s="113"/>
      <c r="ET648" s="113"/>
      <c r="EU648" s="113"/>
      <c r="EV648" s="113"/>
      <c r="EW648" s="113"/>
      <c r="EX648" s="113"/>
      <c r="EY648" s="113"/>
      <c r="EZ648" s="113"/>
      <c r="FA648" s="113"/>
      <c r="FB648" s="113"/>
      <c r="FC648" s="113"/>
      <c r="FD648" s="113"/>
      <c r="FE648" s="113"/>
      <c r="FF648" s="113"/>
      <c r="FG648" s="113"/>
      <c r="FH648" s="113"/>
      <c r="FI648" s="113"/>
      <c r="FJ648" s="113"/>
      <c r="FK648" s="113"/>
      <c r="FL648" s="113"/>
      <c r="FM648" s="113"/>
      <c r="FN648" s="113"/>
      <c r="FO648" s="113"/>
      <c r="FP648" s="113"/>
      <c r="FQ648" s="113"/>
      <c r="FR648" s="113"/>
      <c r="FS648" s="113"/>
      <c r="FT648" s="113"/>
      <c r="FU648" s="113"/>
      <c r="FV648" s="113"/>
      <c r="FW648" s="113"/>
      <c r="FX648" s="113"/>
      <c r="FY648" s="113"/>
      <c r="FZ648" s="113"/>
      <c r="GA648" s="113"/>
      <c r="GB648" s="113"/>
      <c r="GC648" s="113"/>
      <c r="GD648" s="113"/>
      <c r="GE648" s="113"/>
      <c r="GF648" s="113"/>
      <c r="GG648" s="113"/>
      <c r="GH648" s="113"/>
      <c r="GI648" s="113"/>
      <c r="GJ648" s="113"/>
      <c r="GK648" s="113"/>
      <c r="GL648" s="113"/>
      <c r="GM648" s="113"/>
      <c r="GN648" s="113"/>
      <c r="GO648" s="113"/>
      <c r="GP648" s="113"/>
      <c r="GQ648" s="113"/>
      <c r="GR648" s="113"/>
      <c r="GS648" s="113"/>
      <c r="GT648" s="113"/>
      <c r="GU648" s="113"/>
      <c r="GV648" s="113"/>
      <c r="GW648" s="113"/>
      <c r="GX648" s="113"/>
      <c r="GY648" s="113"/>
      <c r="GZ648" s="113"/>
      <c r="HA648" s="113"/>
      <c r="HB648" s="113"/>
      <c r="HC648" s="113"/>
      <c r="HD648" s="113"/>
      <c r="HE648" s="113"/>
      <c r="HF648" s="113"/>
      <c r="HG648" s="113"/>
      <c r="HH648" s="113"/>
      <c r="HI648" s="113"/>
      <c r="HJ648" s="113"/>
      <c r="HK648" s="113"/>
      <c r="HL648" s="113"/>
      <c r="HM648" s="113"/>
      <c r="HN648" s="113"/>
      <c r="HO648" s="113"/>
      <c r="HP648" s="113"/>
      <c r="HQ648" s="113"/>
      <c r="HR648" s="113"/>
      <c r="HS648" s="113"/>
      <c r="HT648" s="113"/>
      <c r="HU648" s="113"/>
      <c r="HV648" s="113"/>
      <c r="HW648" s="113"/>
      <c r="HX648" s="113"/>
      <c r="HY648" s="113"/>
      <c r="HZ648" s="113"/>
      <c r="IA648" s="113"/>
      <c r="IB648" s="113"/>
      <c r="IC648" s="113"/>
      <c r="ID648" s="113"/>
      <c r="IE648" s="113"/>
      <c r="IF648" s="113"/>
      <c r="IG648" s="113"/>
      <c r="IH648" s="113"/>
      <c r="II648" s="113"/>
      <c r="IJ648" s="113"/>
      <c r="IK648" s="113"/>
      <c r="IL648" s="113"/>
      <c r="IM648" s="113"/>
      <c r="IN648" s="113"/>
      <c r="IO648" s="113"/>
      <c r="IP648" s="113"/>
      <c r="IQ648" s="113"/>
      <c r="IR648" s="113"/>
      <c r="IS648" s="113"/>
      <c r="IT648" s="113"/>
    </row>
    <row r="649" spans="1:254" s="1" customFormat="1" ht="45" x14ac:dyDescent="0.25">
      <c r="A649" s="6">
        <v>2</v>
      </c>
      <c r="B649" s="115" t="s">
        <v>3821</v>
      </c>
      <c r="C649" s="42" t="s">
        <v>1770</v>
      </c>
      <c r="D649" s="42" t="s">
        <v>1742</v>
      </c>
      <c r="E649" s="6">
        <v>648</v>
      </c>
      <c r="F649" s="42" t="s">
        <v>1771</v>
      </c>
      <c r="G649" s="42" t="s">
        <v>1772</v>
      </c>
      <c r="H649" s="185">
        <v>1516.76</v>
      </c>
      <c r="I649" s="41" t="s">
        <v>37</v>
      </c>
      <c r="J649" s="10"/>
      <c r="K649" s="42" t="s">
        <v>1773</v>
      </c>
      <c r="L649" s="10"/>
      <c r="M649" s="10" t="s">
        <v>1774</v>
      </c>
      <c r="N649" s="10"/>
      <c r="O649" s="10" t="s">
        <v>1775</v>
      </c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276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293"/>
      <c r="AM649" s="117"/>
      <c r="AN649" s="113"/>
      <c r="AO649" s="113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  <c r="EC649" s="113"/>
      <c r="ED649" s="113"/>
      <c r="EE649" s="113"/>
      <c r="EF649" s="113"/>
      <c r="EG649" s="113"/>
      <c r="EH649" s="113"/>
      <c r="EI649" s="113"/>
      <c r="EJ649" s="113"/>
      <c r="EK649" s="113"/>
      <c r="EL649" s="113"/>
      <c r="EM649" s="113"/>
      <c r="EN649" s="113"/>
      <c r="EO649" s="113"/>
      <c r="EP649" s="113"/>
      <c r="EQ649" s="113"/>
      <c r="ER649" s="113"/>
      <c r="ES649" s="113"/>
      <c r="ET649" s="113"/>
      <c r="EU649" s="113"/>
      <c r="EV649" s="113"/>
      <c r="EW649" s="113"/>
      <c r="EX649" s="113"/>
      <c r="EY649" s="113"/>
      <c r="EZ649" s="113"/>
      <c r="FA649" s="113"/>
      <c r="FB649" s="113"/>
      <c r="FC649" s="113"/>
      <c r="FD649" s="113"/>
      <c r="FE649" s="113"/>
      <c r="FF649" s="113"/>
      <c r="FG649" s="113"/>
      <c r="FH649" s="113"/>
      <c r="FI649" s="113"/>
      <c r="FJ649" s="113"/>
      <c r="FK649" s="113"/>
      <c r="FL649" s="113"/>
      <c r="FM649" s="113"/>
      <c r="FN649" s="113"/>
      <c r="FO649" s="113"/>
      <c r="FP649" s="113"/>
      <c r="FQ649" s="113"/>
      <c r="FR649" s="113"/>
      <c r="FS649" s="113"/>
      <c r="FT649" s="113"/>
      <c r="FU649" s="113"/>
      <c r="FV649" s="113"/>
      <c r="FW649" s="113"/>
      <c r="FX649" s="113"/>
      <c r="FY649" s="113"/>
      <c r="FZ649" s="113"/>
      <c r="GA649" s="113"/>
      <c r="GB649" s="113"/>
      <c r="GC649" s="113"/>
      <c r="GD649" s="113"/>
      <c r="GE649" s="113"/>
      <c r="GF649" s="113"/>
      <c r="GG649" s="113"/>
      <c r="GH649" s="113"/>
      <c r="GI649" s="113"/>
      <c r="GJ649" s="113"/>
      <c r="GK649" s="113"/>
      <c r="GL649" s="113"/>
      <c r="GM649" s="113"/>
      <c r="GN649" s="113"/>
      <c r="GO649" s="113"/>
      <c r="GP649" s="113"/>
      <c r="GQ649" s="113"/>
      <c r="GR649" s="113"/>
      <c r="GS649" s="113"/>
      <c r="GT649" s="113"/>
      <c r="GU649" s="113"/>
      <c r="GV649" s="113"/>
      <c r="GW649" s="113"/>
      <c r="GX649" s="113"/>
      <c r="GY649" s="113"/>
      <c r="GZ649" s="113"/>
      <c r="HA649" s="113"/>
      <c r="HB649" s="113"/>
      <c r="HC649" s="113"/>
      <c r="HD649" s="113"/>
      <c r="HE649" s="113"/>
      <c r="HF649" s="113"/>
      <c r="HG649" s="113"/>
      <c r="HH649" s="113"/>
      <c r="HI649" s="113"/>
      <c r="HJ649" s="113"/>
      <c r="HK649" s="113"/>
      <c r="HL649" s="113"/>
      <c r="HM649" s="113"/>
      <c r="HN649" s="113"/>
      <c r="HO649" s="113"/>
      <c r="HP649" s="113"/>
      <c r="HQ649" s="113"/>
      <c r="HR649" s="113"/>
      <c r="HS649" s="113"/>
      <c r="HT649" s="113"/>
      <c r="HU649" s="113"/>
      <c r="HV649" s="113"/>
      <c r="HW649" s="113"/>
      <c r="HX649" s="113"/>
      <c r="HY649" s="113"/>
      <c r="HZ649" s="113"/>
      <c r="IA649" s="113"/>
      <c r="IB649" s="113"/>
      <c r="IC649" s="113"/>
      <c r="ID649" s="113"/>
      <c r="IE649" s="113"/>
      <c r="IF649" s="113"/>
      <c r="IG649" s="113"/>
      <c r="IH649" s="113"/>
      <c r="II649" s="113"/>
      <c r="IJ649" s="113"/>
      <c r="IK649" s="113"/>
      <c r="IL649" s="113"/>
      <c r="IM649" s="113"/>
      <c r="IN649" s="113"/>
      <c r="IO649" s="113"/>
      <c r="IP649" s="113"/>
      <c r="IQ649" s="113"/>
      <c r="IR649" s="113"/>
      <c r="IS649" s="113"/>
      <c r="IT649" s="113"/>
    </row>
    <row r="650" spans="1:254" s="1" customFormat="1" ht="45" x14ac:dyDescent="0.25">
      <c r="A650" s="6">
        <v>2</v>
      </c>
      <c r="B650" s="115" t="s">
        <v>3821</v>
      </c>
      <c r="C650" s="42" t="s">
        <v>1776</v>
      </c>
      <c r="D650" s="42" t="s">
        <v>1742</v>
      </c>
      <c r="E650" s="6">
        <v>649</v>
      </c>
      <c r="F650" s="42" t="s">
        <v>1777</v>
      </c>
      <c r="G650" s="42" t="s">
        <v>1778</v>
      </c>
      <c r="H650" s="178">
        <v>1374.49</v>
      </c>
      <c r="I650" s="41" t="s">
        <v>37</v>
      </c>
      <c r="J650" s="10"/>
      <c r="K650" s="42" t="s">
        <v>1779</v>
      </c>
      <c r="L650" s="10"/>
      <c r="M650" s="10" t="s">
        <v>1780</v>
      </c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276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293"/>
      <c r="AM650" s="117"/>
      <c r="AN650" s="113"/>
      <c r="AO650" s="113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  <c r="EC650" s="113"/>
      <c r="ED650" s="113"/>
      <c r="EE650" s="113"/>
      <c r="EF650" s="113"/>
      <c r="EG650" s="113"/>
      <c r="EH650" s="113"/>
      <c r="EI650" s="113"/>
      <c r="EJ650" s="113"/>
      <c r="EK650" s="113"/>
      <c r="EL650" s="113"/>
      <c r="EM650" s="113"/>
      <c r="EN650" s="113"/>
      <c r="EO650" s="113"/>
      <c r="EP650" s="113"/>
      <c r="EQ650" s="113"/>
      <c r="ER650" s="113"/>
      <c r="ES650" s="113"/>
      <c r="ET650" s="113"/>
      <c r="EU650" s="113"/>
      <c r="EV650" s="113"/>
      <c r="EW650" s="113"/>
      <c r="EX650" s="113"/>
      <c r="EY650" s="113"/>
      <c r="EZ650" s="113"/>
      <c r="FA650" s="113"/>
      <c r="FB650" s="113"/>
      <c r="FC650" s="113"/>
      <c r="FD650" s="113"/>
      <c r="FE650" s="113"/>
      <c r="FF650" s="113"/>
      <c r="FG650" s="113"/>
      <c r="FH650" s="113"/>
      <c r="FI650" s="113"/>
      <c r="FJ650" s="113"/>
      <c r="FK650" s="113"/>
      <c r="FL650" s="113"/>
      <c r="FM650" s="113"/>
      <c r="FN650" s="113"/>
      <c r="FO650" s="113"/>
      <c r="FP650" s="113"/>
      <c r="FQ650" s="113"/>
      <c r="FR650" s="113"/>
      <c r="FS650" s="113"/>
      <c r="FT650" s="113"/>
      <c r="FU650" s="113"/>
      <c r="FV650" s="113"/>
      <c r="FW650" s="113"/>
      <c r="FX650" s="113"/>
      <c r="FY650" s="113"/>
      <c r="FZ650" s="113"/>
      <c r="GA650" s="113"/>
      <c r="GB650" s="113"/>
      <c r="GC650" s="113"/>
      <c r="GD650" s="113"/>
      <c r="GE650" s="113"/>
      <c r="GF650" s="113"/>
      <c r="GG650" s="113"/>
      <c r="GH650" s="113"/>
      <c r="GI650" s="113"/>
      <c r="GJ650" s="113"/>
      <c r="GK650" s="113"/>
      <c r="GL650" s="113"/>
      <c r="GM650" s="113"/>
      <c r="GN650" s="113"/>
      <c r="GO650" s="113"/>
      <c r="GP650" s="113"/>
      <c r="GQ650" s="113"/>
      <c r="GR650" s="113"/>
      <c r="GS650" s="113"/>
      <c r="GT650" s="113"/>
      <c r="GU650" s="113"/>
      <c r="GV650" s="113"/>
      <c r="GW650" s="113"/>
      <c r="GX650" s="113"/>
      <c r="GY650" s="113"/>
      <c r="GZ650" s="113"/>
      <c r="HA650" s="113"/>
      <c r="HB650" s="113"/>
      <c r="HC650" s="113"/>
      <c r="HD650" s="113"/>
      <c r="HE650" s="113"/>
      <c r="HF650" s="113"/>
      <c r="HG650" s="113"/>
      <c r="HH650" s="113"/>
      <c r="HI650" s="113"/>
      <c r="HJ650" s="113"/>
      <c r="HK650" s="113"/>
      <c r="HL650" s="113"/>
      <c r="HM650" s="113"/>
      <c r="HN650" s="113"/>
      <c r="HO650" s="113"/>
      <c r="HP650" s="113"/>
      <c r="HQ650" s="113"/>
      <c r="HR650" s="113"/>
      <c r="HS650" s="113"/>
      <c r="HT650" s="113"/>
      <c r="HU650" s="113"/>
      <c r="HV650" s="113"/>
      <c r="HW650" s="113"/>
      <c r="HX650" s="113"/>
      <c r="HY650" s="113"/>
      <c r="HZ650" s="113"/>
      <c r="IA650" s="113"/>
      <c r="IB650" s="113"/>
      <c r="IC650" s="113"/>
      <c r="ID650" s="113"/>
      <c r="IE650" s="113"/>
      <c r="IF650" s="113"/>
      <c r="IG650" s="113"/>
      <c r="IH650" s="113"/>
      <c r="II650" s="113"/>
      <c r="IJ650" s="113"/>
      <c r="IK650" s="113"/>
      <c r="IL650" s="113"/>
      <c r="IM650" s="113"/>
      <c r="IN650" s="113"/>
      <c r="IO650" s="113"/>
      <c r="IP650" s="113"/>
      <c r="IQ650" s="113"/>
      <c r="IR650" s="113"/>
      <c r="IS650" s="113"/>
      <c r="IT650" s="113"/>
    </row>
    <row r="651" spans="1:254" s="1" customFormat="1" ht="45" x14ac:dyDescent="0.25">
      <c r="A651" s="6">
        <v>2</v>
      </c>
      <c r="B651" s="115" t="s">
        <v>3821</v>
      </c>
      <c r="C651" s="42" t="s">
        <v>1781</v>
      </c>
      <c r="D651" s="42" t="s">
        <v>1742</v>
      </c>
      <c r="E651" s="6">
        <v>650</v>
      </c>
      <c r="F651" s="42" t="s">
        <v>1782</v>
      </c>
      <c r="G651" s="42" t="s">
        <v>1753</v>
      </c>
      <c r="H651" s="178">
        <v>36.86</v>
      </c>
      <c r="I651" s="41" t="s">
        <v>37</v>
      </c>
      <c r="J651" s="10"/>
      <c r="K651" s="42" t="s">
        <v>1783</v>
      </c>
      <c r="L651" s="10"/>
      <c r="M651" s="10" t="s">
        <v>1784</v>
      </c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276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293"/>
      <c r="AM651" s="117"/>
      <c r="AN651" s="113"/>
      <c r="AO651" s="113"/>
      <c r="AP651" s="113"/>
      <c r="AQ651" s="113"/>
      <c r="AR651" s="113"/>
      <c r="AS651" s="113"/>
      <c r="AT651" s="113"/>
      <c r="AU651" s="113"/>
      <c r="AV651" s="113"/>
      <c r="AW651" s="113"/>
      <c r="AX651" s="113"/>
      <c r="AY651" s="113"/>
      <c r="AZ651" s="113"/>
      <c r="BA651" s="113"/>
      <c r="BB651" s="113"/>
      <c r="BC651" s="113"/>
      <c r="BD651" s="113"/>
      <c r="BE651" s="113"/>
      <c r="BF651" s="113"/>
      <c r="BG651" s="113"/>
      <c r="BH651" s="113"/>
      <c r="BI651" s="113"/>
      <c r="BJ651" s="113"/>
      <c r="BK651" s="113"/>
      <c r="BL651" s="113"/>
      <c r="BM651" s="113"/>
      <c r="BN651" s="113"/>
      <c r="BO651" s="113"/>
      <c r="BP651" s="113"/>
      <c r="BQ651" s="113"/>
      <c r="BR651" s="113"/>
      <c r="BS651" s="113"/>
      <c r="BT651" s="113"/>
      <c r="BU651" s="113"/>
      <c r="BV651" s="113"/>
      <c r="BW651" s="113"/>
      <c r="BX651" s="113"/>
      <c r="BY651" s="113"/>
      <c r="BZ651" s="113"/>
      <c r="CA651" s="113"/>
      <c r="CB651" s="113"/>
      <c r="CC651" s="113"/>
      <c r="CD651" s="113"/>
      <c r="CE651" s="113"/>
      <c r="CF651" s="113"/>
      <c r="CG651" s="113"/>
      <c r="CH651" s="113"/>
      <c r="CI651" s="113"/>
      <c r="CJ651" s="113"/>
      <c r="CK651" s="113"/>
      <c r="CL651" s="113"/>
      <c r="CM651" s="113"/>
      <c r="CN651" s="113"/>
      <c r="CO651" s="113"/>
      <c r="CP651" s="113"/>
      <c r="CQ651" s="113"/>
      <c r="CR651" s="113"/>
      <c r="CS651" s="113"/>
      <c r="CT651" s="113"/>
      <c r="CU651" s="113"/>
      <c r="CV651" s="113"/>
      <c r="CW651" s="113"/>
      <c r="CX651" s="113"/>
      <c r="CY651" s="113"/>
      <c r="CZ651" s="113"/>
      <c r="DA651" s="113"/>
      <c r="DB651" s="113"/>
      <c r="DC651" s="113"/>
      <c r="DD651" s="113"/>
      <c r="DE651" s="113"/>
      <c r="DF651" s="113"/>
      <c r="DG651" s="113"/>
      <c r="DH651" s="113"/>
      <c r="DI651" s="113"/>
      <c r="DJ651" s="113"/>
      <c r="DK651" s="113"/>
      <c r="DL651" s="113"/>
      <c r="DM651" s="113"/>
      <c r="DN651" s="113"/>
      <c r="DO651" s="113"/>
      <c r="DP651" s="113"/>
      <c r="DQ651" s="113"/>
      <c r="DR651" s="113"/>
      <c r="DS651" s="113"/>
      <c r="DT651" s="113"/>
      <c r="DU651" s="113"/>
      <c r="DV651" s="113"/>
      <c r="DW651" s="113"/>
      <c r="DX651" s="113"/>
      <c r="DY651" s="113"/>
      <c r="DZ651" s="113"/>
      <c r="EA651" s="113"/>
      <c r="EB651" s="113"/>
      <c r="EC651" s="113"/>
      <c r="ED651" s="113"/>
      <c r="EE651" s="113"/>
      <c r="EF651" s="113"/>
      <c r="EG651" s="113"/>
      <c r="EH651" s="113"/>
      <c r="EI651" s="113"/>
      <c r="EJ651" s="113"/>
      <c r="EK651" s="113"/>
      <c r="EL651" s="113"/>
      <c r="EM651" s="113"/>
      <c r="EN651" s="113"/>
      <c r="EO651" s="113"/>
      <c r="EP651" s="113"/>
      <c r="EQ651" s="113"/>
      <c r="ER651" s="113"/>
      <c r="ES651" s="113"/>
      <c r="ET651" s="113"/>
      <c r="EU651" s="113"/>
      <c r="EV651" s="113"/>
      <c r="EW651" s="113"/>
      <c r="EX651" s="113"/>
      <c r="EY651" s="113"/>
      <c r="EZ651" s="113"/>
      <c r="FA651" s="113"/>
      <c r="FB651" s="113"/>
      <c r="FC651" s="113"/>
      <c r="FD651" s="113"/>
      <c r="FE651" s="113"/>
      <c r="FF651" s="113"/>
      <c r="FG651" s="113"/>
      <c r="FH651" s="113"/>
      <c r="FI651" s="113"/>
      <c r="FJ651" s="113"/>
      <c r="FK651" s="113"/>
      <c r="FL651" s="113"/>
      <c r="FM651" s="113"/>
      <c r="FN651" s="113"/>
      <c r="FO651" s="113"/>
      <c r="FP651" s="113"/>
      <c r="FQ651" s="113"/>
      <c r="FR651" s="113"/>
      <c r="FS651" s="113"/>
      <c r="FT651" s="113"/>
      <c r="FU651" s="113"/>
      <c r="FV651" s="113"/>
      <c r="FW651" s="113"/>
      <c r="FX651" s="113"/>
      <c r="FY651" s="113"/>
      <c r="FZ651" s="113"/>
      <c r="GA651" s="113"/>
      <c r="GB651" s="113"/>
      <c r="GC651" s="113"/>
      <c r="GD651" s="113"/>
      <c r="GE651" s="113"/>
      <c r="GF651" s="113"/>
      <c r="GG651" s="113"/>
      <c r="GH651" s="113"/>
      <c r="GI651" s="113"/>
      <c r="GJ651" s="113"/>
      <c r="GK651" s="113"/>
      <c r="GL651" s="113"/>
      <c r="GM651" s="113"/>
      <c r="GN651" s="113"/>
      <c r="GO651" s="113"/>
      <c r="GP651" s="113"/>
      <c r="GQ651" s="113"/>
      <c r="GR651" s="113"/>
      <c r="GS651" s="113"/>
      <c r="GT651" s="113"/>
      <c r="GU651" s="113"/>
      <c r="GV651" s="113"/>
      <c r="GW651" s="113"/>
      <c r="GX651" s="113"/>
      <c r="GY651" s="113"/>
      <c r="GZ651" s="113"/>
      <c r="HA651" s="113"/>
      <c r="HB651" s="113"/>
      <c r="HC651" s="113"/>
      <c r="HD651" s="113"/>
      <c r="HE651" s="113"/>
      <c r="HF651" s="113"/>
      <c r="HG651" s="113"/>
      <c r="HH651" s="113"/>
      <c r="HI651" s="113"/>
      <c r="HJ651" s="113"/>
      <c r="HK651" s="113"/>
      <c r="HL651" s="113"/>
      <c r="HM651" s="113"/>
      <c r="HN651" s="113"/>
      <c r="HO651" s="113"/>
      <c r="HP651" s="113"/>
      <c r="HQ651" s="113"/>
      <c r="HR651" s="113"/>
      <c r="HS651" s="113"/>
      <c r="HT651" s="113"/>
      <c r="HU651" s="113"/>
      <c r="HV651" s="113"/>
      <c r="HW651" s="113"/>
      <c r="HX651" s="113"/>
      <c r="HY651" s="113"/>
      <c r="HZ651" s="113"/>
      <c r="IA651" s="113"/>
      <c r="IB651" s="113"/>
      <c r="IC651" s="113"/>
      <c r="ID651" s="113"/>
      <c r="IE651" s="113"/>
      <c r="IF651" s="113"/>
      <c r="IG651" s="113"/>
      <c r="IH651" s="113"/>
      <c r="II651" s="113"/>
      <c r="IJ651" s="113"/>
      <c r="IK651" s="113"/>
      <c r="IL651" s="113"/>
      <c r="IM651" s="113"/>
      <c r="IN651" s="113"/>
      <c r="IO651" s="113"/>
      <c r="IP651" s="113"/>
      <c r="IQ651" s="113"/>
      <c r="IR651" s="113"/>
      <c r="IS651" s="113"/>
      <c r="IT651" s="113"/>
    </row>
    <row r="652" spans="1:254" s="1" customFormat="1" ht="45" x14ac:dyDescent="0.25">
      <c r="A652" s="6">
        <v>2</v>
      </c>
      <c r="B652" s="115" t="s">
        <v>3821</v>
      </c>
      <c r="C652" s="14" t="s">
        <v>1785</v>
      </c>
      <c r="D652" s="7" t="s">
        <v>1742</v>
      </c>
      <c r="E652" s="6">
        <v>651</v>
      </c>
      <c r="F652" s="8" t="s">
        <v>1786</v>
      </c>
      <c r="G652" s="14" t="s">
        <v>1787</v>
      </c>
      <c r="H652" s="168">
        <v>71.63</v>
      </c>
      <c r="I652" s="13" t="s">
        <v>37</v>
      </c>
      <c r="J652" s="16"/>
      <c r="K652" s="14" t="s">
        <v>1788</v>
      </c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265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96"/>
      <c r="AM652" s="105"/>
      <c r="AN652" s="113"/>
      <c r="AO652" s="113"/>
      <c r="AP652" s="113"/>
      <c r="AQ652" s="113"/>
      <c r="AR652" s="113"/>
      <c r="AS652" s="113"/>
      <c r="AT652" s="113"/>
      <c r="AU652" s="113"/>
      <c r="AV652" s="113"/>
      <c r="AW652" s="113"/>
      <c r="AX652" s="113"/>
      <c r="AY652" s="113"/>
      <c r="AZ652" s="113"/>
      <c r="BA652" s="113"/>
      <c r="BB652" s="113"/>
      <c r="BC652" s="113"/>
      <c r="BD652" s="113"/>
      <c r="BE652" s="113"/>
      <c r="BF652" s="113"/>
      <c r="BG652" s="113"/>
      <c r="BH652" s="113"/>
      <c r="BI652" s="113"/>
      <c r="BJ652" s="113"/>
      <c r="BK652" s="113"/>
      <c r="BL652" s="113"/>
      <c r="BM652" s="113"/>
      <c r="BN652" s="113"/>
      <c r="BO652" s="113"/>
      <c r="BP652" s="113"/>
      <c r="BQ652" s="113"/>
      <c r="BR652" s="113"/>
      <c r="BS652" s="113"/>
      <c r="BT652" s="113"/>
      <c r="BU652" s="113"/>
      <c r="BV652" s="113"/>
      <c r="BW652" s="113"/>
      <c r="BX652" s="113"/>
      <c r="BY652" s="113"/>
      <c r="BZ652" s="113"/>
      <c r="CA652" s="113"/>
      <c r="CB652" s="113"/>
      <c r="CC652" s="113"/>
      <c r="CD652" s="113"/>
      <c r="CE652" s="113"/>
      <c r="CF652" s="113"/>
      <c r="CG652" s="113"/>
      <c r="CH652" s="113"/>
      <c r="CI652" s="113"/>
      <c r="CJ652" s="113"/>
      <c r="CK652" s="113"/>
      <c r="CL652" s="113"/>
      <c r="CM652" s="113"/>
      <c r="CN652" s="113"/>
      <c r="CO652" s="113"/>
      <c r="CP652" s="113"/>
      <c r="CQ652" s="113"/>
      <c r="CR652" s="113"/>
      <c r="CS652" s="113"/>
      <c r="CT652" s="113"/>
      <c r="CU652" s="113"/>
      <c r="CV652" s="113"/>
      <c r="CW652" s="113"/>
      <c r="CX652" s="113"/>
      <c r="CY652" s="113"/>
      <c r="CZ652" s="113"/>
      <c r="DA652" s="113"/>
      <c r="DB652" s="113"/>
      <c r="DC652" s="113"/>
      <c r="DD652" s="113"/>
      <c r="DE652" s="113"/>
      <c r="DF652" s="113"/>
      <c r="DG652" s="113"/>
      <c r="DH652" s="113"/>
      <c r="DI652" s="113"/>
      <c r="DJ652" s="113"/>
      <c r="DK652" s="113"/>
      <c r="DL652" s="113"/>
      <c r="DM652" s="113"/>
      <c r="DN652" s="113"/>
      <c r="DO652" s="113"/>
      <c r="DP652" s="113"/>
      <c r="DQ652" s="113"/>
      <c r="DR652" s="113"/>
      <c r="DS652" s="113"/>
      <c r="DT652" s="113"/>
      <c r="DU652" s="113"/>
      <c r="DV652" s="113"/>
      <c r="DW652" s="113"/>
      <c r="DX652" s="113"/>
      <c r="DY652" s="113"/>
      <c r="DZ652" s="113"/>
      <c r="EA652" s="113"/>
      <c r="EB652" s="113"/>
      <c r="EC652" s="113"/>
      <c r="ED652" s="113"/>
      <c r="EE652" s="113"/>
      <c r="EF652" s="113"/>
      <c r="EG652" s="113"/>
      <c r="EH652" s="113"/>
      <c r="EI652" s="113"/>
      <c r="EJ652" s="113"/>
      <c r="EK652" s="113"/>
      <c r="EL652" s="113"/>
      <c r="EM652" s="113"/>
      <c r="EN652" s="113"/>
      <c r="EO652" s="113"/>
      <c r="EP652" s="113"/>
      <c r="EQ652" s="113"/>
      <c r="ER652" s="113"/>
      <c r="ES652" s="113"/>
      <c r="ET652" s="113"/>
      <c r="EU652" s="113"/>
      <c r="EV652" s="113"/>
      <c r="EW652" s="113"/>
      <c r="EX652" s="113"/>
      <c r="EY652" s="113"/>
      <c r="EZ652" s="113"/>
      <c r="FA652" s="113"/>
      <c r="FB652" s="113"/>
      <c r="FC652" s="113"/>
      <c r="FD652" s="113"/>
      <c r="FE652" s="113"/>
      <c r="FF652" s="113"/>
      <c r="FG652" s="113"/>
      <c r="FH652" s="113"/>
      <c r="FI652" s="113"/>
      <c r="FJ652" s="113"/>
      <c r="FK652" s="113"/>
      <c r="FL652" s="113"/>
      <c r="FM652" s="113"/>
      <c r="FN652" s="113"/>
      <c r="FO652" s="113"/>
      <c r="FP652" s="113"/>
      <c r="FQ652" s="113"/>
      <c r="FR652" s="113"/>
      <c r="FS652" s="113"/>
      <c r="FT652" s="113"/>
      <c r="FU652" s="113"/>
      <c r="FV652" s="113"/>
      <c r="FW652" s="113"/>
      <c r="FX652" s="113"/>
      <c r="FY652" s="113"/>
      <c r="FZ652" s="113"/>
      <c r="GA652" s="113"/>
      <c r="GB652" s="113"/>
      <c r="GC652" s="113"/>
      <c r="GD652" s="113"/>
      <c r="GE652" s="113"/>
      <c r="GF652" s="113"/>
      <c r="GG652" s="113"/>
      <c r="GH652" s="113"/>
      <c r="GI652" s="113"/>
      <c r="GJ652" s="113"/>
      <c r="GK652" s="113"/>
      <c r="GL652" s="113"/>
      <c r="GM652" s="113"/>
      <c r="GN652" s="113"/>
      <c r="GO652" s="113"/>
      <c r="GP652" s="113"/>
      <c r="GQ652" s="113"/>
      <c r="GR652" s="113"/>
      <c r="GS652" s="113"/>
      <c r="GT652" s="113"/>
      <c r="GU652" s="113"/>
      <c r="GV652" s="113"/>
      <c r="GW652" s="113"/>
      <c r="GX652" s="113"/>
      <c r="GY652" s="113"/>
      <c r="GZ652" s="113"/>
      <c r="HA652" s="113"/>
      <c r="HB652" s="113"/>
      <c r="HC652" s="113"/>
      <c r="HD652" s="113"/>
      <c r="HE652" s="113"/>
      <c r="HF652" s="113"/>
      <c r="HG652" s="113"/>
      <c r="HH652" s="113"/>
      <c r="HI652" s="113"/>
      <c r="HJ652" s="113"/>
      <c r="HK652" s="113"/>
      <c r="HL652" s="113"/>
      <c r="HM652" s="113"/>
      <c r="HN652" s="113"/>
      <c r="HO652" s="113"/>
      <c r="HP652" s="113"/>
      <c r="HQ652" s="113"/>
      <c r="HR652" s="113"/>
      <c r="HS652" s="113"/>
      <c r="HT652" s="113"/>
      <c r="HU652" s="113"/>
      <c r="HV652" s="113"/>
      <c r="HW652" s="113"/>
      <c r="HX652" s="113"/>
      <c r="HY652" s="113"/>
      <c r="HZ652" s="113"/>
      <c r="IA652" s="113"/>
      <c r="IB652" s="113"/>
      <c r="IC652" s="113"/>
      <c r="ID652" s="113"/>
      <c r="IE652" s="113"/>
      <c r="IF652" s="113"/>
      <c r="IG652" s="113"/>
      <c r="IH652" s="113"/>
      <c r="II652" s="113"/>
      <c r="IJ652" s="113"/>
      <c r="IK652" s="113"/>
      <c r="IL652" s="113"/>
      <c r="IM652" s="113"/>
      <c r="IN652" s="113"/>
      <c r="IO652" s="113"/>
      <c r="IP652" s="113"/>
      <c r="IQ652" s="113"/>
      <c r="IR652" s="113"/>
      <c r="IS652" s="113"/>
      <c r="IT652" s="113"/>
    </row>
    <row r="653" spans="1:254" s="116" customFormat="1" ht="45" x14ac:dyDescent="0.25">
      <c r="A653" s="6">
        <v>2</v>
      </c>
      <c r="B653" s="115" t="s">
        <v>3821</v>
      </c>
      <c r="C653" s="15" t="s">
        <v>1789</v>
      </c>
      <c r="D653" s="14" t="s">
        <v>1742</v>
      </c>
      <c r="E653" s="6">
        <v>652</v>
      </c>
      <c r="F653" s="8" t="s">
        <v>1790</v>
      </c>
      <c r="G653" s="15" t="s">
        <v>1791</v>
      </c>
      <c r="H653" s="24">
        <v>26.21</v>
      </c>
      <c r="I653" s="13" t="s">
        <v>37</v>
      </c>
      <c r="J653" s="13"/>
      <c r="K653" s="14" t="s">
        <v>1792</v>
      </c>
      <c r="L653" s="16"/>
      <c r="M653" s="16" t="s">
        <v>1793</v>
      </c>
      <c r="N653" s="4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265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96"/>
      <c r="AM653" s="105"/>
      <c r="AN653" s="113"/>
      <c r="AO653" s="113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  <c r="EC653" s="113"/>
      <c r="ED653" s="113"/>
      <c r="EE653" s="113"/>
      <c r="EF653" s="113"/>
      <c r="EG653" s="113"/>
      <c r="EH653" s="113"/>
      <c r="EI653" s="113"/>
      <c r="EJ653" s="113"/>
      <c r="EK653" s="113"/>
      <c r="EL653" s="113"/>
      <c r="EM653" s="113"/>
      <c r="EN653" s="113"/>
      <c r="EO653" s="113"/>
      <c r="EP653" s="113"/>
      <c r="EQ653" s="113"/>
      <c r="ER653" s="113"/>
      <c r="ES653" s="113"/>
      <c r="ET653" s="113"/>
      <c r="EU653" s="113"/>
      <c r="EV653" s="113"/>
      <c r="EW653" s="113"/>
      <c r="EX653" s="113"/>
      <c r="EY653" s="113"/>
      <c r="EZ653" s="113"/>
      <c r="FA653" s="113"/>
      <c r="FB653" s="113"/>
      <c r="FC653" s="113"/>
      <c r="FD653" s="113"/>
      <c r="FE653" s="113"/>
      <c r="FF653" s="113"/>
      <c r="FG653" s="113"/>
      <c r="FH653" s="113"/>
      <c r="FI653" s="113"/>
      <c r="FJ653" s="113"/>
      <c r="FK653" s="113"/>
      <c r="FL653" s="113"/>
      <c r="FM653" s="113"/>
      <c r="FN653" s="113"/>
      <c r="FO653" s="113"/>
      <c r="FP653" s="113"/>
      <c r="FQ653" s="113"/>
      <c r="FR653" s="113"/>
      <c r="FS653" s="113"/>
      <c r="FT653" s="113"/>
      <c r="FU653" s="113"/>
      <c r="FV653" s="113"/>
      <c r="FW653" s="113"/>
      <c r="FX653" s="113"/>
      <c r="FY653" s="113"/>
      <c r="FZ653" s="113"/>
      <c r="GA653" s="113"/>
      <c r="GB653" s="113"/>
      <c r="GC653" s="113"/>
      <c r="GD653" s="113"/>
      <c r="GE653" s="113"/>
      <c r="GF653" s="113"/>
      <c r="GG653" s="113"/>
      <c r="GH653" s="113"/>
      <c r="GI653" s="113"/>
      <c r="GJ653" s="113"/>
      <c r="GK653" s="113"/>
      <c r="GL653" s="113"/>
      <c r="GM653" s="113"/>
      <c r="GN653" s="113"/>
      <c r="GO653" s="113"/>
      <c r="GP653" s="113"/>
      <c r="GQ653" s="113"/>
      <c r="GR653" s="113"/>
      <c r="GS653" s="113"/>
      <c r="GT653" s="113"/>
      <c r="GU653" s="113"/>
      <c r="GV653" s="113"/>
      <c r="GW653" s="113"/>
      <c r="GX653" s="113"/>
      <c r="GY653" s="113"/>
      <c r="GZ653" s="113"/>
      <c r="HA653" s="113"/>
      <c r="HB653" s="113"/>
      <c r="HC653" s="113"/>
      <c r="HD653" s="113"/>
      <c r="HE653" s="113"/>
      <c r="HF653" s="113"/>
      <c r="HG653" s="113"/>
      <c r="HH653" s="113"/>
      <c r="HI653" s="113"/>
      <c r="HJ653" s="113"/>
      <c r="HK653" s="113"/>
      <c r="HL653" s="113"/>
      <c r="HM653" s="113"/>
      <c r="HN653" s="113"/>
      <c r="HO653" s="113"/>
      <c r="HP653" s="113"/>
      <c r="HQ653" s="113"/>
      <c r="HR653" s="113"/>
      <c r="HS653" s="113"/>
      <c r="HT653" s="113"/>
      <c r="HU653" s="113"/>
      <c r="HV653" s="113"/>
      <c r="HW653" s="113"/>
      <c r="HX653" s="113"/>
      <c r="HY653" s="113"/>
      <c r="HZ653" s="113"/>
      <c r="IA653" s="113"/>
      <c r="IB653" s="113"/>
      <c r="IC653" s="113"/>
      <c r="ID653" s="113"/>
      <c r="IE653" s="113"/>
      <c r="IF653" s="113"/>
      <c r="IG653" s="113"/>
      <c r="IH653" s="113"/>
      <c r="II653" s="113"/>
      <c r="IJ653" s="113"/>
      <c r="IK653" s="113"/>
      <c r="IL653" s="113"/>
      <c r="IM653" s="113"/>
      <c r="IN653" s="113"/>
      <c r="IO653" s="113"/>
      <c r="IP653" s="113"/>
      <c r="IQ653" s="113"/>
      <c r="IR653" s="113"/>
      <c r="IS653" s="113"/>
      <c r="IT653" s="113"/>
    </row>
    <row r="654" spans="1:254" s="116" customFormat="1" ht="45" x14ac:dyDescent="0.25">
      <c r="A654" s="6">
        <v>2</v>
      </c>
      <c r="B654" s="115" t="s">
        <v>3821</v>
      </c>
      <c r="C654" s="15" t="s">
        <v>1794</v>
      </c>
      <c r="D654" s="14" t="s">
        <v>1742</v>
      </c>
      <c r="E654" s="6">
        <v>653</v>
      </c>
      <c r="F654" s="12" t="s">
        <v>1795</v>
      </c>
      <c r="G654" s="14" t="s">
        <v>1796</v>
      </c>
      <c r="H654" s="168">
        <v>79.56</v>
      </c>
      <c r="I654" s="13" t="s">
        <v>37</v>
      </c>
      <c r="J654" s="16"/>
      <c r="K654" s="14" t="s">
        <v>1797</v>
      </c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265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96"/>
      <c r="AM654" s="105"/>
      <c r="AN654" s="113"/>
      <c r="AO654" s="113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  <c r="EC654" s="113"/>
      <c r="ED654" s="113"/>
      <c r="EE654" s="113"/>
      <c r="EF654" s="113"/>
      <c r="EG654" s="113"/>
      <c r="EH654" s="113"/>
      <c r="EI654" s="113"/>
      <c r="EJ654" s="113"/>
      <c r="EK654" s="113"/>
      <c r="EL654" s="113"/>
      <c r="EM654" s="113"/>
      <c r="EN654" s="113"/>
      <c r="EO654" s="113"/>
      <c r="EP654" s="113"/>
      <c r="EQ654" s="113"/>
      <c r="ER654" s="113"/>
      <c r="ES654" s="113"/>
      <c r="ET654" s="113"/>
      <c r="EU654" s="113"/>
      <c r="EV654" s="113"/>
      <c r="EW654" s="113"/>
      <c r="EX654" s="113"/>
      <c r="EY654" s="113"/>
      <c r="EZ654" s="113"/>
      <c r="FA654" s="113"/>
      <c r="FB654" s="113"/>
      <c r="FC654" s="113"/>
      <c r="FD654" s="113"/>
      <c r="FE654" s="113"/>
      <c r="FF654" s="113"/>
      <c r="FG654" s="113"/>
      <c r="FH654" s="113"/>
      <c r="FI654" s="113"/>
      <c r="FJ654" s="113"/>
      <c r="FK654" s="113"/>
      <c r="FL654" s="113"/>
      <c r="FM654" s="113"/>
      <c r="FN654" s="113"/>
      <c r="FO654" s="113"/>
      <c r="FP654" s="113"/>
      <c r="FQ654" s="113"/>
      <c r="FR654" s="113"/>
      <c r="FS654" s="113"/>
      <c r="FT654" s="113"/>
      <c r="FU654" s="113"/>
      <c r="FV654" s="113"/>
      <c r="FW654" s="113"/>
      <c r="FX654" s="113"/>
      <c r="FY654" s="113"/>
      <c r="FZ654" s="113"/>
      <c r="GA654" s="113"/>
      <c r="GB654" s="113"/>
      <c r="GC654" s="113"/>
      <c r="GD654" s="113"/>
      <c r="GE654" s="113"/>
      <c r="GF654" s="113"/>
      <c r="GG654" s="113"/>
      <c r="GH654" s="113"/>
      <c r="GI654" s="113"/>
      <c r="GJ654" s="113"/>
      <c r="GK654" s="113"/>
      <c r="GL654" s="113"/>
      <c r="GM654" s="113"/>
      <c r="GN654" s="113"/>
      <c r="GO654" s="113"/>
      <c r="GP654" s="113"/>
      <c r="GQ654" s="113"/>
      <c r="GR654" s="113"/>
      <c r="GS654" s="113"/>
      <c r="GT654" s="113"/>
      <c r="GU654" s="113"/>
      <c r="GV654" s="113"/>
      <c r="GW654" s="113"/>
      <c r="GX654" s="113"/>
      <c r="GY654" s="113"/>
      <c r="GZ654" s="113"/>
      <c r="HA654" s="113"/>
      <c r="HB654" s="113"/>
      <c r="HC654" s="113"/>
      <c r="HD654" s="113"/>
      <c r="HE654" s="113"/>
      <c r="HF654" s="113"/>
      <c r="HG654" s="113"/>
      <c r="HH654" s="113"/>
      <c r="HI654" s="113"/>
      <c r="HJ654" s="113"/>
      <c r="HK654" s="113"/>
      <c r="HL654" s="113"/>
      <c r="HM654" s="113"/>
      <c r="HN654" s="113"/>
      <c r="HO654" s="113"/>
      <c r="HP654" s="113"/>
      <c r="HQ654" s="113"/>
      <c r="HR654" s="113"/>
      <c r="HS654" s="113"/>
      <c r="HT654" s="113"/>
      <c r="HU654" s="113"/>
      <c r="HV654" s="113"/>
      <c r="HW654" s="113"/>
      <c r="HX654" s="113"/>
      <c r="HY654" s="113"/>
      <c r="HZ654" s="113"/>
      <c r="IA654" s="113"/>
      <c r="IB654" s="113"/>
      <c r="IC654" s="113"/>
      <c r="ID654" s="113"/>
      <c r="IE654" s="113"/>
      <c r="IF654" s="113"/>
      <c r="IG654" s="113"/>
      <c r="IH654" s="113"/>
      <c r="II654" s="113"/>
      <c r="IJ654" s="113"/>
      <c r="IK654" s="113"/>
      <c r="IL654" s="113"/>
      <c r="IM654" s="113"/>
      <c r="IN654" s="113"/>
      <c r="IO654" s="113"/>
      <c r="IP654" s="113"/>
      <c r="IQ654" s="113"/>
      <c r="IR654" s="113"/>
      <c r="IS654" s="113"/>
      <c r="IT654" s="113"/>
    </row>
    <row r="655" spans="1:254" s="116" customFormat="1" ht="45" x14ac:dyDescent="0.25">
      <c r="A655" s="6">
        <v>2</v>
      </c>
      <c r="B655" s="115" t="s">
        <v>3821</v>
      </c>
      <c r="C655" s="14" t="s">
        <v>1798</v>
      </c>
      <c r="D655" s="14" t="s">
        <v>1742</v>
      </c>
      <c r="E655" s="6">
        <v>654</v>
      </c>
      <c r="F655" s="9" t="s">
        <v>1799</v>
      </c>
      <c r="G655" s="14" t="s">
        <v>1800</v>
      </c>
      <c r="H655" s="168">
        <v>64.180000000000007</v>
      </c>
      <c r="I655" s="13" t="s">
        <v>37</v>
      </c>
      <c r="J655" s="16"/>
      <c r="K655" s="14" t="s">
        <v>1801</v>
      </c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265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96"/>
      <c r="AM655" s="105"/>
      <c r="AN655" s="113"/>
      <c r="AO655" s="113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  <c r="EC655" s="113"/>
      <c r="ED655" s="113"/>
      <c r="EE655" s="113"/>
      <c r="EF655" s="113"/>
      <c r="EG655" s="113"/>
      <c r="EH655" s="113"/>
      <c r="EI655" s="113"/>
      <c r="EJ655" s="113"/>
      <c r="EK655" s="113"/>
      <c r="EL655" s="113"/>
      <c r="EM655" s="113"/>
      <c r="EN655" s="113"/>
      <c r="EO655" s="113"/>
      <c r="EP655" s="113"/>
      <c r="EQ655" s="113"/>
      <c r="ER655" s="113"/>
      <c r="ES655" s="113"/>
      <c r="ET655" s="113"/>
      <c r="EU655" s="113"/>
      <c r="EV655" s="113"/>
      <c r="EW655" s="113"/>
      <c r="EX655" s="113"/>
      <c r="EY655" s="113"/>
      <c r="EZ655" s="113"/>
      <c r="FA655" s="113"/>
      <c r="FB655" s="113"/>
      <c r="FC655" s="113"/>
      <c r="FD655" s="113"/>
      <c r="FE655" s="113"/>
      <c r="FF655" s="113"/>
      <c r="FG655" s="113"/>
      <c r="FH655" s="113"/>
      <c r="FI655" s="113"/>
      <c r="FJ655" s="113"/>
      <c r="FK655" s="113"/>
      <c r="FL655" s="113"/>
      <c r="FM655" s="113"/>
      <c r="FN655" s="113"/>
      <c r="FO655" s="113"/>
      <c r="FP655" s="113"/>
      <c r="FQ655" s="113"/>
      <c r="FR655" s="113"/>
      <c r="FS655" s="113"/>
      <c r="FT655" s="113"/>
      <c r="FU655" s="113"/>
      <c r="FV655" s="113"/>
      <c r="FW655" s="113"/>
      <c r="FX655" s="113"/>
      <c r="FY655" s="113"/>
      <c r="FZ655" s="113"/>
      <c r="GA655" s="113"/>
      <c r="GB655" s="113"/>
      <c r="GC655" s="113"/>
      <c r="GD655" s="113"/>
      <c r="GE655" s="113"/>
      <c r="GF655" s="113"/>
      <c r="GG655" s="113"/>
      <c r="GH655" s="113"/>
      <c r="GI655" s="113"/>
      <c r="GJ655" s="113"/>
      <c r="GK655" s="113"/>
      <c r="GL655" s="113"/>
      <c r="GM655" s="113"/>
      <c r="GN655" s="113"/>
      <c r="GO655" s="113"/>
      <c r="GP655" s="113"/>
      <c r="GQ655" s="113"/>
      <c r="GR655" s="113"/>
      <c r="GS655" s="113"/>
      <c r="GT655" s="113"/>
      <c r="GU655" s="113"/>
      <c r="GV655" s="113"/>
      <c r="GW655" s="113"/>
      <c r="GX655" s="113"/>
      <c r="GY655" s="113"/>
      <c r="GZ655" s="113"/>
      <c r="HA655" s="113"/>
      <c r="HB655" s="113"/>
      <c r="HC655" s="113"/>
      <c r="HD655" s="113"/>
      <c r="HE655" s="113"/>
      <c r="HF655" s="113"/>
      <c r="HG655" s="113"/>
      <c r="HH655" s="113"/>
      <c r="HI655" s="113"/>
      <c r="HJ655" s="113"/>
      <c r="HK655" s="113"/>
      <c r="HL655" s="113"/>
      <c r="HM655" s="113"/>
      <c r="HN655" s="113"/>
      <c r="HO655" s="113"/>
      <c r="HP655" s="113"/>
      <c r="HQ655" s="113"/>
      <c r="HR655" s="113"/>
      <c r="HS655" s="113"/>
      <c r="HT655" s="113"/>
      <c r="HU655" s="113"/>
      <c r="HV655" s="113"/>
      <c r="HW655" s="113"/>
      <c r="HX655" s="113"/>
      <c r="HY655" s="113"/>
      <c r="HZ655" s="113"/>
      <c r="IA655" s="113"/>
      <c r="IB655" s="113"/>
      <c r="IC655" s="113"/>
      <c r="ID655" s="113"/>
      <c r="IE655" s="113"/>
      <c r="IF655" s="113"/>
      <c r="IG655" s="113"/>
      <c r="IH655" s="113"/>
      <c r="II655" s="113"/>
      <c r="IJ655" s="113"/>
      <c r="IK655" s="113"/>
      <c r="IL655" s="113"/>
      <c r="IM655" s="113"/>
      <c r="IN655" s="113"/>
      <c r="IO655" s="113"/>
      <c r="IP655" s="113"/>
      <c r="IQ655" s="113"/>
      <c r="IR655" s="113"/>
      <c r="IS655" s="113"/>
      <c r="IT655" s="113"/>
    </row>
    <row r="656" spans="1:254" s="1" customFormat="1" ht="60" x14ac:dyDescent="0.25">
      <c r="A656" s="6">
        <v>2</v>
      </c>
      <c r="B656" s="115" t="s">
        <v>3821</v>
      </c>
      <c r="C656" s="14" t="s">
        <v>1798</v>
      </c>
      <c r="D656" s="14" t="s">
        <v>1742</v>
      </c>
      <c r="E656" s="6">
        <v>655</v>
      </c>
      <c r="F656" s="9" t="s">
        <v>1802</v>
      </c>
      <c r="G656" s="14" t="s">
        <v>1803</v>
      </c>
      <c r="H656" s="168">
        <v>830</v>
      </c>
      <c r="I656" s="13" t="s">
        <v>37</v>
      </c>
      <c r="J656" s="16"/>
      <c r="K656" s="14" t="s">
        <v>1804</v>
      </c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265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96"/>
      <c r="AN656" s="113"/>
      <c r="AO656" s="113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  <c r="EC656" s="113"/>
      <c r="ED656" s="113"/>
      <c r="EE656" s="113"/>
      <c r="EF656" s="113"/>
      <c r="EG656" s="113"/>
      <c r="EH656" s="113"/>
      <c r="EI656" s="113"/>
      <c r="EJ656" s="113"/>
      <c r="EK656" s="113"/>
      <c r="EL656" s="113"/>
      <c r="EM656" s="113"/>
      <c r="EN656" s="113"/>
      <c r="EO656" s="113"/>
      <c r="EP656" s="113"/>
      <c r="EQ656" s="113"/>
      <c r="ER656" s="113"/>
      <c r="ES656" s="113"/>
      <c r="ET656" s="113"/>
      <c r="EU656" s="113"/>
      <c r="EV656" s="113"/>
      <c r="EW656" s="113"/>
      <c r="EX656" s="113"/>
      <c r="EY656" s="113"/>
      <c r="EZ656" s="113"/>
      <c r="FA656" s="113"/>
      <c r="FB656" s="113"/>
      <c r="FC656" s="113"/>
      <c r="FD656" s="113"/>
      <c r="FE656" s="113"/>
      <c r="FF656" s="113"/>
      <c r="FG656" s="113"/>
      <c r="FH656" s="113"/>
      <c r="FI656" s="113"/>
      <c r="FJ656" s="113"/>
      <c r="FK656" s="113"/>
      <c r="FL656" s="113"/>
      <c r="FM656" s="113"/>
      <c r="FN656" s="113"/>
      <c r="FO656" s="113"/>
      <c r="FP656" s="113"/>
      <c r="FQ656" s="113"/>
      <c r="FR656" s="113"/>
      <c r="FS656" s="113"/>
      <c r="FT656" s="113"/>
      <c r="FU656" s="113"/>
      <c r="FV656" s="113"/>
      <c r="FW656" s="113"/>
      <c r="FX656" s="113"/>
      <c r="FY656" s="113"/>
      <c r="FZ656" s="113"/>
      <c r="GA656" s="113"/>
      <c r="GB656" s="113"/>
      <c r="GC656" s="113"/>
      <c r="GD656" s="113"/>
      <c r="GE656" s="113"/>
      <c r="GF656" s="113"/>
      <c r="GG656" s="113"/>
      <c r="GH656" s="113"/>
      <c r="GI656" s="113"/>
      <c r="GJ656" s="113"/>
      <c r="GK656" s="113"/>
      <c r="GL656" s="113"/>
      <c r="GM656" s="113"/>
      <c r="GN656" s="113"/>
      <c r="GO656" s="113"/>
      <c r="GP656" s="113"/>
      <c r="GQ656" s="113"/>
      <c r="GR656" s="113"/>
      <c r="GS656" s="113"/>
      <c r="GT656" s="113"/>
      <c r="GU656" s="113"/>
      <c r="GV656" s="113"/>
      <c r="GW656" s="113"/>
      <c r="GX656" s="113"/>
      <c r="GY656" s="113"/>
      <c r="GZ656" s="113"/>
      <c r="HA656" s="113"/>
      <c r="HB656" s="113"/>
      <c r="HC656" s="113"/>
      <c r="HD656" s="113"/>
      <c r="HE656" s="113"/>
      <c r="HF656" s="113"/>
      <c r="HG656" s="113"/>
      <c r="HH656" s="113"/>
      <c r="HI656" s="113"/>
      <c r="HJ656" s="113"/>
      <c r="HK656" s="113"/>
      <c r="HL656" s="113"/>
      <c r="HM656" s="113"/>
      <c r="HN656" s="113"/>
      <c r="HO656" s="113"/>
      <c r="HP656" s="113"/>
      <c r="HQ656" s="113"/>
      <c r="HR656" s="113"/>
      <c r="HS656" s="113"/>
      <c r="HT656" s="113"/>
      <c r="HU656" s="113"/>
      <c r="HV656" s="113"/>
      <c r="HW656" s="113"/>
      <c r="HX656" s="113"/>
      <c r="HY656" s="113"/>
      <c r="HZ656" s="113"/>
      <c r="IA656" s="113"/>
      <c r="IB656" s="113"/>
      <c r="IC656" s="113"/>
      <c r="ID656" s="113"/>
      <c r="IE656" s="113"/>
      <c r="IF656" s="113"/>
      <c r="IG656" s="113"/>
      <c r="IH656" s="113"/>
      <c r="II656" s="113"/>
      <c r="IJ656" s="113"/>
      <c r="IK656" s="113"/>
      <c r="IL656" s="113"/>
      <c r="IM656" s="113"/>
      <c r="IN656" s="113"/>
      <c r="IO656" s="113"/>
      <c r="IP656" s="113"/>
      <c r="IQ656" s="113"/>
      <c r="IR656" s="113"/>
      <c r="IS656" s="113"/>
      <c r="IT656" s="113"/>
    </row>
    <row r="657" spans="1:254" s="1" customFormat="1" ht="150" x14ac:dyDescent="0.25">
      <c r="A657" s="6">
        <v>2</v>
      </c>
      <c r="B657" s="115" t="s">
        <v>3821</v>
      </c>
      <c r="C657" s="14" t="s">
        <v>1805</v>
      </c>
      <c r="D657" s="14" t="s">
        <v>1742</v>
      </c>
      <c r="E657" s="6">
        <v>656</v>
      </c>
      <c r="F657" s="9" t="s">
        <v>1806</v>
      </c>
      <c r="G657" s="14" t="s">
        <v>1807</v>
      </c>
      <c r="H657" s="168">
        <v>10099.77</v>
      </c>
      <c r="I657" s="13" t="s">
        <v>37</v>
      </c>
      <c r="J657" s="107" t="s">
        <v>3845</v>
      </c>
      <c r="K657" s="14" t="s">
        <v>1808</v>
      </c>
      <c r="L657" s="31" t="s">
        <v>1809</v>
      </c>
      <c r="M657" s="16" t="s">
        <v>1810</v>
      </c>
      <c r="N657" s="31" t="s">
        <v>1811</v>
      </c>
      <c r="O657" s="16" t="s">
        <v>1812</v>
      </c>
      <c r="P657" s="31" t="s">
        <v>1813</v>
      </c>
      <c r="Q657" s="16" t="s">
        <v>1814</v>
      </c>
      <c r="R657" s="31" t="s">
        <v>1815</v>
      </c>
      <c r="S657" s="16" t="s">
        <v>1816</v>
      </c>
      <c r="T657" s="31" t="s">
        <v>1817</v>
      </c>
      <c r="U657" s="16"/>
      <c r="V657" s="16"/>
      <c r="W657" s="16"/>
      <c r="X657" s="16"/>
      <c r="Y657" s="16"/>
      <c r="Z657" s="265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96"/>
      <c r="AN657" s="113"/>
      <c r="AO657" s="113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  <c r="EC657" s="113"/>
      <c r="ED657" s="113"/>
      <c r="EE657" s="113"/>
      <c r="EF657" s="113"/>
      <c r="EG657" s="113"/>
      <c r="EH657" s="113"/>
      <c r="EI657" s="113"/>
      <c r="EJ657" s="113"/>
      <c r="EK657" s="113"/>
      <c r="EL657" s="113"/>
      <c r="EM657" s="113"/>
      <c r="EN657" s="113"/>
      <c r="EO657" s="113"/>
      <c r="EP657" s="113"/>
      <c r="EQ657" s="113"/>
      <c r="ER657" s="113"/>
      <c r="ES657" s="113"/>
      <c r="ET657" s="113"/>
      <c r="EU657" s="113"/>
      <c r="EV657" s="113"/>
      <c r="EW657" s="113"/>
      <c r="EX657" s="113"/>
      <c r="EY657" s="113"/>
      <c r="EZ657" s="113"/>
      <c r="FA657" s="113"/>
      <c r="FB657" s="113"/>
      <c r="FC657" s="113"/>
      <c r="FD657" s="113"/>
      <c r="FE657" s="113"/>
      <c r="FF657" s="113"/>
      <c r="FG657" s="113"/>
      <c r="FH657" s="113"/>
      <c r="FI657" s="113"/>
      <c r="FJ657" s="113"/>
      <c r="FK657" s="113"/>
      <c r="FL657" s="113"/>
      <c r="FM657" s="113"/>
      <c r="FN657" s="113"/>
      <c r="FO657" s="113"/>
      <c r="FP657" s="113"/>
      <c r="FQ657" s="113"/>
      <c r="FR657" s="113"/>
      <c r="FS657" s="113"/>
      <c r="FT657" s="113"/>
      <c r="FU657" s="113"/>
      <c r="FV657" s="113"/>
      <c r="FW657" s="113"/>
      <c r="FX657" s="113"/>
      <c r="FY657" s="113"/>
      <c r="FZ657" s="113"/>
      <c r="GA657" s="113"/>
      <c r="GB657" s="113"/>
      <c r="GC657" s="113"/>
      <c r="GD657" s="113"/>
      <c r="GE657" s="113"/>
      <c r="GF657" s="113"/>
      <c r="GG657" s="113"/>
      <c r="GH657" s="113"/>
      <c r="GI657" s="113"/>
      <c r="GJ657" s="113"/>
      <c r="GK657" s="113"/>
      <c r="GL657" s="113"/>
      <c r="GM657" s="113"/>
      <c r="GN657" s="113"/>
      <c r="GO657" s="113"/>
      <c r="GP657" s="113"/>
      <c r="GQ657" s="113"/>
      <c r="GR657" s="113"/>
      <c r="GS657" s="113"/>
      <c r="GT657" s="113"/>
      <c r="GU657" s="113"/>
      <c r="GV657" s="113"/>
      <c r="GW657" s="113"/>
      <c r="GX657" s="113"/>
      <c r="GY657" s="113"/>
      <c r="GZ657" s="113"/>
      <c r="HA657" s="113"/>
      <c r="HB657" s="113"/>
      <c r="HC657" s="113"/>
      <c r="HD657" s="113"/>
      <c r="HE657" s="113"/>
      <c r="HF657" s="113"/>
      <c r="HG657" s="113"/>
      <c r="HH657" s="113"/>
      <c r="HI657" s="113"/>
      <c r="HJ657" s="113"/>
      <c r="HK657" s="113"/>
      <c r="HL657" s="113"/>
      <c r="HM657" s="113"/>
      <c r="HN657" s="113"/>
      <c r="HO657" s="113"/>
      <c r="HP657" s="113"/>
      <c r="HQ657" s="113"/>
      <c r="HR657" s="113"/>
      <c r="HS657" s="113"/>
      <c r="HT657" s="113"/>
      <c r="HU657" s="113"/>
      <c r="HV657" s="113"/>
      <c r="HW657" s="113"/>
      <c r="HX657" s="113"/>
      <c r="HY657" s="113"/>
      <c r="HZ657" s="113"/>
      <c r="IA657" s="113"/>
      <c r="IB657" s="113"/>
      <c r="IC657" s="113"/>
      <c r="ID657" s="113"/>
      <c r="IE657" s="113"/>
      <c r="IF657" s="113"/>
      <c r="IG657" s="113"/>
      <c r="IH657" s="113"/>
      <c r="II657" s="113"/>
      <c r="IJ657" s="113"/>
      <c r="IK657" s="113"/>
      <c r="IL657" s="113"/>
      <c r="IM657" s="113"/>
      <c r="IN657" s="113"/>
      <c r="IO657" s="113"/>
      <c r="IP657" s="113"/>
      <c r="IQ657" s="113"/>
      <c r="IR657" s="113"/>
      <c r="IS657" s="113"/>
      <c r="IT657" s="113"/>
    </row>
    <row r="658" spans="1:254" s="1" customFormat="1" ht="90" x14ac:dyDescent="0.25">
      <c r="A658" s="6">
        <v>2</v>
      </c>
      <c r="B658" s="115" t="s">
        <v>3821</v>
      </c>
      <c r="C658" s="14" t="s">
        <v>1798</v>
      </c>
      <c r="D658" s="14" t="s">
        <v>1742</v>
      </c>
      <c r="E658" s="6">
        <v>657</v>
      </c>
      <c r="F658" s="9" t="s">
        <v>1818</v>
      </c>
      <c r="G658" s="14" t="s">
        <v>1819</v>
      </c>
      <c r="H658" s="168">
        <v>3949.93</v>
      </c>
      <c r="I658" s="13" t="s">
        <v>37</v>
      </c>
      <c r="J658" s="107" t="s">
        <v>3846</v>
      </c>
      <c r="K658" s="14" t="s">
        <v>1814</v>
      </c>
      <c r="L658" s="31" t="s">
        <v>1815</v>
      </c>
      <c r="M658" s="16" t="s">
        <v>1816</v>
      </c>
      <c r="N658" s="31" t="s">
        <v>1817</v>
      </c>
      <c r="O658" s="16" t="s">
        <v>1810</v>
      </c>
      <c r="P658" s="31" t="s">
        <v>1811</v>
      </c>
      <c r="Q658" s="16" t="s">
        <v>1812</v>
      </c>
      <c r="R658" s="31" t="s">
        <v>1813</v>
      </c>
      <c r="S658" s="16"/>
      <c r="T658" s="16"/>
      <c r="U658" s="16"/>
      <c r="V658" s="16"/>
      <c r="W658" s="16"/>
      <c r="X658" s="16"/>
      <c r="Y658" s="16"/>
      <c r="Z658" s="265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96"/>
      <c r="AN658" s="113"/>
      <c r="AO658" s="113"/>
      <c r="AP658" s="113"/>
      <c r="AQ658" s="113"/>
      <c r="AR658" s="113"/>
      <c r="AS658" s="113"/>
      <c r="AT658" s="113"/>
      <c r="AU658" s="113"/>
      <c r="AV658" s="113"/>
      <c r="AW658" s="113"/>
      <c r="AX658" s="113"/>
      <c r="AY658" s="113"/>
      <c r="AZ658" s="113"/>
      <c r="BA658" s="113"/>
      <c r="BB658" s="113"/>
      <c r="BC658" s="113"/>
      <c r="BD658" s="113"/>
      <c r="BE658" s="113"/>
      <c r="BF658" s="113"/>
      <c r="BG658" s="113"/>
      <c r="BH658" s="113"/>
      <c r="BI658" s="113"/>
      <c r="BJ658" s="113"/>
      <c r="BK658" s="113"/>
      <c r="BL658" s="113"/>
      <c r="BM658" s="113"/>
      <c r="BN658" s="113"/>
      <c r="BO658" s="113"/>
      <c r="BP658" s="113"/>
      <c r="BQ658" s="113"/>
      <c r="BR658" s="113"/>
      <c r="BS658" s="113"/>
      <c r="BT658" s="113"/>
      <c r="BU658" s="113"/>
      <c r="BV658" s="113"/>
      <c r="BW658" s="113"/>
      <c r="BX658" s="113"/>
      <c r="BY658" s="113"/>
      <c r="BZ658" s="113"/>
      <c r="CA658" s="113"/>
      <c r="CB658" s="113"/>
      <c r="CC658" s="113"/>
      <c r="CD658" s="113"/>
      <c r="CE658" s="113"/>
      <c r="CF658" s="113"/>
      <c r="CG658" s="113"/>
      <c r="CH658" s="113"/>
      <c r="CI658" s="113"/>
      <c r="CJ658" s="113"/>
      <c r="CK658" s="113"/>
      <c r="CL658" s="113"/>
      <c r="CM658" s="113"/>
      <c r="CN658" s="113"/>
      <c r="CO658" s="113"/>
      <c r="CP658" s="113"/>
      <c r="CQ658" s="113"/>
      <c r="CR658" s="113"/>
      <c r="CS658" s="113"/>
      <c r="CT658" s="113"/>
      <c r="CU658" s="113"/>
      <c r="CV658" s="113"/>
      <c r="CW658" s="113"/>
      <c r="CX658" s="113"/>
      <c r="CY658" s="113"/>
      <c r="CZ658" s="113"/>
      <c r="DA658" s="113"/>
      <c r="DB658" s="113"/>
      <c r="DC658" s="113"/>
      <c r="DD658" s="113"/>
      <c r="DE658" s="113"/>
      <c r="DF658" s="113"/>
      <c r="DG658" s="113"/>
      <c r="DH658" s="113"/>
      <c r="DI658" s="113"/>
      <c r="DJ658" s="113"/>
      <c r="DK658" s="113"/>
      <c r="DL658" s="113"/>
      <c r="DM658" s="113"/>
      <c r="DN658" s="113"/>
      <c r="DO658" s="113"/>
      <c r="DP658" s="113"/>
      <c r="DQ658" s="113"/>
      <c r="DR658" s="113"/>
      <c r="DS658" s="113"/>
      <c r="DT658" s="113"/>
      <c r="DU658" s="113"/>
      <c r="DV658" s="113"/>
      <c r="DW658" s="113"/>
      <c r="DX658" s="113"/>
      <c r="DY658" s="113"/>
      <c r="DZ658" s="113"/>
      <c r="EA658" s="113"/>
      <c r="EB658" s="113"/>
      <c r="EC658" s="113"/>
      <c r="ED658" s="113"/>
      <c r="EE658" s="113"/>
      <c r="EF658" s="113"/>
      <c r="EG658" s="113"/>
      <c r="EH658" s="113"/>
      <c r="EI658" s="113"/>
      <c r="EJ658" s="113"/>
      <c r="EK658" s="113"/>
      <c r="EL658" s="113"/>
      <c r="EM658" s="113"/>
      <c r="EN658" s="113"/>
      <c r="EO658" s="113"/>
      <c r="EP658" s="113"/>
      <c r="EQ658" s="113"/>
      <c r="ER658" s="113"/>
      <c r="ES658" s="113"/>
      <c r="ET658" s="113"/>
      <c r="EU658" s="113"/>
      <c r="EV658" s="113"/>
      <c r="EW658" s="113"/>
      <c r="EX658" s="113"/>
      <c r="EY658" s="113"/>
      <c r="EZ658" s="113"/>
      <c r="FA658" s="113"/>
      <c r="FB658" s="113"/>
      <c r="FC658" s="113"/>
      <c r="FD658" s="113"/>
      <c r="FE658" s="113"/>
      <c r="FF658" s="113"/>
      <c r="FG658" s="113"/>
      <c r="FH658" s="113"/>
      <c r="FI658" s="113"/>
      <c r="FJ658" s="113"/>
      <c r="FK658" s="113"/>
      <c r="FL658" s="113"/>
      <c r="FM658" s="113"/>
      <c r="FN658" s="113"/>
      <c r="FO658" s="113"/>
      <c r="FP658" s="113"/>
      <c r="FQ658" s="113"/>
      <c r="FR658" s="113"/>
      <c r="FS658" s="113"/>
      <c r="FT658" s="113"/>
      <c r="FU658" s="113"/>
      <c r="FV658" s="113"/>
      <c r="FW658" s="113"/>
      <c r="FX658" s="113"/>
      <c r="FY658" s="113"/>
      <c r="FZ658" s="113"/>
      <c r="GA658" s="113"/>
      <c r="GB658" s="113"/>
      <c r="GC658" s="113"/>
      <c r="GD658" s="113"/>
      <c r="GE658" s="113"/>
      <c r="GF658" s="113"/>
      <c r="GG658" s="113"/>
      <c r="GH658" s="113"/>
      <c r="GI658" s="113"/>
      <c r="GJ658" s="113"/>
      <c r="GK658" s="113"/>
      <c r="GL658" s="113"/>
      <c r="GM658" s="113"/>
      <c r="GN658" s="113"/>
      <c r="GO658" s="113"/>
      <c r="GP658" s="113"/>
      <c r="GQ658" s="113"/>
      <c r="GR658" s="113"/>
      <c r="GS658" s="113"/>
      <c r="GT658" s="113"/>
      <c r="GU658" s="113"/>
      <c r="GV658" s="113"/>
      <c r="GW658" s="113"/>
      <c r="GX658" s="113"/>
      <c r="GY658" s="113"/>
      <c r="GZ658" s="113"/>
      <c r="HA658" s="113"/>
      <c r="HB658" s="113"/>
      <c r="HC658" s="113"/>
      <c r="HD658" s="113"/>
      <c r="HE658" s="113"/>
      <c r="HF658" s="113"/>
      <c r="HG658" s="113"/>
      <c r="HH658" s="113"/>
      <c r="HI658" s="113"/>
      <c r="HJ658" s="113"/>
      <c r="HK658" s="113"/>
      <c r="HL658" s="113"/>
      <c r="HM658" s="113"/>
      <c r="HN658" s="113"/>
      <c r="HO658" s="113"/>
      <c r="HP658" s="113"/>
      <c r="HQ658" s="113"/>
      <c r="HR658" s="113"/>
      <c r="HS658" s="113"/>
      <c r="HT658" s="113"/>
      <c r="HU658" s="113"/>
      <c r="HV658" s="113"/>
      <c r="HW658" s="113"/>
      <c r="HX658" s="113"/>
      <c r="HY658" s="113"/>
      <c r="HZ658" s="113"/>
      <c r="IA658" s="113"/>
      <c r="IB658" s="113"/>
      <c r="IC658" s="113"/>
      <c r="ID658" s="113"/>
      <c r="IE658" s="113"/>
      <c r="IF658" s="113"/>
      <c r="IG658" s="113"/>
      <c r="IH658" s="113"/>
      <c r="II658" s="113"/>
      <c r="IJ658" s="113"/>
      <c r="IK658" s="113"/>
      <c r="IL658" s="113"/>
      <c r="IM658" s="113"/>
      <c r="IN658" s="113"/>
      <c r="IO658" s="113"/>
      <c r="IP658" s="113"/>
      <c r="IQ658" s="113"/>
      <c r="IR658" s="113"/>
      <c r="IS658" s="113"/>
      <c r="IT658" s="113"/>
    </row>
    <row r="659" spans="1:254" s="1" customFormat="1" ht="45" x14ac:dyDescent="0.25">
      <c r="A659" s="6">
        <v>2</v>
      </c>
      <c r="B659" s="115" t="s">
        <v>3821</v>
      </c>
      <c r="C659" s="14" t="s">
        <v>1798</v>
      </c>
      <c r="D659" s="14" t="s">
        <v>1742</v>
      </c>
      <c r="E659" s="6">
        <v>658</v>
      </c>
      <c r="F659" s="12" t="s">
        <v>1820</v>
      </c>
      <c r="G659" s="14" t="s">
        <v>1821</v>
      </c>
      <c r="H659" s="168">
        <v>131.83000000000001</v>
      </c>
      <c r="I659" s="13" t="s">
        <v>37</v>
      </c>
      <c r="J659" s="16"/>
      <c r="K659" s="14" t="s">
        <v>1822</v>
      </c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265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96"/>
      <c r="AN659" s="113"/>
      <c r="AO659" s="113"/>
      <c r="AP659" s="113"/>
      <c r="AQ659" s="113"/>
      <c r="AR659" s="113"/>
      <c r="AS659" s="113"/>
      <c r="AT659" s="113"/>
      <c r="AU659" s="113"/>
      <c r="AV659" s="113"/>
      <c r="AW659" s="113"/>
      <c r="AX659" s="113"/>
      <c r="AY659" s="113"/>
      <c r="AZ659" s="113"/>
      <c r="BA659" s="113"/>
      <c r="BB659" s="113"/>
      <c r="BC659" s="113"/>
      <c r="BD659" s="113"/>
      <c r="BE659" s="113"/>
      <c r="BF659" s="113"/>
      <c r="BG659" s="113"/>
      <c r="BH659" s="113"/>
      <c r="BI659" s="113"/>
      <c r="BJ659" s="113"/>
      <c r="BK659" s="113"/>
      <c r="BL659" s="113"/>
      <c r="BM659" s="113"/>
      <c r="BN659" s="113"/>
      <c r="BO659" s="113"/>
      <c r="BP659" s="113"/>
      <c r="BQ659" s="113"/>
      <c r="BR659" s="113"/>
      <c r="BS659" s="113"/>
      <c r="BT659" s="113"/>
      <c r="BU659" s="113"/>
      <c r="BV659" s="113"/>
      <c r="BW659" s="113"/>
      <c r="BX659" s="113"/>
      <c r="BY659" s="113"/>
      <c r="BZ659" s="113"/>
      <c r="CA659" s="113"/>
      <c r="CB659" s="113"/>
      <c r="CC659" s="113"/>
      <c r="CD659" s="113"/>
      <c r="CE659" s="113"/>
      <c r="CF659" s="113"/>
      <c r="CG659" s="113"/>
      <c r="CH659" s="113"/>
      <c r="CI659" s="113"/>
      <c r="CJ659" s="113"/>
      <c r="CK659" s="113"/>
      <c r="CL659" s="113"/>
      <c r="CM659" s="113"/>
      <c r="CN659" s="113"/>
      <c r="CO659" s="113"/>
      <c r="CP659" s="113"/>
      <c r="CQ659" s="113"/>
      <c r="CR659" s="113"/>
      <c r="CS659" s="113"/>
      <c r="CT659" s="113"/>
      <c r="CU659" s="113"/>
      <c r="CV659" s="113"/>
      <c r="CW659" s="113"/>
      <c r="CX659" s="113"/>
      <c r="CY659" s="113"/>
      <c r="CZ659" s="113"/>
      <c r="DA659" s="113"/>
      <c r="DB659" s="113"/>
      <c r="DC659" s="113"/>
      <c r="DD659" s="113"/>
      <c r="DE659" s="113"/>
      <c r="DF659" s="113"/>
      <c r="DG659" s="113"/>
      <c r="DH659" s="113"/>
      <c r="DI659" s="113"/>
      <c r="DJ659" s="113"/>
      <c r="DK659" s="113"/>
      <c r="DL659" s="113"/>
      <c r="DM659" s="113"/>
      <c r="DN659" s="113"/>
      <c r="DO659" s="113"/>
      <c r="DP659" s="113"/>
      <c r="DQ659" s="113"/>
      <c r="DR659" s="113"/>
      <c r="DS659" s="113"/>
      <c r="DT659" s="113"/>
      <c r="DU659" s="113"/>
      <c r="DV659" s="113"/>
      <c r="DW659" s="113"/>
      <c r="DX659" s="113"/>
      <c r="DY659" s="113"/>
      <c r="DZ659" s="113"/>
      <c r="EA659" s="113"/>
      <c r="EB659" s="113"/>
      <c r="EC659" s="113"/>
      <c r="ED659" s="113"/>
      <c r="EE659" s="113"/>
      <c r="EF659" s="113"/>
      <c r="EG659" s="113"/>
      <c r="EH659" s="113"/>
      <c r="EI659" s="113"/>
      <c r="EJ659" s="113"/>
      <c r="EK659" s="113"/>
      <c r="EL659" s="113"/>
      <c r="EM659" s="113"/>
      <c r="EN659" s="113"/>
      <c r="EO659" s="113"/>
      <c r="EP659" s="113"/>
      <c r="EQ659" s="113"/>
      <c r="ER659" s="113"/>
      <c r="ES659" s="113"/>
      <c r="ET659" s="113"/>
      <c r="EU659" s="113"/>
      <c r="EV659" s="113"/>
      <c r="EW659" s="113"/>
      <c r="EX659" s="113"/>
      <c r="EY659" s="113"/>
      <c r="EZ659" s="113"/>
      <c r="FA659" s="113"/>
      <c r="FB659" s="113"/>
      <c r="FC659" s="113"/>
      <c r="FD659" s="113"/>
      <c r="FE659" s="113"/>
      <c r="FF659" s="113"/>
      <c r="FG659" s="113"/>
      <c r="FH659" s="113"/>
      <c r="FI659" s="113"/>
      <c r="FJ659" s="113"/>
      <c r="FK659" s="113"/>
      <c r="FL659" s="113"/>
      <c r="FM659" s="113"/>
      <c r="FN659" s="113"/>
      <c r="FO659" s="113"/>
      <c r="FP659" s="113"/>
      <c r="FQ659" s="113"/>
      <c r="FR659" s="113"/>
      <c r="FS659" s="113"/>
      <c r="FT659" s="113"/>
      <c r="FU659" s="113"/>
      <c r="FV659" s="113"/>
      <c r="FW659" s="113"/>
      <c r="FX659" s="113"/>
      <c r="FY659" s="113"/>
      <c r="FZ659" s="113"/>
      <c r="GA659" s="113"/>
      <c r="GB659" s="113"/>
      <c r="GC659" s="113"/>
      <c r="GD659" s="113"/>
      <c r="GE659" s="113"/>
      <c r="GF659" s="113"/>
      <c r="GG659" s="113"/>
      <c r="GH659" s="113"/>
      <c r="GI659" s="113"/>
      <c r="GJ659" s="113"/>
      <c r="GK659" s="113"/>
      <c r="GL659" s="113"/>
      <c r="GM659" s="113"/>
      <c r="GN659" s="113"/>
      <c r="GO659" s="113"/>
      <c r="GP659" s="113"/>
      <c r="GQ659" s="113"/>
      <c r="GR659" s="113"/>
      <c r="GS659" s="113"/>
      <c r="GT659" s="113"/>
      <c r="GU659" s="113"/>
      <c r="GV659" s="113"/>
      <c r="GW659" s="113"/>
      <c r="GX659" s="113"/>
      <c r="GY659" s="113"/>
      <c r="GZ659" s="113"/>
      <c r="HA659" s="113"/>
      <c r="HB659" s="113"/>
      <c r="HC659" s="113"/>
      <c r="HD659" s="113"/>
      <c r="HE659" s="113"/>
      <c r="HF659" s="113"/>
      <c r="HG659" s="113"/>
      <c r="HH659" s="113"/>
      <c r="HI659" s="113"/>
      <c r="HJ659" s="113"/>
      <c r="HK659" s="113"/>
      <c r="HL659" s="113"/>
      <c r="HM659" s="113"/>
      <c r="HN659" s="113"/>
      <c r="HO659" s="113"/>
      <c r="HP659" s="113"/>
      <c r="HQ659" s="113"/>
      <c r="HR659" s="113"/>
      <c r="HS659" s="113"/>
      <c r="HT659" s="113"/>
      <c r="HU659" s="113"/>
      <c r="HV659" s="113"/>
      <c r="HW659" s="113"/>
      <c r="HX659" s="113"/>
      <c r="HY659" s="113"/>
      <c r="HZ659" s="113"/>
      <c r="IA659" s="113"/>
      <c r="IB659" s="113"/>
      <c r="IC659" s="113"/>
      <c r="ID659" s="113"/>
      <c r="IE659" s="113"/>
      <c r="IF659" s="113"/>
      <c r="IG659" s="113"/>
      <c r="IH659" s="113"/>
      <c r="II659" s="113"/>
      <c r="IJ659" s="113"/>
      <c r="IK659" s="113"/>
      <c r="IL659" s="113"/>
      <c r="IM659" s="113"/>
      <c r="IN659" s="113"/>
      <c r="IO659" s="113"/>
      <c r="IP659" s="113"/>
      <c r="IQ659" s="113"/>
      <c r="IR659" s="113"/>
      <c r="IS659" s="113"/>
      <c r="IT659" s="113"/>
    </row>
    <row r="660" spans="1:254" s="1" customFormat="1" ht="45" x14ac:dyDescent="0.25">
      <c r="A660" s="6">
        <v>2</v>
      </c>
      <c r="B660" s="115" t="s">
        <v>3821</v>
      </c>
      <c r="C660" s="14" t="s">
        <v>1798</v>
      </c>
      <c r="D660" s="14" t="s">
        <v>1742</v>
      </c>
      <c r="E660" s="6">
        <v>659</v>
      </c>
      <c r="F660" s="9" t="s">
        <v>1823</v>
      </c>
      <c r="G660" s="14" t="s">
        <v>1824</v>
      </c>
      <c r="H660" s="168">
        <v>355.23</v>
      </c>
      <c r="I660" s="13" t="s">
        <v>37</v>
      </c>
      <c r="J660" s="16"/>
      <c r="K660" s="14" t="s">
        <v>1804</v>
      </c>
      <c r="L660" s="31" t="s">
        <v>1825</v>
      </c>
      <c r="M660" s="16" t="s">
        <v>1826</v>
      </c>
      <c r="N660" s="31" t="s">
        <v>1827</v>
      </c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265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96"/>
      <c r="AN660" s="113"/>
      <c r="AO660" s="113"/>
      <c r="AP660" s="113"/>
      <c r="AQ660" s="113"/>
      <c r="AR660" s="113"/>
      <c r="AS660" s="113"/>
      <c r="AT660" s="113"/>
      <c r="AU660" s="113"/>
      <c r="AV660" s="113"/>
      <c r="AW660" s="113"/>
      <c r="AX660" s="113"/>
      <c r="AY660" s="113"/>
      <c r="AZ660" s="113"/>
      <c r="BA660" s="113"/>
      <c r="BB660" s="113"/>
      <c r="BC660" s="113"/>
      <c r="BD660" s="113"/>
      <c r="BE660" s="113"/>
      <c r="BF660" s="113"/>
      <c r="BG660" s="113"/>
      <c r="BH660" s="113"/>
      <c r="BI660" s="113"/>
      <c r="BJ660" s="113"/>
      <c r="BK660" s="113"/>
      <c r="BL660" s="113"/>
      <c r="BM660" s="113"/>
      <c r="BN660" s="113"/>
      <c r="BO660" s="113"/>
      <c r="BP660" s="113"/>
      <c r="BQ660" s="113"/>
      <c r="BR660" s="113"/>
      <c r="BS660" s="113"/>
      <c r="BT660" s="113"/>
      <c r="BU660" s="113"/>
      <c r="BV660" s="113"/>
      <c r="BW660" s="113"/>
      <c r="BX660" s="113"/>
      <c r="BY660" s="113"/>
      <c r="BZ660" s="113"/>
      <c r="CA660" s="113"/>
      <c r="CB660" s="113"/>
      <c r="CC660" s="113"/>
      <c r="CD660" s="113"/>
      <c r="CE660" s="113"/>
      <c r="CF660" s="113"/>
      <c r="CG660" s="113"/>
      <c r="CH660" s="113"/>
      <c r="CI660" s="113"/>
      <c r="CJ660" s="113"/>
      <c r="CK660" s="113"/>
      <c r="CL660" s="113"/>
      <c r="CM660" s="113"/>
      <c r="CN660" s="113"/>
      <c r="CO660" s="113"/>
      <c r="CP660" s="113"/>
      <c r="CQ660" s="113"/>
      <c r="CR660" s="113"/>
      <c r="CS660" s="113"/>
      <c r="CT660" s="113"/>
      <c r="CU660" s="113"/>
      <c r="CV660" s="113"/>
      <c r="CW660" s="113"/>
      <c r="CX660" s="113"/>
      <c r="CY660" s="113"/>
      <c r="CZ660" s="113"/>
      <c r="DA660" s="113"/>
      <c r="DB660" s="113"/>
      <c r="DC660" s="113"/>
      <c r="DD660" s="113"/>
      <c r="DE660" s="113"/>
      <c r="DF660" s="113"/>
      <c r="DG660" s="113"/>
      <c r="DH660" s="113"/>
      <c r="DI660" s="113"/>
      <c r="DJ660" s="113"/>
      <c r="DK660" s="113"/>
      <c r="DL660" s="113"/>
      <c r="DM660" s="113"/>
      <c r="DN660" s="113"/>
      <c r="DO660" s="113"/>
      <c r="DP660" s="113"/>
      <c r="DQ660" s="113"/>
      <c r="DR660" s="113"/>
      <c r="DS660" s="113"/>
      <c r="DT660" s="113"/>
      <c r="DU660" s="113"/>
      <c r="DV660" s="113"/>
      <c r="DW660" s="113"/>
      <c r="DX660" s="113"/>
      <c r="DY660" s="113"/>
      <c r="DZ660" s="113"/>
      <c r="EA660" s="113"/>
      <c r="EB660" s="113"/>
      <c r="EC660" s="113"/>
      <c r="ED660" s="113"/>
      <c r="EE660" s="113"/>
      <c r="EF660" s="113"/>
      <c r="EG660" s="113"/>
      <c r="EH660" s="113"/>
      <c r="EI660" s="113"/>
      <c r="EJ660" s="113"/>
      <c r="EK660" s="113"/>
      <c r="EL660" s="113"/>
      <c r="EM660" s="113"/>
      <c r="EN660" s="113"/>
      <c r="EO660" s="113"/>
      <c r="EP660" s="113"/>
      <c r="EQ660" s="113"/>
      <c r="ER660" s="113"/>
      <c r="ES660" s="113"/>
      <c r="ET660" s="113"/>
      <c r="EU660" s="113"/>
      <c r="EV660" s="113"/>
      <c r="EW660" s="113"/>
      <c r="EX660" s="113"/>
      <c r="EY660" s="113"/>
      <c r="EZ660" s="113"/>
      <c r="FA660" s="113"/>
      <c r="FB660" s="113"/>
      <c r="FC660" s="113"/>
      <c r="FD660" s="113"/>
      <c r="FE660" s="113"/>
      <c r="FF660" s="113"/>
      <c r="FG660" s="113"/>
      <c r="FH660" s="113"/>
      <c r="FI660" s="113"/>
      <c r="FJ660" s="113"/>
      <c r="FK660" s="113"/>
      <c r="FL660" s="113"/>
      <c r="FM660" s="113"/>
      <c r="FN660" s="113"/>
      <c r="FO660" s="113"/>
      <c r="FP660" s="113"/>
      <c r="FQ660" s="113"/>
      <c r="FR660" s="113"/>
      <c r="FS660" s="113"/>
      <c r="FT660" s="113"/>
      <c r="FU660" s="113"/>
      <c r="FV660" s="113"/>
      <c r="FW660" s="113"/>
      <c r="FX660" s="113"/>
      <c r="FY660" s="113"/>
      <c r="FZ660" s="113"/>
      <c r="GA660" s="113"/>
      <c r="GB660" s="113"/>
      <c r="GC660" s="113"/>
      <c r="GD660" s="113"/>
      <c r="GE660" s="113"/>
      <c r="GF660" s="113"/>
      <c r="GG660" s="113"/>
      <c r="GH660" s="113"/>
      <c r="GI660" s="113"/>
      <c r="GJ660" s="113"/>
      <c r="GK660" s="113"/>
      <c r="GL660" s="113"/>
      <c r="GM660" s="113"/>
      <c r="GN660" s="113"/>
      <c r="GO660" s="113"/>
      <c r="GP660" s="113"/>
      <c r="GQ660" s="113"/>
      <c r="GR660" s="113"/>
      <c r="GS660" s="113"/>
      <c r="GT660" s="113"/>
      <c r="GU660" s="113"/>
      <c r="GV660" s="113"/>
      <c r="GW660" s="113"/>
      <c r="GX660" s="113"/>
      <c r="GY660" s="113"/>
      <c r="GZ660" s="113"/>
      <c r="HA660" s="113"/>
      <c r="HB660" s="113"/>
      <c r="HC660" s="113"/>
      <c r="HD660" s="113"/>
      <c r="HE660" s="113"/>
      <c r="HF660" s="113"/>
      <c r="HG660" s="113"/>
      <c r="HH660" s="113"/>
      <c r="HI660" s="113"/>
      <c r="HJ660" s="113"/>
      <c r="HK660" s="113"/>
      <c r="HL660" s="113"/>
      <c r="HM660" s="113"/>
      <c r="HN660" s="113"/>
      <c r="HO660" s="113"/>
      <c r="HP660" s="113"/>
      <c r="HQ660" s="113"/>
      <c r="HR660" s="113"/>
      <c r="HS660" s="113"/>
      <c r="HT660" s="113"/>
      <c r="HU660" s="113"/>
      <c r="HV660" s="113"/>
      <c r="HW660" s="113"/>
      <c r="HX660" s="113"/>
      <c r="HY660" s="113"/>
      <c r="HZ660" s="113"/>
      <c r="IA660" s="113"/>
      <c r="IB660" s="113"/>
      <c r="IC660" s="113"/>
      <c r="ID660" s="113"/>
      <c r="IE660" s="113"/>
      <c r="IF660" s="113"/>
      <c r="IG660" s="113"/>
      <c r="IH660" s="113"/>
      <c r="II660" s="113"/>
      <c r="IJ660" s="113"/>
      <c r="IK660" s="113"/>
      <c r="IL660" s="113"/>
      <c r="IM660" s="113"/>
      <c r="IN660" s="113"/>
      <c r="IO660" s="113"/>
      <c r="IP660" s="113"/>
      <c r="IQ660" s="113"/>
      <c r="IR660" s="113"/>
      <c r="IS660" s="113"/>
      <c r="IT660" s="113"/>
    </row>
    <row r="661" spans="1:254" s="1" customFormat="1" ht="45" x14ac:dyDescent="0.25">
      <c r="A661" s="6">
        <v>2</v>
      </c>
      <c r="B661" s="115" t="s">
        <v>3821</v>
      </c>
      <c r="C661" s="15" t="s">
        <v>1794</v>
      </c>
      <c r="D661" s="14" t="s">
        <v>1742</v>
      </c>
      <c r="E661" s="6">
        <v>660</v>
      </c>
      <c r="F661" s="12" t="s">
        <v>1828</v>
      </c>
      <c r="G661" s="14" t="s">
        <v>1829</v>
      </c>
      <c r="H661" s="168">
        <v>240</v>
      </c>
      <c r="I661" s="13" t="s">
        <v>37</v>
      </c>
      <c r="J661" s="16"/>
      <c r="K661" s="14" t="s">
        <v>1830</v>
      </c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265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96"/>
      <c r="AN661" s="113"/>
      <c r="AO661" s="113"/>
      <c r="AP661" s="113"/>
      <c r="AQ661" s="113"/>
      <c r="AR661" s="113"/>
      <c r="AS661" s="113"/>
      <c r="AT661" s="113"/>
      <c r="AU661" s="113"/>
      <c r="AV661" s="113"/>
      <c r="AW661" s="113"/>
      <c r="AX661" s="113"/>
      <c r="AY661" s="113"/>
      <c r="AZ661" s="113"/>
      <c r="BA661" s="113"/>
      <c r="BB661" s="113"/>
      <c r="BC661" s="113"/>
      <c r="BD661" s="113"/>
      <c r="BE661" s="113"/>
      <c r="BF661" s="113"/>
      <c r="BG661" s="113"/>
      <c r="BH661" s="113"/>
      <c r="BI661" s="113"/>
      <c r="BJ661" s="113"/>
      <c r="BK661" s="113"/>
      <c r="BL661" s="113"/>
      <c r="BM661" s="113"/>
      <c r="BN661" s="113"/>
      <c r="BO661" s="113"/>
      <c r="BP661" s="113"/>
      <c r="BQ661" s="113"/>
      <c r="BR661" s="113"/>
      <c r="BS661" s="113"/>
      <c r="BT661" s="113"/>
      <c r="BU661" s="113"/>
      <c r="BV661" s="113"/>
      <c r="BW661" s="113"/>
      <c r="BX661" s="113"/>
      <c r="BY661" s="113"/>
      <c r="BZ661" s="113"/>
      <c r="CA661" s="113"/>
      <c r="CB661" s="113"/>
      <c r="CC661" s="113"/>
      <c r="CD661" s="113"/>
      <c r="CE661" s="113"/>
      <c r="CF661" s="113"/>
      <c r="CG661" s="113"/>
      <c r="CH661" s="113"/>
      <c r="CI661" s="113"/>
      <c r="CJ661" s="113"/>
      <c r="CK661" s="113"/>
      <c r="CL661" s="113"/>
      <c r="CM661" s="113"/>
      <c r="CN661" s="113"/>
      <c r="CO661" s="113"/>
      <c r="CP661" s="113"/>
      <c r="CQ661" s="113"/>
      <c r="CR661" s="113"/>
      <c r="CS661" s="113"/>
      <c r="CT661" s="113"/>
      <c r="CU661" s="113"/>
      <c r="CV661" s="113"/>
      <c r="CW661" s="113"/>
      <c r="CX661" s="113"/>
      <c r="CY661" s="113"/>
      <c r="CZ661" s="113"/>
      <c r="DA661" s="113"/>
      <c r="DB661" s="113"/>
      <c r="DC661" s="113"/>
      <c r="DD661" s="113"/>
      <c r="DE661" s="113"/>
      <c r="DF661" s="113"/>
      <c r="DG661" s="113"/>
      <c r="DH661" s="113"/>
      <c r="DI661" s="113"/>
      <c r="DJ661" s="113"/>
      <c r="DK661" s="113"/>
      <c r="DL661" s="113"/>
      <c r="DM661" s="113"/>
      <c r="DN661" s="113"/>
      <c r="DO661" s="113"/>
      <c r="DP661" s="113"/>
      <c r="DQ661" s="113"/>
      <c r="DR661" s="113"/>
      <c r="DS661" s="113"/>
      <c r="DT661" s="113"/>
      <c r="DU661" s="113"/>
      <c r="DV661" s="113"/>
      <c r="DW661" s="113"/>
      <c r="DX661" s="113"/>
      <c r="DY661" s="113"/>
      <c r="DZ661" s="113"/>
      <c r="EA661" s="113"/>
      <c r="EB661" s="113"/>
      <c r="EC661" s="113"/>
      <c r="ED661" s="113"/>
      <c r="EE661" s="113"/>
      <c r="EF661" s="113"/>
      <c r="EG661" s="113"/>
      <c r="EH661" s="113"/>
      <c r="EI661" s="113"/>
      <c r="EJ661" s="113"/>
      <c r="EK661" s="113"/>
      <c r="EL661" s="113"/>
      <c r="EM661" s="113"/>
      <c r="EN661" s="113"/>
      <c r="EO661" s="113"/>
      <c r="EP661" s="113"/>
      <c r="EQ661" s="113"/>
      <c r="ER661" s="113"/>
      <c r="ES661" s="113"/>
      <c r="ET661" s="113"/>
      <c r="EU661" s="113"/>
      <c r="EV661" s="113"/>
      <c r="EW661" s="113"/>
      <c r="EX661" s="113"/>
      <c r="EY661" s="113"/>
      <c r="EZ661" s="113"/>
      <c r="FA661" s="113"/>
      <c r="FB661" s="113"/>
      <c r="FC661" s="113"/>
      <c r="FD661" s="113"/>
      <c r="FE661" s="113"/>
      <c r="FF661" s="113"/>
      <c r="FG661" s="113"/>
      <c r="FH661" s="113"/>
      <c r="FI661" s="113"/>
      <c r="FJ661" s="113"/>
      <c r="FK661" s="113"/>
      <c r="FL661" s="113"/>
      <c r="FM661" s="113"/>
      <c r="FN661" s="113"/>
      <c r="FO661" s="113"/>
      <c r="FP661" s="113"/>
      <c r="FQ661" s="113"/>
      <c r="FR661" s="113"/>
      <c r="FS661" s="113"/>
      <c r="FT661" s="113"/>
      <c r="FU661" s="113"/>
      <c r="FV661" s="113"/>
      <c r="FW661" s="113"/>
      <c r="FX661" s="113"/>
      <c r="FY661" s="113"/>
      <c r="FZ661" s="113"/>
      <c r="GA661" s="113"/>
      <c r="GB661" s="113"/>
      <c r="GC661" s="113"/>
      <c r="GD661" s="113"/>
      <c r="GE661" s="113"/>
      <c r="GF661" s="113"/>
      <c r="GG661" s="113"/>
      <c r="GH661" s="113"/>
      <c r="GI661" s="113"/>
      <c r="GJ661" s="113"/>
      <c r="GK661" s="113"/>
      <c r="GL661" s="113"/>
      <c r="GM661" s="113"/>
      <c r="GN661" s="113"/>
      <c r="GO661" s="113"/>
      <c r="GP661" s="113"/>
      <c r="GQ661" s="113"/>
      <c r="GR661" s="113"/>
      <c r="GS661" s="113"/>
      <c r="GT661" s="113"/>
      <c r="GU661" s="113"/>
      <c r="GV661" s="113"/>
      <c r="GW661" s="113"/>
      <c r="GX661" s="113"/>
      <c r="GY661" s="113"/>
      <c r="GZ661" s="113"/>
      <c r="HA661" s="113"/>
      <c r="HB661" s="113"/>
      <c r="HC661" s="113"/>
      <c r="HD661" s="113"/>
      <c r="HE661" s="113"/>
      <c r="HF661" s="113"/>
      <c r="HG661" s="113"/>
      <c r="HH661" s="113"/>
      <c r="HI661" s="113"/>
      <c r="HJ661" s="113"/>
      <c r="HK661" s="113"/>
      <c r="HL661" s="113"/>
      <c r="HM661" s="113"/>
      <c r="HN661" s="113"/>
      <c r="HO661" s="113"/>
      <c r="HP661" s="113"/>
      <c r="HQ661" s="113"/>
      <c r="HR661" s="113"/>
      <c r="HS661" s="113"/>
      <c r="HT661" s="113"/>
      <c r="HU661" s="113"/>
      <c r="HV661" s="113"/>
      <c r="HW661" s="113"/>
      <c r="HX661" s="113"/>
      <c r="HY661" s="113"/>
      <c r="HZ661" s="113"/>
      <c r="IA661" s="113"/>
      <c r="IB661" s="113"/>
      <c r="IC661" s="113"/>
      <c r="ID661" s="113"/>
      <c r="IE661" s="113"/>
      <c r="IF661" s="113"/>
      <c r="IG661" s="113"/>
      <c r="IH661" s="113"/>
      <c r="II661" s="113"/>
      <c r="IJ661" s="113"/>
      <c r="IK661" s="113"/>
      <c r="IL661" s="113"/>
      <c r="IM661" s="113"/>
      <c r="IN661" s="113"/>
      <c r="IO661" s="113"/>
      <c r="IP661" s="113"/>
      <c r="IQ661" s="113"/>
      <c r="IR661" s="113"/>
      <c r="IS661" s="113"/>
      <c r="IT661" s="113"/>
    </row>
    <row r="662" spans="1:254" s="1" customFormat="1" ht="45" x14ac:dyDescent="0.25">
      <c r="A662" s="6">
        <v>2</v>
      </c>
      <c r="B662" s="115" t="s">
        <v>3821</v>
      </c>
      <c r="C662" s="14" t="s">
        <v>1805</v>
      </c>
      <c r="D662" s="14" t="s">
        <v>1742</v>
      </c>
      <c r="E662" s="6">
        <v>661</v>
      </c>
      <c r="F662" s="9" t="s">
        <v>1831</v>
      </c>
      <c r="G662" s="14" t="s">
        <v>1832</v>
      </c>
      <c r="H662" s="168">
        <v>1161.46</v>
      </c>
      <c r="I662" s="13" t="s">
        <v>37</v>
      </c>
      <c r="J662" s="16"/>
      <c r="K662" s="14" t="s">
        <v>1833</v>
      </c>
      <c r="L662" s="31" t="s">
        <v>1834</v>
      </c>
      <c r="M662" s="16" t="s">
        <v>1835</v>
      </c>
      <c r="N662" s="31" t="s">
        <v>1836</v>
      </c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265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96"/>
      <c r="AN662" s="113"/>
      <c r="AO662" s="113"/>
      <c r="AP662" s="113"/>
      <c r="AQ662" s="113"/>
      <c r="AR662" s="113"/>
      <c r="AS662" s="113"/>
      <c r="AT662" s="113"/>
      <c r="AU662" s="113"/>
      <c r="AV662" s="113"/>
      <c r="AW662" s="113"/>
      <c r="AX662" s="113"/>
      <c r="AY662" s="113"/>
      <c r="AZ662" s="113"/>
      <c r="BA662" s="113"/>
      <c r="BB662" s="113"/>
      <c r="BC662" s="113"/>
      <c r="BD662" s="113"/>
      <c r="BE662" s="113"/>
      <c r="BF662" s="113"/>
      <c r="BG662" s="113"/>
      <c r="BH662" s="113"/>
      <c r="BI662" s="113"/>
      <c r="BJ662" s="113"/>
      <c r="BK662" s="113"/>
      <c r="BL662" s="113"/>
      <c r="BM662" s="113"/>
      <c r="BN662" s="113"/>
      <c r="BO662" s="113"/>
      <c r="BP662" s="113"/>
      <c r="BQ662" s="113"/>
      <c r="BR662" s="113"/>
      <c r="BS662" s="113"/>
      <c r="BT662" s="113"/>
      <c r="BU662" s="113"/>
      <c r="BV662" s="113"/>
      <c r="BW662" s="113"/>
      <c r="BX662" s="113"/>
      <c r="BY662" s="113"/>
      <c r="BZ662" s="113"/>
      <c r="CA662" s="113"/>
      <c r="CB662" s="113"/>
      <c r="CC662" s="113"/>
      <c r="CD662" s="113"/>
      <c r="CE662" s="113"/>
      <c r="CF662" s="113"/>
      <c r="CG662" s="113"/>
      <c r="CH662" s="113"/>
      <c r="CI662" s="113"/>
      <c r="CJ662" s="113"/>
      <c r="CK662" s="113"/>
      <c r="CL662" s="113"/>
      <c r="CM662" s="113"/>
      <c r="CN662" s="113"/>
      <c r="CO662" s="113"/>
      <c r="CP662" s="113"/>
      <c r="CQ662" s="113"/>
      <c r="CR662" s="113"/>
      <c r="CS662" s="113"/>
      <c r="CT662" s="113"/>
      <c r="CU662" s="113"/>
      <c r="CV662" s="113"/>
      <c r="CW662" s="113"/>
      <c r="CX662" s="113"/>
      <c r="CY662" s="113"/>
      <c r="CZ662" s="113"/>
      <c r="DA662" s="113"/>
      <c r="DB662" s="113"/>
      <c r="DC662" s="113"/>
      <c r="DD662" s="113"/>
      <c r="DE662" s="113"/>
      <c r="DF662" s="113"/>
      <c r="DG662" s="113"/>
      <c r="DH662" s="113"/>
      <c r="DI662" s="113"/>
      <c r="DJ662" s="113"/>
      <c r="DK662" s="113"/>
      <c r="DL662" s="113"/>
      <c r="DM662" s="113"/>
      <c r="DN662" s="113"/>
      <c r="DO662" s="113"/>
      <c r="DP662" s="113"/>
      <c r="DQ662" s="113"/>
      <c r="DR662" s="113"/>
      <c r="DS662" s="113"/>
      <c r="DT662" s="113"/>
      <c r="DU662" s="113"/>
      <c r="DV662" s="113"/>
      <c r="DW662" s="113"/>
      <c r="DX662" s="113"/>
      <c r="DY662" s="113"/>
      <c r="DZ662" s="113"/>
      <c r="EA662" s="113"/>
      <c r="EB662" s="113"/>
      <c r="EC662" s="113"/>
      <c r="ED662" s="113"/>
      <c r="EE662" s="113"/>
      <c r="EF662" s="113"/>
      <c r="EG662" s="113"/>
      <c r="EH662" s="113"/>
      <c r="EI662" s="113"/>
      <c r="EJ662" s="113"/>
      <c r="EK662" s="113"/>
      <c r="EL662" s="113"/>
      <c r="EM662" s="113"/>
      <c r="EN662" s="113"/>
      <c r="EO662" s="113"/>
      <c r="EP662" s="113"/>
      <c r="EQ662" s="113"/>
      <c r="ER662" s="113"/>
      <c r="ES662" s="113"/>
      <c r="ET662" s="113"/>
      <c r="EU662" s="113"/>
      <c r="EV662" s="113"/>
      <c r="EW662" s="113"/>
      <c r="EX662" s="113"/>
      <c r="EY662" s="113"/>
      <c r="EZ662" s="113"/>
      <c r="FA662" s="113"/>
      <c r="FB662" s="113"/>
      <c r="FC662" s="113"/>
      <c r="FD662" s="113"/>
      <c r="FE662" s="113"/>
      <c r="FF662" s="113"/>
      <c r="FG662" s="113"/>
      <c r="FH662" s="113"/>
      <c r="FI662" s="113"/>
      <c r="FJ662" s="113"/>
      <c r="FK662" s="113"/>
      <c r="FL662" s="113"/>
      <c r="FM662" s="113"/>
      <c r="FN662" s="113"/>
      <c r="FO662" s="113"/>
      <c r="FP662" s="113"/>
      <c r="FQ662" s="113"/>
      <c r="FR662" s="113"/>
      <c r="FS662" s="113"/>
      <c r="FT662" s="113"/>
      <c r="FU662" s="113"/>
      <c r="FV662" s="113"/>
      <c r="FW662" s="113"/>
      <c r="FX662" s="113"/>
      <c r="FY662" s="113"/>
      <c r="FZ662" s="113"/>
      <c r="GA662" s="113"/>
      <c r="GB662" s="113"/>
      <c r="GC662" s="113"/>
      <c r="GD662" s="113"/>
      <c r="GE662" s="113"/>
      <c r="GF662" s="113"/>
      <c r="GG662" s="113"/>
      <c r="GH662" s="113"/>
      <c r="GI662" s="113"/>
      <c r="GJ662" s="113"/>
      <c r="GK662" s="113"/>
      <c r="GL662" s="113"/>
      <c r="GM662" s="113"/>
      <c r="GN662" s="113"/>
      <c r="GO662" s="113"/>
      <c r="GP662" s="113"/>
      <c r="GQ662" s="113"/>
      <c r="GR662" s="113"/>
      <c r="GS662" s="113"/>
      <c r="GT662" s="113"/>
      <c r="GU662" s="113"/>
      <c r="GV662" s="113"/>
      <c r="GW662" s="113"/>
      <c r="GX662" s="113"/>
      <c r="GY662" s="113"/>
      <c r="GZ662" s="113"/>
      <c r="HA662" s="113"/>
      <c r="HB662" s="113"/>
      <c r="HC662" s="113"/>
      <c r="HD662" s="113"/>
      <c r="HE662" s="113"/>
      <c r="HF662" s="113"/>
      <c r="HG662" s="113"/>
      <c r="HH662" s="113"/>
      <c r="HI662" s="113"/>
      <c r="HJ662" s="113"/>
      <c r="HK662" s="113"/>
      <c r="HL662" s="113"/>
      <c r="HM662" s="113"/>
      <c r="HN662" s="113"/>
      <c r="HO662" s="113"/>
      <c r="HP662" s="113"/>
      <c r="HQ662" s="113"/>
      <c r="HR662" s="113"/>
      <c r="HS662" s="113"/>
      <c r="HT662" s="113"/>
      <c r="HU662" s="113"/>
      <c r="HV662" s="113"/>
      <c r="HW662" s="113"/>
      <c r="HX662" s="113"/>
      <c r="HY662" s="113"/>
      <c r="HZ662" s="113"/>
      <c r="IA662" s="113"/>
      <c r="IB662" s="113"/>
      <c r="IC662" s="113"/>
      <c r="ID662" s="113"/>
      <c r="IE662" s="113"/>
      <c r="IF662" s="113"/>
      <c r="IG662" s="113"/>
      <c r="IH662" s="113"/>
      <c r="II662" s="113"/>
      <c r="IJ662" s="113"/>
      <c r="IK662" s="113"/>
      <c r="IL662" s="113"/>
      <c r="IM662" s="113"/>
      <c r="IN662" s="113"/>
      <c r="IO662" s="113"/>
      <c r="IP662" s="113"/>
      <c r="IQ662" s="113"/>
      <c r="IR662" s="113"/>
      <c r="IS662" s="113"/>
      <c r="IT662" s="113"/>
    </row>
    <row r="663" spans="1:254" s="1" customFormat="1" ht="45" x14ac:dyDescent="0.25">
      <c r="A663" s="6">
        <v>2</v>
      </c>
      <c r="B663" s="115" t="s">
        <v>3821</v>
      </c>
      <c r="C663" s="14" t="s">
        <v>1798</v>
      </c>
      <c r="D663" s="14" t="s">
        <v>1742</v>
      </c>
      <c r="E663" s="6">
        <v>662</v>
      </c>
      <c r="F663" s="12" t="s">
        <v>1837</v>
      </c>
      <c r="G663" s="14" t="s">
        <v>1838</v>
      </c>
      <c r="H663" s="168">
        <v>250.27</v>
      </c>
      <c r="I663" s="13" t="s">
        <v>37</v>
      </c>
      <c r="J663" s="16"/>
      <c r="K663" s="14" t="s">
        <v>1839</v>
      </c>
      <c r="L663" s="59" t="s">
        <v>1840</v>
      </c>
      <c r="M663" s="16" t="s">
        <v>1841</v>
      </c>
      <c r="N663" s="59" t="s">
        <v>1842</v>
      </c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265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96"/>
      <c r="AN663" s="113"/>
      <c r="AO663" s="113"/>
      <c r="AP663" s="113"/>
      <c r="AQ663" s="113"/>
      <c r="AR663" s="113"/>
      <c r="AS663" s="113"/>
      <c r="AT663" s="113"/>
      <c r="AU663" s="113"/>
      <c r="AV663" s="113"/>
      <c r="AW663" s="113"/>
      <c r="AX663" s="113"/>
      <c r="AY663" s="113"/>
      <c r="AZ663" s="113"/>
      <c r="BA663" s="113"/>
      <c r="BB663" s="113"/>
      <c r="BC663" s="113"/>
      <c r="BD663" s="113"/>
      <c r="BE663" s="113"/>
      <c r="BF663" s="113"/>
      <c r="BG663" s="113"/>
      <c r="BH663" s="113"/>
      <c r="BI663" s="113"/>
      <c r="BJ663" s="113"/>
      <c r="BK663" s="113"/>
      <c r="BL663" s="113"/>
      <c r="BM663" s="113"/>
      <c r="BN663" s="113"/>
      <c r="BO663" s="113"/>
      <c r="BP663" s="113"/>
      <c r="BQ663" s="113"/>
      <c r="BR663" s="113"/>
      <c r="BS663" s="113"/>
      <c r="BT663" s="113"/>
      <c r="BU663" s="113"/>
      <c r="BV663" s="113"/>
      <c r="BW663" s="113"/>
      <c r="BX663" s="113"/>
      <c r="BY663" s="113"/>
      <c r="BZ663" s="113"/>
      <c r="CA663" s="113"/>
      <c r="CB663" s="113"/>
      <c r="CC663" s="113"/>
      <c r="CD663" s="113"/>
      <c r="CE663" s="113"/>
      <c r="CF663" s="113"/>
      <c r="CG663" s="113"/>
      <c r="CH663" s="113"/>
      <c r="CI663" s="113"/>
      <c r="CJ663" s="113"/>
      <c r="CK663" s="113"/>
      <c r="CL663" s="113"/>
      <c r="CM663" s="113"/>
      <c r="CN663" s="113"/>
      <c r="CO663" s="113"/>
      <c r="CP663" s="113"/>
      <c r="CQ663" s="113"/>
      <c r="CR663" s="113"/>
      <c r="CS663" s="113"/>
      <c r="CT663" s="113"/>
      <c r="CU663" s="113"/>
      <c r="CV663" s="113"/>
      <c r="CW663" s="113"/>
      <c r="CX663" s="113"/>
      <c r="CY663" s="113"/>
      <c r="CZ663" s="113"/>
      <c r="DA663" s="113"/>
      <c r="DB663" s="113"/>
      <c r="DC663" s="113"/>
      <c r="DD663" s="113"/>
      <c r="DE663" s="113"/>
      <c r="DF663" s="113"/>
      <c r="DG663" s="113"/>
      <c r="DH663" s="113"/>
      <c r="DI663" s="113"/>
      <c r="DJ663" s="113"/>
      <c r="DK663" s="113"/>
      <c r="DL663" s="113"/>
      <c r="DM663" s="113"/>
      <c r="DN663" s="113"/>
      <c r="DO663" s="113"/>
      <c r="DP663" s="113"/>
      <c r="DQ663" s="113"/>
      <c r="DR663" s="113"/>
      <c r="DS663" s="113"/>
      <c r="DT663" s="113"/>
      <c r="DU663" s="113"/>
      <c r="DV663" s="113"/>
      <c r="DW663" s="113"/>
      <c r="DX663" s="113"/>
      <c r="DY663" s="113"/>
      <c r="DZ663" s="113"/>
      <c r="EA663" s="113"/>
      <c r="EB663" s="113"/>
      <c r="EC663" s="113"/>
      <c r="ED663" s="113"/>
      <c r="EE663" s="113"/>
      <c r="EF663" s="113"/>
      <c r="EG663" s="113"/>
      <c r="EH663" s="113"/>
      <c r="EI663" s="113"/>
      <c r="EJ663" s="113"/>
      <c r="EK663" s="113"/>
      <c r="EL663" s="113"/>
      <c r="EM663" s="113"/>
      <c r="EN663" s="113"/>
      <c r="EO663" s="113"/>
      <c r="EP663" s="113"/>
      <c r="EQ663" s="113"/>
      <c r="ER663" s="113"/>
      <c r="ES663" s="113"/>
      <c r="ET663" s="113"/>
      <c r="EU663" s="113"/>
      <c r="EV663" s="113"/>
      <c r="EW663" s="113"/>
      <c r="EX663" s="113"/>
      <c r="EY663" s="113"/>
      <c r="EZ663" s="113"/>
      <c r="FA663" s="113"/>
      <c r="FB663" s="113"/>
      <c r="FC663" s="113"/>
      <c r="FD663" s="113"/>
      <c r="FE663" s="113"/>
      <c r="FF663" s="113"/>
      <c r="FG663" s="113"/>
      <c r="FH663" s="113"/>
      <c r="FI663" s="113"/>
      <c r="FJ663" s="113"/>
      <c r="FK663" s="113"/>
      <c r="FL663" s="113"/>
      <c r="FM663" s="113"/>
      <c r="FN663" s="113"/>
      <c r="FO663" s="113"/>
      <c r="FP663" s="113"/>
      <c r="FQ663" s="113"/>
      <c r="FR663" s="113"/>
      <c r="FS663" s="113"/>
      <c r="FT663" s="113"/>
      <c r="FU663" s="113"/>
      <c r="FV663" s="113"/>
      <c r="FW663" s="113"/>
      <c r="FX663" s="113"/>
      <c r="FY663" s="113"/>
      <c r="FZ663" s="113"/>
      <c r="GA663" s="113"/>
      <c r="GB663" s="113"/>
      <c r="GC663" s="113"/>
      <c r="GD663" s="113"/>
      <c r="GE663" s="113"/>
      <c r="GF663" s="113"/>
      <c r="GG663" s="113"/>
      <c r="GH663" s="113"/>
      <c r="GI663" s="113"/>
      <c r="GJ663" s="113"/>
      <c r="GK663" s="113"/>
      <c r="GL663" s="113"/>
      <c r="GM663" s="113"/>
      <c r="GN663" s="113"/>
      <c r="GO663" s="113"/>
      <c r="GP663" s="113"/>
      <c r="GQ663" s="113"/>
      <c r="GR663" s="113"/>
      <c r="GS663" s="113"/>
      <c r="GT663" s="113"/>
      <c r="GU663" s="113"/>
      <c r="GV663" s="113"/>
      <c r="GW663" s="113"/>
      <c r="GX663" s="113"/>
      <c r="GY663" s="113"/>
      <c r="GZ663" s="113"/>
      <c r="HA663" s="113"/>
      <c r="HB663" s="113"/>
      <c r="HC663" s="113"/>
      <c r="HD663" s="113"/>
      <c r="HE663" s="113"/>
      <c r="HF663" s="113"/>
      <c r="HG663" s="113"/>
      <c r="HH663" s="113"/>
      <c r="HI663" s="113"/>
      <c r="HJ663" s="113"/>
      <c r="HK663" s="113"/>
      <c r="HL663" s="113"/>
      <c r="HM663" s="113"/>
      <c r="HN663" s="113"/>
      <c r="HO663" s="113"/>
      <c r="HP663" s="113"/>
      <c r="HQ663" s="113"/>
      <c r="HR663" s="113"/>
      <c r="HS663" s="113"/>
      <c r="HT663" s="113"/>
      <c r="HU663" s="113"/>
      <c r="HV663" s="113"/>
      <c r="HW663" s="113"/>
      <c r="HX663" s="113"/>
      <c r="HY663" s="113"/>
      <c r="HZ663" s="113"/>
      <c r="IA663" s="113"/>
      <c r="IB663" s="113"/>
      <c r="IC663" s="113"/>
      <c r="ID663" s="113"/>
      <c r="IE663" s="113"/>
      <c r="IF663" s="113"/>
      <c r="IG663" s="113"/>
      <c r="IH663" s="113"/>
      <c r="II663" s="113"/>
      <c r="IJ663" s="113"/>
      <c r="IK663" s="113"/>
      <c r="IL663" s="113"/>
      <c r="IM663" s="113"/>
      <c r="IN663" s="113"/>
      <c r="IO663" s="113"/>
      <c r="IP663" s="113"/>
      <c r="IQ663" s="113"/>
      <c r="IR663" s="113"/>
      <c r="IS663" s="113"/>
      <c r="IT663" s="113"/>
    </row>
    <row r="664" spans="1:254" s="1" customFormat="1" ht="45" x14ac:dyDescent="0.25">
      <c r="A664" s="6">
        <v>2</v>
      </c>
      <c r="B664" s="115" t="s">
        <v>3821</v>
      </c>
      <c r="C664" s="14" t="s">
        <v>1798</v>
      </c>
      <c r="D664" s="14" t="s">
        <v>1742</v>
      </c>
      <c r="E664" s="6">
        <v>663</v>
      </c>
      <c r="F664" s="12" t="s">
        <v>1843</v>
      </c>
      <c r="G664" s="14" t="s">
        <v>1844</v>
      </c>
      <c r="H664" s="168">
        <v>72.819999999999993</v>
      </c>
      <c r="I664" s="13" t="s">
        <v>37</v>
      </c>
      <c r="J664" s="16"/>
      <c r="K664" s="14" t="s">
        <v>1845</v>
      </c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265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96"/>
      <c r="AN664" s="113"/>
      <c r="AO664" s="113"/>
      <c r="AP664" s="113"/>
      <c r="AQ664" s="113"/>
      <c r="AR664" s="113"/>
      <c r="AS664" s="113"/>
      <c r="AT664" s="113"/>
      <c r="AU664" s="113"/>
      <c r="AV664" s="113"/>
      <c r="AW664" s="113"/>
      <c r="AX664" s="113"/>
      <c r="AY664" s="113"/>
      <c r="AZ664" s="113"/>
      <c r="BA664" s="113"/>
      <c r="BB664" s="113"/>
      <c r="BC664" s="113"/>
      <c r="BD664" s="113"/>
      <c r="BE664" s="113"/>
      <c r="BF664" s="113"/>
      <c r="BG664" s="113"/>
      <c r="BH664" s="113"/>
      <c r="BI664" s="113"/>
      <c r="BJ664" s="113"/>
      <c r="BK664" s="113"/>
      <c r="BL664" s="113"/>
      <c r="BM664" s="113"/>
      <c r="BN664" s="113"/>
      <c r="BO664" s="113"/>
      <c r="BP664" s="113"/>
      <c r="BQ664" s="113"/>
      <c r="BR664" s="113"/>
      <c r="BS664" s="113"/>
      <c r="BT664" s="113"/>
      <c r="BU664" s="113"/>
      <c r="BV664" s="113"/>
      <c r="BW664" s="113"/>
      <c r="BX664" s="113"/>
      <c r="BY664" s="113"/>
      <c r="BZ664" s="113"/>
      <c r="CA664" s="113"/>
      <c r="CB664" s="113"/>
      <c r="CC664" s="113"/>
      <c r="CD664" s="113"/>
      <c r="CE664" s="113"/>
      <c r="CF664" s="113"/>
      <c r="CG664" s="113"/>
      <c r="CH664" s="113"/>
      <c r="CI664" s="113"/>
      <c r="CJ664" s="113"/>
      <c r="CK664" s="113"/>
      <c r="CL664" s="113"/>
      <c r="CM664" s="113"/>
      <c r="CN664" s="113"/>
      <c r="CO664" s="113"/>
      <c r="CP664" s="113"/>
      <c r="CQ664" s="113"/>
      <c r="CR664" s="113"/>
      <c r="CS664" s="113"/>
      <c r="CT664" s="113"/>
      <c r="CU664" s="113"/>
      <c r="CV664" s="113"/>
      <c r="CW664" s="113"/>
      <c r="CX664" s="113"/>
      <c r="CY664" s="113"/>
      <c r="CZ664" s="113"/>
      <c r="DA664" s="113"/>
      <c r="DB664" s="113"/>
      <c r="DC664" s="113"/>
      <c r="DD664" s="113"/>
      <c r="DE664" s="113"/>
      <c r="DF664" s="113"/>
      <c r="DG664" s="113"/>
      <c r="DH664" s="113"/>
      <c r="DI664" s="113"/>
      <c r="DJ664" s="113"/>
      <c r="DK664" s="113"/>
      <c r="DL664" s="113"/>
      <c r="DM664" s="113"/>
      <c r="DN664" s="113"/>
      <c r="DO664" s="113"/>
      <c r="DP664" s="113"/>
      <c r="DQ664" s="113"/>
      <c r="DR664" s="113"/>
      <c r="DS664" s="113"/>
      <c r="DT664" s="113"/>
      <c r="DU664" s="113"/>
      <c r="DV664" s="113"/>
      <c r="DW664" s="113"/>
      <c r="DX664" s="113"/>
      <c r="DY664" s="113"/>
      <c r="DZ664" s="113"/>
      <c r="EA664" s="113"/>
      <c r="EB664" s="113"/>
      <c r="EC664" s="113"/>
      <c r="ED664" s="113"/>
      <c r="EE664" s="113"/>
      <c r="EF664" s="113"/>
      <c r="EG664" s="113"/>
      <c r="EH664" s="113"/>
      <c r="EI664" s="113"/>
      <c r="EJ664" s="113"/>
      <c r="EK664" s="113"/>
      <c r="EL664" s="113"/>
      <c r="EM664" s="113"/>
      <c r="EN664" s="113"/>
      <c r="EO664" s="113"/>
      <c r="EP664" s="113"/>
      <c r="EQ664" s="113"/>
      <c r="ER664" s="113"/>
      <c r="ES664" s="113"/>
      <c r="ET664" s="113"/>
      <c r="EU664" s="113"/>
      <c r="EV664" s="113"/>
      <c r="EW664" s="113"/>
      <c r="EX664" s="113"/>
      <c r="EY664" s="113"/>
      <c r="EZ664" s="113"/>
      <c r="FA664" s="113"/>
      <c r="FB664" s="113"/>
      <c r="FC664" s="113"/>
      <c r="FD664" s="113"/>
      <c r="FE664" s="113"/>
      <c r="FF664" s="113"/>
      <c r="FG664" s="113"/>
      <c r="FH664" s="113"/>
      <c r="FI664" s="113"/>
      <c r="FJ664" s="113"/>
      <c r="FK664" s="113"/>
      <c r="FL664" s="113"/>
      <c r="FM664" s="113"/>
      <c r="FN664" s="113"/>
      <c r="FO664" s="113"/>
      <c r="FP664" s="113"/>
      <c r="FQ664" s="113"/>
      <c r="FR664" s="113"/>
      <c r="FS664" s="113"/>
      <c r="FT664" s="113"/>
      <c r="FU664" s="113"/>
      <c r="FV664" s="113"/>
      <c r="FW664" s="113"/>
      <c r="FX664" s="113"/>
      <c r="FY664" s="113"/>
      <c r="FZ664" s="113"/>
      <c r="GA664" s="113"/>
      <c r="GB664" s="113"/>
      <c r="GC664" s="113"/>
      <c r="GD664" s="113"/>
      <c r="GE664" s="113"/>
      <c r="GF664" s="113"/>
      <c r="GG664" s="113"/>
      <c r="GH664" s="113"/>
      <c r="GI664" s="113"/>
      <c r="GJ664" s="113"/>
      <c r="GK664" s="113"/>
      <c r="GL664" s="113"/>
      <c r="GM664" s="113"/>
      <c r="GN664" s="113"/>
      <c r="GO664" s="113"/>
      <c r="GP664" s="113"/>
      <c r="GQ664" s="113"/>
      <c r="GR664" s="113"/>
      <c r="GS664" s="113"/>
      <c r="GT664" s="113"/>
      <c r="GU664" s="113"/>
      <c r="GV664" s="113"/>
      <c r="GW664" s="113"/>
      <c r="GX664" s="113"/>
      <c r="GY664" s="113"/>
      <c r="GZ664" s="113"/>
      <c r="HA664" s="113"/>
      <c r="HB664" s="113"/>
      <c r="HC664" s="113"/>
      <c r="HD664" s="113"/>
      <c r="HE664" s="113"/>
      <c r="HF664" s="113"/>
      <c r="HG664" s="113"/>
      <c r="HH664" s="113"/>
      <c r="HI664" s="113"/>
      <c r="HJ664" s="113"/>
      <c r="HK664" s="113"/>
      <c r="HL664" s="113"/>
      <c r="HM664" s="113"/>
      <c r="HN664" s="113"/>
      <c r="HO664" s="113"/>
      <c r="HP664" s="113"/>
      <c r="HQ664" s="113"/>
      <c r="HR664" s="113"/>
      <c r="HS664" s="113"/>
      <c r="HT664" s="113"/>
      <c r="HU664" s="113"/>
      <c r="HV664" s="113"/>
      <c r="HW664" s="113"/>
      <c r="HX664" s="113"/>
      <c r="HY664" s="113"/>
      <c r="HZ664" s="113"/>
      <c r="IA664" s="113"/>
      <c r="IB664" s="113"/>
      <c r="IC664" s="113"/>
      <c r="ID664" s="113"/>
      <c r="IE664" s="113"/>
      <c r="IF664" s="113"/>
      <c r="IG664" s="113"/>
      <c r="IH664" s="113"/>
      <c r="II664" s="113"/>
      <c r="IJ664" s="113"/>
      <c r="IK664" s="113"/>
      <c r="IL664" s="113"/>
      <c r="IM664" s="113"/>
      <c r="IN664" s="113"/>
      <c r="IO664" s="113"/>
      <c r="IP664" s="113"/>
      <c r="IQ664" s="113"/>
      <c r="IR664" s="113"/>
      <c r="IS664" s="113"/>
      <c r="IT664" s="113"/>
    </row>
    <row r="665" spans="1:254" s="1" customFormat="1" ht="45" x14ac:dyDescent="0.25">
      <c r="A665" s="6">
        <v>2</v>
      </c>
      <c r="B665" s="115" t="s">
        <v>3821</v>
      </c>
      <c r="C665" s="15" t="s">
        <v>1846</v>
      </c>
      <c r="D665" s="14" t="s">
        <v>1742</v>
      </c>
      <c r="E665" s="6">
        <v>664</v>
      </c>
      <c r="F665" s="12" t="s">
        <v>1847</v>
      </c>
      <c r="G665" s="14" t="s">
        <v>1848</v>
      </c>
      <c r="H665" s="168">
        <v>266.85000000000002</v>
      </c>
      <c r="I665" s="95" t="s">
        <v>37</v>
      </c>
      <c r="J665" s="16"/>
      <c r="K665" s="14" t="s">
        <v>520</v>
      </c>
      <c r="L665" s="16"/>
      <c r="M665" s="16" t="s">
        <v>1849</v>
      </c>
      <c r="N665" s="59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265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96"/>
      <c r="AM665" s="2"/>
      <c r="AN665" s="113"/>
      <c r="AO665" s="113"/>
      <c r="AP665" s="113"/>
      <c r="AQ665" s="113"/>
      <c r="AR665" s="113"/>
      <c r="AS665" s="113"/>
      <c r="AT665" s="113"/>
      <c r="AU665" s="113"/>
      <c r="AV665" s="113"/>
      <c r="AW665" s="113"/>
      <c r="AX665" s="113"/>
      <c r="AY665" s="113"/>
      <c r="AZ665" s="113"/>
      <c r="BA665" s="113"/>
      <c r="BB665" s="113"/>
      <c r="BC665" s="113"/>
      <c r="BD665" s="113"/>
      <c r="BE665" s="113"/>
      <c r="BF665" s="113"/>
      <c r="BG665" s="113"/>
      <c r="BH665" s="113"/>
      <c r="BI665" s="113"/>
      <c r="BJ665" s="113"/>
      <c r="BK665" s="113"/>
      <c r="BL665" s="113"/>
      <c r="BM665" s="113"/>
      <c r="BN665" s="113"/>
      <c r="BO665" s="113"/>
      <c r="BP665" s="113"/>
      <c r="BQ665" s="113"/>
      <c r="BR665" s="113"/>
      <c r="BS665" s="113"/>
      <c r="BT665" s="113"/>
      <c r="BU665" s="113"/>
      <c r="BV665" s="113"/>
      <c r="BW665" s="113"/>
      <c r="BX665" s="113"/>
      <c r="BY665" s="113"/>
      <c r="BZ665" s="113"/>
      <c r="CA665" s="113"/>
      <c r="CB665" s="113"/>
      <c r="CC665" s="113"/>
      <c r="CD665" s="113"/>
      <c r="CE665" s="113"/>
      <c r="CF665" s="113"/>
      <c r="CG665" s="113"/>
      <c r="CH665" s="113"/>
      <c r="CI665" s="113"/>
      <c r="CJ665" s="113"/>
      <c r="CK665" s="113"/>
      <c r="CL665" s="113"/>
      <c r="CM665" s="113"/>
      <c r="CN665" s="113"/>
      <c r="CO665" s="113"/>
      <c r="CP665" s="113"/>
      <c r="CQ665" s="113"/>
      <c r="CR665" s="113"/>
      <c r="CS665" s="113"/>
      <c r="CT665" s="113"/>
      <c r="CU665" s="113"/>
      <c r="CV665" s="113"/>
      <c r="CW665" s="113"/>
      <c r="CX665" s="113"/>
      <c r="CY665" s="113"/>
      <c r="CZ665" s="113"/>
      <c r="DA665" s="113"/>
      <c r="DB665" s="113"/>
      <c r="DC665" s="113"/>
      <c r="DD665" s="113"/>
      <c r="DE665" s="113"/>
      <c r="DF665" s="113"/>
      <c r="DG665" s="113"/>
      <c r="DH665" s="113"/>
      <c r="DI665" s="113"/>
      <c r="DJ665" s="113"/>
      <c r="DK665" s="113"/>
      <c r="DL665" s="113"/>
      <c r="DM665" s="113"/>
      <c r="DN665" s="113"/>
      <c r="DO665" s="113"/>
      <c r="DP665" s="113"/>
      <c r="DQ665" s="113"/>
      <c r="DR665" s="113"/>
      <c r="DS665" s="113"/>
      <c r="DT665" s="113"/>
      <c r="DU665" s="113"/>
      <c r="DV665" s="113"/>
      <c r="DW665" s="113"/>
      <c r="DX665" s="113"/>
      <c r="DY665" s="113"/>
      <c r="DZ665" s="113"/>
      <c r="EA665" s="113"/>
      <c r="EB665" s="113"/>
      <c r="EC665" s="113"/>
      <c r="ED665" s="113"/>
      <c r="EE665" s="113"/>
      <c r="EF665" s="113"/>
      <c r="EG665" s="113"/>
      <c r="EH665" s="113"/>
      <c r="EI665" s="113"/>
      <c r="EJ665" s="113"/>
      <c r="EK665" s="113"/>
      <c r="EL665" s="113"/>
      <c r="EM665" s="113"/>
      <c r="EN665" s="113"/>
      <c r="EO665" s="113"/>
      <c r="EP665" s="113"/>
      <c r="EQ665" s="113"/>
      <c r="ER665" s="113"/>
      <c r="ES665" s="113"/>
      <c r="ET665" s="113"/>
      <c r="EU665" s="113"/>
      <c r="EV665" s="113"/>
      <c r="EW665" s="113"/>
      <c r="EX665" s="113"/>
      <c r="EY665" s="113"/>
      <c r="EZ665" s="113"/>
      <c r="FA665" s="113"/>
      <c r="FB665" s="113"/>
      <c r="FC665" s="113"/>
      <c r="FD665" s="113"/>
      <c r="FE665" s="113"/>
      <c r="FF665" s="113"/>
      <c r="FG665" s="113"/>
      <c r="FH665" s="113"/>
      <c r="FI665" s="113"/>
      <c r="FJ665" s="113"/>
      <c r="FK665" s="113"/>
      <c r="FL665" s="113"/>
      <c r="FM665" s="113"/>
      <c r="FN665" s="113"/>
      <c r="FO665" s="113"/>
      <c r="FP665" s="113"/>
      <c r="FQ665" s="113"/>
      <c r="FR665" s="113"/>
      <c r="FS665" s="113"/>
      <c r="FT665" s="113"/>
      <c r="FU665" s="113"/>
      <c r="FV665" s="113"/>
      <c r="FW665" s="113"/>
      <c r="FX665" s="113"/>
      <c r="FY665" s="113"/>
      <c r="FZ665" s="113"/>
      <c r="GA665" s="113"/>
      <c r="GB665" s="113"/>
      <c r="GC665" s="113"/>
      <c r="GD665" s="113"/>
      <c r="GE665" s="113"/>
      <c r="GF665" s="113"/>
      <c r="GG665" s="113"/>
      <c r="GH665" s="113"/>
      <c r="GI665" s="113"/>
      <c r="GJ665" s="113"/>
      <c r="GK665" s="113"/>
      <c r="GL665" s="113"/>
      <c r="GM665" s="113"/>
      <c r="GN665" s="113"/>
      <c r="GO665" s="113"/>
      <c r="GP665" s="113"/>
      <c r="GQ665" s="113"/>
      <c r="GR665" s="113"/>
      <c r="GS665" s="113"/>
      <c r="GT665" s="113"/>
      <c r="GU665" s="113"/>
      <c r="GV665" s="113"/>
      <c r="GW665" s="113"/>
      <c r="GX665" s="113"/>
      <c r="GY665" s="113"/>
      <c r="GZ665" s="113"/>
      <c r="HA665" s="113"/>
      <c r="HB665" s="113"/>
      <c r="HC665" s="113"/>
      <c r="HD665" s="113"/>
      <c r="HE665" s="113"/>
      <c r="HF665" s="113"/>
      <c r="HG665" s="113"/>
      <c r="HH665" s="113"/>
      <c r="HI665" s="113"/>
      <c r="HJ665" s="113"/>
      <c r="HK665" s="113"/>
      <c r="HL665" s="113"/>
      <c r="HM665" s="113"/>
      <c r="HN665" s="113"/>
      <c r="HO665" s="113"/>
      <c r="HP665" s="113"/>
      <c r="HQ665" s="113"/>
      <c r="HR665" s="113"/>
      <c r="HS665" s="113"/>
      <c r="HT665" s="113"/>
      <c r="HU665" s="113"/>
      <c r="HV665" s="113"/>
      <c r="HW665" s="113"/>
      <c r="HX665" s="113"/>
      <c r="HY665" s="113"/>
      <c r="HZ665" s="113"/>
      <c r="IA665" s="113"/>
      <c r="IB665" s="113"/>
      <c r="IC665" s="113"/>
      <c r="ID665" s="113"/>
      <c r="IE665" s="113"/>
      <c r="IF665" s="113"/>
      <c r="IG665" s="113"/>
      <c r="IH665" s="113"/>
      <c r="II665" s="113"/>
      <c r="IJ665" s="113"/>
      <c r="IK665" s="113"/>
      <c r="IL665" s="113"/>
      <c r="IM665" s="113"/>
      <c r="IN665" s="113"/>
      <c r="IO665" s="113"/>
      <c r="IP665" s="113"/>
      <c r="IQ665" s="113"/>
      <c r="IR665" s="113"/>
      <c r="IS665" s="113"/>
      <c r="IT665" s="113"/>
    </row>
    <row r="666" spans="1:254" s="1" customFormat="1" ht="75" x14ac:dyDescent="0.25">
      <c r="A666" s="6">
        <v>2</v>
      </c>
      <c r="B666" s="115" t="s">
        <v>3821</v>
      </c>
      <c r="C666" s="14" t="s">
        <v>1850</v>
      </c>
      <c r="D666" s="17" t="s">
        <v>1742</v>
      </c>
      <c r="E666" s="6">
        <v>665</v>
      </c>
      <c r="F666" s="9" t="s">
        <v>1851</v>
      </c>
      <c r="G666" s="14" t="s">
        <v>1852</v>
      </c>
      <c r="H666" s="173">
        <v>77.3</v>
      </c>
      <c r="I666" s="24" t="s">
        <v>37</v>
      </c>
      <c r="J666" s="13"/>
      <c r="K666" s="14" t="s">
        <v>1853</v>
      </c>
      <c r="L666" s="13"/>
      <c r="M666" s="13"/>
      <c r="N666" s="13"/>
      <c r="O666" s="13"/>
      <c r="P666" s="13"/>
      <c r="Q666" s="13"/>
      <c r="R666" s="13"/>
      <c r="S666" s="24"/>
      <c r="T666" s="24"/>
      <c r="U666" s="18"/>
      <c r="V666" s="18"/>
      <c r="W666" s="18"/>
      <c r="X666" s="18"/>
      <c r="Y666" s="18"/>
      <c r="Z666" s="142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269"/>
      <c r="AM666" s="201"/>
      <c r="AN666" s="113"/>
      <c r="AO666" s="113"/>
      <c r="AP666" s="113"/>
      <c r="AQ666" s="113"/>
      <c r="AR666" s="113"/>
      <c r="AS666" s="113"/>
      <c r="AT666" s="113"/>
      <c r="AU666" s="113"/>
      <c r="AV666" s="113"/>
      <c r="AW666" s="113"/>
      <c r="AX666" s="113"/>
      <c r="AY666" s="113"/>
      <c r="AZ666" s="113"/>
      <c r="BA666" s="113"/>
      <c r="BB666" s="113"/>
      <c r="BC666" s="113"/>
      <c r="BD666" s="113"/>
      <c r="BE666" s="113"/>
      <c r="BF666" s="113"/>
      <c r="BG666" s="113"/>
      <c r="BH666" s="113"/>
      <c r="BI666" s="113"/>
      <c r="BJ666" s="113"/>
      <c r="BK666" s="113"/>
      <c r="BL666" s="113"/>
      <c r="BM666" s="113"/>
      <c r="BN666" s="113"/>
      <c r="BO666" s="113"/>
      <c r="BP666" s="113"/>
      <c r="BQ666" s="113"/>
      <c r="BR666" s="113"/>
      <c r="BS666" s="113"/>
      <c r="BT666" s="113"/>
      <c r="BU666" s="113"/>
      <c r="BV666" s="113"/>
      <c r="BW666" s="113"/>
      <c r="BX666" s="113"/>
      <c r="BY666" s="113"/>
      <c r="BZ666" s="113"/>
      <c r="CA666" s="113"/>
      <c r="CB666" s="113"/>
      <c r="CC666" s="113"/>
      <c r="CD666" s="113"/>
      <c r="CE666" s="113"/>
      <c r="CF666" s="113"/>
      <c r="CG666" s="113"/>
      <c r="CH666" s="113"/>
      <c r="CI666" s="113"/>
      <c r="CJ666" s="113"/>
      <c r="CK666" s="113"/>
      <c r="CL666" s="113"/>
      <c r="CM666" s="113"/>
      <c r="CN666" s="113"/>
      <c r="CO666" s="113"/>
      <c r="CP666" s="113"/>
      <c r="CQ666" s="113"/>
      <c r="CR666" s="113"/>
      <c r="CS666" s="113"/>
      <c r="CT666" s="113"/>
      <c r="CU666" s="113"/>
      <c r="CV666" s="113"/>
      <c r="CW666" s="113"/>
      <c r="CX666" s="113"/>
      <c r="CY666" s="113"/>
      <c r="CZ666" s="113"/>
      <c r="DA666" s="113"/>
      <c r="DB666" s="113"/>
      <c r="DC666" s="113"/>
      <c r="DD666" s="113"/>
      <c r="DE666" s="113"/>
      <c r="DF666" s="113"/>
      <c r="DG666" s="113"/>
      <c r="DH666" s="113"/>
      <c r="DI666" s="113"/>
      <c r="DJ666" s="113"/>
      <c r="DK666" s="113"/>
      <c r="DL666" s="113"/>
      <c r="DM666" s="113"/>
      <c r="DN666" s="113"/>
      <c r="DO666" s="113"/>
      <c r="DP666" s="113"/>
      <c r="DQ666" s="113"/>
      <c r="DR666" s="113"/>
      <c r="DS666" s="113"/>
      <c r="DT666" s="113"/>
      <c r="DU666" s="113"/>
      <c r="DV666" s="113"/>
      <c r="DW666" s="113"/>
      <c r="DX666" s="113"/>
      <c r="DY666" s="113"/>
      <c r="DZ666" s="113"/>
      <c r="EA666" s="113"/>
      <c r="EB666" s="113"/>
      <c r="EC666" s="113"/>
      <c r="ED666" s="113"/>
      <c r="EE666" s="113"/>
      <c r="EF666" s="113"/>
      <c r="EG666" s="113"/>
      <c r="EH666" s="113"/>
      <c r="EI666" s="113"/>
      <c r="EJ666" s="113"/>
      <c r="EK666" s="113"/>
      <c r="EL666" s="113"/>
      <c r="EM666" s="113"/>
      <c r="EN666" s="113"/>
      <c r="EO666" s="113"/>
      <c r="EP666" s="113"/>
      <c r="EQ666" s="113"/>
      <c r="ER666" s="113"/>
      <c r="ES666" s="113"/>
      <c r="ET666" s="113"/>
      <c r="EU666" s="113"/>
      <c r="EV666" s="113"/>
      <c r="EW666" s="113"/>
      <c r="EX666" s="113"/>
      <c r="EY666" s="113"/>
      <c r="EZ666" s="113"/>
      <c r="FA666" s="113"/>
      <c r="FB666" s="113"/>
      <c r="FC666" s="113"/>
      <c r="FD666" s="113"/>
      <c r="FE666" s="113"/>
      <c r="FF666" s="113"/>
      <c r="FG666" s="113"/>
      <c r="FH666" s="113"/>
      <c r="FI666" s="113"/>
      <c r="FJ666" s="113"/>
      <c r="FK666" s="113"/>
      <c r="FL666" s="113"/>
      <c r="FM666" s="113"/>
      <c r="FN666" s="113"/>
      <c r="FO666" s="113"/>
      <c r="FP666" s="113"/>
      <c r="FQ666" s="113"/>
      <c r="FR666" s="113"/>
      <c r="FS666" s="113"/>
      <c r="FT666" s="113"/>
      <c r="FU666" s="113"/>
      <c r="FV666" s="113"/>
      <c r="FW666" s="113"/>
      <c r="FX666" s="113"/>
      <c r="FY666" s="113"/>
      <c r="FZ666" s="113"/>
      <c r="GA666" s="113"/>
      <c r="GB666" s="113"/>
      <c r="GC666" s="113"/>
      <c r="GD666" s="113"/>
      <c r="GE666" s="113"/>
      <c r="GF666" s="113"/>
      <c r="GG666" s="113"/>
      <c r="GH666" s="113"/>
      <c r="GI666" s="113"/>
      <c r="GJ666" s="113"/>
      <c r="GK666" s="113"/>
      <c r="GL666" s="113"/>
      <c r="GM666" s="113"/>
      <c r="GN666" s="113"/>
      <c r="GO666" s="113"/>
      <c r="GP666" s="113"/>
      <c r="GQ666" s="113"/>
      <c r="GR666" s="113"/>
      <c r="GS666" s="113"/>
      <c r="GT666" s="113"/>
      <c r="GU666" s="113"/>
      <c r="GV666" s="113"/>
      <c r="GW666" s="113"/>
      <c r="GX666" s="113"/>
      <c r="GY666" s="113"/>
      <c r="GZ666" s="113"/>
      <c r="HA666" s="113"/>
      <c r="HB666" s="113"/>
      <c r="HC666" s="113"/>
      <c r="HD666" s="113"/>
      <c r="HE666" s="113"/>
      <c r="HF666" s="113"/>
      <c r="HG666" s="113"/>
      <c r="HH666" s="113"/>
      <c r="HI666" s="113"/>
      <c r="HJ666" s="113"/>
      <c r="HK666" s="113"/>
      <c r="HL666" s="113"/>
      <c r="HM666" s="113"/>
      <c r="HN666" s="113"/>
      <c r="HO666" s="113"/>
      <c r="HP666" s="113"/>
      <c r="HQ666" s="113"/>
      <c r="HR666" s="113"/>
      <c r="HS666" s="113"/>
      <c r="HT666" s="113"/>
      <c r="HU666" s="113"/>
      <c r="HV666" s="113"/>
      <c r="HW666" s="113"/>
      <c r="HX666" s="113"/>
      <c r="HY666" s="113"/>
      <c r="HZ666" s="113"/>
      <c r="IA666" s="113"/>
      <c r="IB666" s="113"/>
      <c r="IC666" s="113"/>
      <c r="ID666" s="113"/>
      <c r="IE666" s="113"/>
      <c r="IF666" s="113"/>
      <c r="IG666" s="113"/>
      <c r="IH666" s="113"/>
      <c r="II666" s="113"/>
      <c r="IJ666" s="113"/>
      <c r="IK666" s="113"/>
      <c r="IL666" s="113"/>
      <c r="IM666" s="113"/>
      <c r="IN666" s="113"/>
      <c r="IO666" s="113"/>
      <c r="IP666" s="113"/>
      <c r="IQ666" s="113"/>
      <c r="IR666" s="113"/>
      <c r="IS666" s="113"/>
      <c r="IT666" s="113"/>
    </row>
    <row r="667" spans="1:254" s="1" customFormat="1" ht="45" x14ac:dyDescent="0.25">
      <c r="A667" s="6">
        <v>2</v>
      </c>
      <c r="B667" s="115" t="s">
        <v>3821</v>
      </c>
      <c r="C667" s="14" t="s">
        <v>1798</v>
      </c>
      <c r="D667" s="14" t="s">
        <v>1742</v>
      </c>
      <c r="E667" s="6">
        <v>666</v>
      </c>
      <c r="F667" s="9" t="s">
        <v>1854</v>
      </c>
      <c r="G667" s="14" t="s">
        <v>1855</v>
      </c>
      <c r="H667" s="168">
        <v>48.66</v>
      </c>
      <c r="I667" s="13" t="s">
        <v>37</v>
      </c>
      <c r="J667" s="16"/>
      <c r="K667" s="14" t="s">
        <v>1856</v>
      </c>
      <c r="L667" s="31" t="s">
        <v>1857</v>
      </c>
      <c r="M667" s="16" t="s">
        <v>1858</v>
      </c>
      <c r="N667" s="31" t="s">
        <v>1859</v>
      </c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265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96"/>
      <c r="AM667" s="201"/>
      <c r="AN667" s="113"/>
      <c r="AO667" s="113"/>
      <c r="AP667" s="113"/>
      <c r="AQ667" s="113"/>
      <c r="AR667" s="113"/>
      <c r="AS667" s="113"/>
      <c r="AT667" s="113"/>
      <c r="AU667" s="113"/>
      <c r="AV667" s="113"/>
      <c r="AW667" s="113"/>
      <c r="AX667" s="113"/>
      <c r="AY667" s="113"/>
      <c r="AZ667" s="113"/>
      <c r="BA667" s="113"/>
      <c r="BB667" s="113"/>
      <c r="BC667" s="113"/>
      <c r="BD667" s="113"/>
      <c r="BE667" s="113"/>
      <c r="BF667" s="113"/>
      <c r="BG667" s="113"/>
      <c r="BH667" s="113"/>
      <c r="BI667" s="113"/>
      <c r="BJ667" s="113"/>
      <c r="BK667" s="113"/>
      <c r="BL667" s="113"/>
      <c r="BM667" s="113"/>
      <c r="BN667" s="113"/>
      <c r="BO667" s="113"/>
      <c r="BP667" s="113"/>
      <c r="BQ667" s="113"/>
      <c r="BR667" s="113"/>
      <c r="BS667" s="113"/>
      <c r="BT667" s="113"/>
      <c r="BU667" s="113"/>
      <c r="BV667" s="113"/>
      <c r="BW667" s="113"/>
      <c r="BX667" s="113"/>
      <c r="BY667" s="113"/>
      <c r="BZ667" s="113"/>
      <c r="CA667" s="113"/>
      <c r="CB667" s="113"/>
      <c r="CC667" s="113"/>
      <c r="CD667" s="113"/>
      <c r="CE667" s="113"/>
      <c r="CF667" s="113"/>
      <c r="CG667" s="113"/>
      <c r="CH667" s="113"/>
      <c r="CI667" s="113"/>
      <c r="CJ667" s="113"/>
      <c r="CK667" s="113"/>
      <c r="CL667" s="113"/>
      <c r="CM667" s="113"/>
      <c r="CN667" s="113"/>
      <c r="CO667" s="113"/>
      <c r="CP667" s="113"/>
      <c r="CQ667" s="113"/>
      <c r="CR667" s="113"/>
      <c r="CS667" s="113"/>
      <c r="CT667" s="113"/>
      <c r="CU667" s="113"/>
      <c r="CV667" s="113"/>
      <c r="CW667" s="113"/>
      <c r="CX667" s="113"/>
      <c r="CY667" s="113"/>
      <c r="CZ667" s="113"/>
      <c r="DA667" s="113"/>
      <c r="DB667" s="113"/>
      <c r="DC667" s="113"/>
      <c r="DD667" s="113"/>
      <c r="DE667" s="113"/>
      <c r="DF667" s="113"/>
      <c r="DG667" s="113"/>
      <c r="DH667" s="113"/>
      <c r="DI667" s="113"/>
      <c r="DJ667" s="113"/>
      <c r="DK667" s="113"/>
      <c r="DL667" s="113"/>
      <c r="DM667" s="113"/>
      <c r="DN667" s="113"/>
      <c r="DO667" s="113"/>
      <c r="DP667" s="113"/>
      <c r="DQ667" s="113"/>
      <c r="DR667" s="113"/>
      <c r="DS667" s="113"/>
      <c r="DT667" s="113"/>
      <c r="DU667" s="113"/>
      <c r="DV667" s="113"/>
      <c r="DW667" s="113"/>
      <c r="DX667" s="113"/>
      <c r="DY667" s="113"/>
      <c r="DZ667" s="113"/>
      <c r="EA667" s="113"/>
      <c r="EB667" s="113"/>
      <c r="EC667" s="113"/>
      <c r="ED667" s="113"/>
      <c r="EE667" s="113"/>
      <c r="EF667" s="113"/>
      <c r="EG667" s="113"/>
      <c r="EH667" s="113"/>
      <c r="EI667" s="113"/>
      <c r="EJ667" s="113"/>
      <c r="EK667" s="113"/>
      <c r="EL667" s="113"/>
      <c r="EM667" s="113"/>
      <c r="EN667" s="113"/>
      <c r="EO667" s="113"/>
      <c r="EP667" s="113"/>
      <c r="EQ667" s="113"/>
      <c r="ER667" s="113"/>
      <c r="ES667" s="113"/>
      <c r="ET667" s="113"/>
      <c r="EU667" s="113"/>
      <c r="EV667" s="113"/>
      <c r="EW667" s="113"/>
      <c r="EX667" s="113"/>
      <c r="EY667" s="113"/>
      <c r="EZ667" s="113"/>
      <c r="FA667" s="113"/>
      <c r="FB667" s="113"/>
      <c r="FC667" s="113"/>
      <c r="FD667" s="113"/>
      <c r="FE667" s="113"/>
      <c r="FF667" s="113"/>
      <c r="FG667" s="113"/>
      <c r="FH667" s="113"/>
      <c r="FI667" s="113"/>
      <c r="FJ667" s="113"/>
      <c r="FK667" s="113"/>
      <c r="FL667" s="113"/>
      <c r="FM667" s="113"/>
      <c r="FN667" s="113"/>
      <c r="FO667" s="113"/>
      <c r="FP667" s="113"/>
      <c r="FQ667" s="113"/>
      <c r="FR667" s="113"/>
      <c r="FS667" s="113"/>
      <c r="FT667" s="113"/>
      <c r="FU667" s="113"/>
      <c r="FV667" s="113"/>
      <c r="FW667" s="113"/>
      <c r="FX667" s="113"/>
      <c r="FY667" s="113"/>
      <c r="FZ667" s="113"/>
      <c r="GA667" s="113"/>
      <c r="GB667" s="113"/>
      <c r="GC667" s="113"/>
      <c r="GD667" s="113"/>
      <c r="GE667" s="113"/>
      <c r="GF667" s="113"/>
      <c r="GG667" s="113"/>
      <c r="GH667" s="113"/>
      <c r="GI667" s="113"/>
      <c r="GJ667" s="113"/>
      <c r="GK667" s="113"/>
      <c r="GL667" s="113"/>
      <c r="GM667" s="113"/>
      <c r="GN667" s="113"/>
      <c r="GO667" s="113"/>
      <c r="GP667" s="113"/>
      <c r="GQ667" s="113"/>
      <c r="GR667" s="113"/>
      <c r="GS667" s="113"/>
      <c r="GT667" s="113"/>
      <c r="GU667" s="113"/>
      <c r="GV667" s="113"/>
      <c r="GW667" s="113"/>
      <c r="GX667" s="113"/>
      <c r="GY667" s="113"/>
      <c r="GZ667" s="113"/>
      <c r="HA667" s="113"/>
      <c r="HB667" s="113"/>
      <c r="HC667" s="113"/>
      <c r="HD667" s="113"/>
      <c r="HE667" s="113"/>
      <c r="HF667" s="113"/>
      <c r="HG667" s="113"/>
      <c r="HH667" s="113"/>
      <c r="HI667" s="113"/>
      <c r="HJ667" s="113"/>
      <c r="HK667" s="113"/>
      <c r="HL667" s="113"/>
      <c r="HM667" s="113"/>
      <c r="HN667" s="113"/>
      <c r="HO667" s="113"/>
      <c r="HP667" s="113"/>
      <c r="HQ667" s="113"/>
      <c r="HR667" s="113"/>
      <c r="HS667" s="113"/>
      <c r="HT667" s="113"/>
      <c r="HU667" s="113"/>
      <c r="HV667" s="113"/>
      <c r="HW667" s="113"/>
      <c r="HX667" s="113"/>
      <c r="HY667" s="113"/>
      <c r="HZ667" s="113"/>
      <c r="IA667" s="113"/>
      <c r="IB667" s="113"/>
      <c r="IC667" s="113"/>
      <c r="ID667" s="113"/>
      <c r="IE667" s="113"/>
      <c r="IF667" s="113"/>
      <c r="IG667" s="113"/>
      <c r="IH667" s="113"/>
      <c r="II667" s="113"/>
      <c r="IJ667" s="113"/>
      <c r="IK667" s="113"/>
      <c r="IL667" s="113"/>
      <c r="IM667" s="113"/>
      <c r="IN667" s="113"/>
      <c r="IO667" s="113"/>
      <c r="IP667" s="113"/>
      <c r="IQ667" s="113"/>
      <c r="IR667" s="113"/>
      <c r="IS667" s="113"/>
      <c r="IT667" s="113"/>
    </row>
    <row r="668" spans="1:254" s="1" customFormat="1" ht="45" x14ac:dyDescent="0.25">
      <c r="A668" s="6">
        <v>2</v>
      </c>
      <c r="B668" s="115" t="s">
        <v>3821</v>
      </c>
      <c r="C668" s="15" t="s">
        <v>1860</v>
      </c>
      <c r="D668" s="14" t="s">
        <v>1742</v>
      </c>
      <c r="E668" s="6">
        <v>667</v>
      </c>
      <c r="F668" s="12" t="s">
        <v>1861</v>
      </c>
      <c r="G668" s="14" t="s">
        <v>1796</v>
      </c>
      <c r="H668" s="168">
        <v>400.07</v>
      </c>
      <c r="I668" s="95" t="s">
        <v>37</v>
      </c>
      <c r="J668" s="16"/>
      <c r="K668" s="14" t="s">
        <v>1862</v>
      </c>
      <c r="L668" s="31" t="s">
        <v>1863</v>
      </c>
      <c r="M668" s="16" t="s">
        <v>1864</v>
      </c>
      <c r="N668" s="31" t="s">
        <v>1865</v>
      </c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265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96"/>
      <c r="AM668"/>
      <c r="AN668" s="116"/>
      <c r="AO668" s="116"/>
      <c r="AP668" s="116"/>
      <c r="AQ668" s="116"/>
      <c r="AR668" s="116"/>
      <c r="AS668" s="116"/>
      <c r="AT668" s="116"/>
      <c r="AU668" s="116"/>
      <c r="AV668" s="116"/>
      <c r="AW668" s="116"/>
      <c r="AX668" s="116"/>
      <c r="AY668" s="116"/>
      <c r="AZ668" s="116"/>
      <c r="BA668" s="116"/>
      <c r="BB668" s="116"/>
      <c r="BC668" s="116"/>
      <c r="BD668" s="116"/>
      <c r="BE668" s="116"/>
      <c r="BF668" s="116"/>
      <c r="BG668" s="116"/>
      <c r="BH668" s="116"/>
      <c r="BI668" s="116"/>
      <c r="BJ668" s="116"/>
      <c r="BK668" s="116"/>
      <c r="BL668" s="116"/>
      <c r="BM668" s="116"/>
      <c r="BN668" s="116"/>
      <c r="BO668" s="116"/>
      <c r="BP668" s="116"/>
      <c r="BQ668" s="116"/>
      <c r="BR668" s="116"/>
      <c r="BS668" s="116"/>
      <c r="BT668" s="116"/>
      <c r="BU668" s="116"/>
      <c r="BV668" s="116"/>
      <c r="BW668" s="116"/>
      <c r="BX668" s="116"/>
      <c r="BY668" s="116"/>
      <c r="BZ668" s="116"/>
      <c r="CA668" s="116"/>
      <c r="CB668" s="116"/>
      <c r="CC668" s="116"/>
      <c r="CD668" s="116"/>
      <c r="CE668" s="116"/>
      <c r="CF668" s="116"/>
      <c r="CG668" s="116"/>
      <c r="CH668" s="116"/>
      <c r="CI668" s="116"/>
      <c r="CJ668" s="116"/>
      <c r="CK668" s="116"/>
      <c r="CL668" s="116"/>
      <c r="CM668" s="116"/>
      <c r="CN668" s="116"/>
      <c r="CO668" s="116"/>
      <c r="CP668" s="116"/>
      <c r="CQ668" s="116"/>
      <c r="CR668" s="116"/>
      <c r="CS668" s="116"/>
      <c r="CT668" s="116"/>
      <c r="CU668" s="116"/>
      <c r="CV668" s="116"/>
      <c r="CW668" s="116"/>
      <c r="CX668" s="116"/>
      <c r="CY668" s="116"/>
      <c r="CZ668" s="116"/>
      <c r="DA668" s="116"/>
      <c r="DB668" s="116"/>
      <c r="DC668" s="116"/>
      <c r="DD668" s="116"/>
      <c r="DE668" s="116"/>
      <c r="DF668" s="116"/>
      <c r="DG668" s="116"/>
      <c r="DH668" s="116"/>
      <c r="DI668" s="116"/>
      <c r="DJ668" s="116"/>
      <c r="DK668" s="116"/>
      <c r="DL668" s="116"/>
      <c r="DM668" s="116"/>
      <c r="DN668" s="116"/>
      <c r="DO668" s="116"/>
      <c r="DP668" s="116"/>
      <c r="DQ668" s="116"/>
      <c r="DR668" s="116"/>
      <c r="DS668" s="116"/>
      <c r="DT668" s="116"/>
      <c r="DU668" s="116"/>
      <c r="DV668" s="116"/>
      <c r="DW668" s="116"/>
      <c r="DX668" s="116"/>
      <c r="DY668" s="116"/>
      <c r="DZ668" s="116"/>
      <c r="EA668" s="116"/>
      <c r="EB668" s="116"/>
      <c r="EC668" s="116"/>
      <c r="ED668" s="116"/>
      <c r="EE668" s="116"/>
      <c r="EF668" s="116"/>
      <c r="EG668" s="116"/>
      <c r="EH668" s="116"/>
      <c r="EI668" s="116"/>
      <c r="EJ668" s="116"/>
      <c r="EK668" s="116"/>
      <c r="EL668" s="116"/>
      <c r="EM668" s="116"/>
      <c r="EN668" s="116"/>
      <c r="EO668" s="116"/>
      <c r="EP668" s="116"/>
      <c r="EQ668" s="116"/>
      <c r="ER668" s="116"/>
      <c r="ES668" s="116"/>
      <c r="ET668" s="116"/>
      <c r="EU668" s="116"/>
      <c r="EV668" s="116"/>
      <c r="EW668" s="116"/>
      <c r="EX668" s="116"/>
      <c r="EY668" s="116"/>
      <c r="EZ668" s="116"/>
      <c r="FA668" s="116"/>
      <c r="FB668" s="116"/>
      <c r="FC668" s="116"/>
      <c r="FD668" s="116"/>
      <c r="FE668" s="116"/>
      <c r="FF668" s="116"/>
      <c r="FG668" s="116"/>
      <c r="FH668" s="116"/>
      <c r="FI668" s="116"/>
      <c r="FJ668" s="116"/>
      <c r="FK668" s="116"/>
      <c r="FL668" s="116"/>
      <c r="FM668" s="116"/>
      <c r="FN668" s="116"/>
      <c r="FO668" s="116"/>
      <c r="FP668" s="116"/>
      <c r="FQ668" s="116"/>
      <c r="FR668" s="116"/>
      <c r="FS668" s="116"/>
      <c r="FT668" s="116"/>
      <c r="FU668" s="116"/>
      <c r="FV668" s="116"/>
      <c r="FW668" s="116"/>
      <c r="FX668" s="116"/>
      <c r="FY668" s="116"/>
      <c r="FZ668" s="116"/>
      <c r="GA668" s="116"/>
      <c r="GB668" s="116"/>
      <c r="GC668" s="116"/>
      <c r="GD668" s="116"/>
      <c r="GE668" s="116"/>
      <c r="GF668" s="116"/>
      <c r="GG668" s="116"/>
      <c r="GH668" s="116"/>
      <c r="GI668" s="116"/>
      <c r="GJ668" s="116"/>
      <c r="GK668" s="116"/>
      <c r="GL668" s="116"/>
      <c r="GM668" s="116"/>
      <c r="GN668" s="116"/>
      <c r="GO668" s="116"/>
      <c r="GP668" s="116"/>
      <c r="GQ668" s="116"/>
      <c r="GR668" s="116"/>
      <c r="GS668" s="116"/>
      <c r="GT668" s="116"/>
      <c r="GU668" s="116"/>
      <c r="GV668" s="116"/>
      <c r="GW668" s="116"/>
      <c r="GX668" s="116"/>
      <c r="GY668" s="116"/>
      <c r="GZ668" s="116"/>
      <c r="HA668" s="116"/>
      <c r="HB668" s="116"/>
      <c r="HC668" s="116"/>
      <c r="HD668" s="116"/>
      <c r="HE668" s="116"/>
      <c r="HF668" s="116"/>
      <c r="HG668" s="116"/>
      <c r="HH668" s="116"/>
      <c r="HI668" s="116"/>
      <c r="HJ668" s="116"/>
      <c r="HK668" s="116"/>
      <c r="HL668" s="116"/>
      <c r="HM668" s="116"/>
      <c r="HN668" s="116"/>
      <c r="HO668" s="116"/>
      <c r="HP668" s="116"/>
      <c r="HQ668" s="116"/>
      <c r="HR668" s="116"/>
      <c r="HS668" s="116"/>
      <c r="HT668" s="116"/>
      <c r="HU668" s="116"/>
      <c r="HV668" s="116"/>
      <c r="HW668" s="116"/>
      <c r="HX668" s="116"/>
      <c r="HY668" s="116"/>
      <c r="HZ668" s="116"/>
      <c r="IA668" s="116"/>
      <c r="IB668" s="116"/>
      <c r="IC668" s="116"/>
      <c r="ID668" s="116"/>
      <c r="IE668" s="116"/>
      <c r="IF668" s="116"/>
      <c r="IG668" s="116"/>
      <c r="IH668" s="116"/>
      <c r="II668" s="116"/>
      <c r="IJ668" s="116"/>
      <c r="IK668" s="116"/>
      <c r="IL668" s="116"/>
      <c r="IM668" s="116"/>
      <c r="IN668" s="116"/>
      <c r="IO668" s="116"/>
      <c r="IP668" s="116"/>
      <c r="IQ668" s="116"/>
      <c r="IR668" s="116"/>
      <c r="IS668" s="116"/>
      <c r="IT668" s="116"/>
    </row>
    <row r="669" spans="1:254" s="1" customFormat="1" ht="45" x14ac:dyDescent="0.25">
      <c r="A669" s="6">
        <v>2</v>
      </c>
      <c r="B669" s="115" t="s">
        <v>3821</v>
      </c>
      <c r="C669" s="14" t="s">
        <v>1798</v>
      </c>
      <c r="D669" s="14" t="s">
        <v>1742</v>
      </c>
      <c r="E669" s="6">
        <v>668</v>
      </c>
      <c r="F669" s="9" t="s">
        <v>1866</v>
      </c>
      <c r="G669" s="14" t="s">
        <v>1867</v>
      </c>
      <c r="H669" s="168">
        <v>37.17</v>
      </c>
      <c r="I669" s="13" t="s">
        <v>37</v>
      </c>
      <c r="J669" s="16"/>
      <c r="K669" s="14" t="s">
        <v>1868</v>
      </c>
      <c r="L669" s="16"/>
      <c r="M669" s="16" t="s">
        <v>1869</v>
      </c>
      <c r="N669" s="16"/>
      <c r="O669" s="16" t="s">
        <v>971</v>
      </c>
      <c r="P669" s="16"/>
      <c r="Q669" s="16"/>
      <c r="R669" s="107"/>
      <c r="S669" s="16"/>
      <c r="T669" s="16"/>
      <c r="U669" s="16"/>
      <c r="V669" s="16"/>
      <c r="W669" s="16"/>
      <c r="X669" s="16"/>
      <c r="Y669" s="16"/>
      <c r="Z669" s="265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96"/>
      <c r="AM669" s="32"/>
      <c r="AN669" s="116"/>
      <c r="AO669" s="116"/>
      <c r="AP669" s="116"/>
      <c r="AQ669" s="116"/>
      <c r="AR669" s="116"/>
      <c r="AS669" s="116"/>
      <c r="AT669" s="116"/>
      <c r="AU669" s="116"/>
      <c r="AV669" s="116"/>
      <c r="AW669" s="116"/>
      <c r="AX669" s="116"/>
      <c r="AY669" s="116"/>
      <c r="AZ669" s="116"/>
      <c r="BA669" s="116"/>
      <c r="BB669" s="116"/>
      <c r="BC669" s="116"/>
      <c r="BD669" s="116"/>
      <c r="BE669" s="116"/>
      <c r="BF669" s="116"/>
      <c r="BG669" s="116"/>
      <c r="BH669" s="116"/>
      <c r="BI669" s="116"/>
      <c r="BJ669" s="116"/>
      <c r="BK669" s="116"/>
      <c r="BL669" s="116"/>
      <c r="BM669" s="116"/>
      <c r="BN669" s="116"/>
      <c r="BO669" s="116"/>
      <c r="BP669" s="116"/>
      <c r="BQ669" s="116"/>
      <c r="BR669" s="116"/>
      <c r="BS669" s="116"/>
      <c r="BT669" s="116"/>
      <c r="BU669" s="116"/>
      <c r="BV669" s="116"/>
      <c r="BW669" s="116"/>
      <c r="BX669" s="116"/>
      <c r="BY669" s="116"/>
      <c r="BZ669" s="116"/>
      <c r="CA669" s="116"/>
      <c r="CB669" s="116"/>
      <c r="CC669" s="116"/>
      <c r="CD669" s="116"/>
      <c r="CE669" s="116"/>
      <c r="CF669" s="116"/>
      <c r="CG669" s="116"/>
      <c r="CH669" s="116"/>
      <c r="CI669" s="116"/>
      <c r="CJ669" s="116"/>
      <c r="CK669" s="116"/>
      <c r="CL669" s="116"/>
      <c r="CM669" s="116"/>
      <c r="CN669" s="116"/>
      <c r="CO669" s="116"/>
      <c r="CP669" s="116"/>
      <c r="CQ669" s="116"/>
      <c r="CR669" s="116"/>
      <c r="CS669" s="116"/>
      <c r="CT669" s="116"/>
      <c r="CU669" s="116"/>
      <c r="CV669" s="116"/>
      <c r="CW669" s="116"/>
      <c r="CX669" s="116"/>
      <c r="CY669" s="116"/>
      <c r="CZ669" s="116"/>
      <c r="DA669" s="116"/>
      <c r="DB669" s="116"/>
      <c r="DC669" s="116"/>
      <c r="DD669" s="116"/>
      <c r="DE669" s="116"/>
      <c r="DF669" s="116"/>
      <c r="DG669" s="116"/>
      <c r="DH669" s="116"/>
      <c r="DI669" s="116"/>
      <c r="DJ669" s="116"/>
      <c r="DK669" s="116"/>
      <c r="DL669" s="116"/>
      <c r="DM669" s="116"/>
      <c r="DN669" s="116"/>
      <c r="DO669" s="116"/>
      <c r="DP669" s="116"/>
      <c r="DQ669" s="116"/>
      <c r="DR669" s="116"/>
      <c r="DS669" s="116"/>
      <c r="DT669" s="116"/>
      <c r="DU669" s="116"/>
      <c r="DV669" s="116"/>
      <c r="DW669" s="116"/>
      <c r="DX669" s="116"/>
      <c r="DY669" s="116"/>
      <c r="DZ669" s="116"/>
      <c r="EA669" s="116"/>
      <c r="EB669" s="116"/>
      <c r="EC669" s="116"/>
      <c r="ED669" s="116"/>
      <c r="EE669" s="116"/>
      <c r="EF669" s="116"/>
      <c r="EG669" s="116"/>
      <c r="EH669" s="116"/>
      <c r="EI669" s="116"/>
      <c r="EJ669" s="116"/>
      <c r="EK669" s="116"/>
      <c r="EL669" s="116"/>
      <c r="EM669" s="116"/>
      <c r="EN669" s="116"/>
      <c r="EO669" s="116"/>
      <c r="EP669" s="116"/>
      <c r="EQ669" s="116"/>
      <c r="ER669" s="116"/>
      <c r="ES669" s="116"/>
      <c r="ET669" s="116"/>
      <c r="EU669" s="116"/>
      <c r="EV669" s="116"/>
      <c r="EW669" s="116"/>
      <c r="EX669" s="116"/>
      <c r="EY669" s="116"/>
      <c r="EZ669" s="116"/>
      <c r="FA669" s="116"/>
      <c r="FB669" s="116"/>
      <c r="FC669" s="116"/>
      <c r="FD669" s="116"/>
      <c r="FE669" s="116"/>
      <c r="FF669" s="116"/>
      <c r="FG669" s="116"/>
      <c r="FH669" s="116"/>
      <c r="FI669" s="116"/>
      <c r="FJ669" s="116"/>
      <c r="FK669" s="116"/>
      <c r="FL669" s="116"/>
      <c r="FM669" s="116"/>
      <c r="FN669" s="116"/>
      <c r="FO669" s="116"/>
      <c r="FP669" s="116"/>
      <c r="FQ669" s="116"/>
      <c r="FR669" s="116"/>
      <c r="FS669" s="116"/>
      <c r="FT669" s="116"/>
      <c r="FU669" s="116"/>
      <c r="FV669" s="116"/>
      <c r="FW669" s="116"/>
      <c r="FX669" s="116"/>
      <c r="FY669" s="116"/>
      <c r="FZ669" s="116"/>
      <c r="GA669" s="116"/>
      <c r="GB669" s="116"/>
      <c r="GC669" s="116"/>
      <c r="GD669" s="116"/>
      <c r="GE669" s="116"/>
      <c r="GF669" s="116"/>
      <c r="GG669" s="116"/>
      <c r="GH669" s="116"/>
      <c r="GI669" s="116"/>
      <c r="GJ669" s="116"/>
      <c r="GK669" s="116"/>
      <c r="GL669" s="116"/>
      <c r="GM669" s="116"/>
      <c r="GN669" s="116"/>
      <c r="GO669" s="116"/>
      <c r="GP669" s="116"/>
      <c r="GQ669" s="116"/>
      <c r="GR669" s="116"/>
      <c r="GS669" s="116"/>
      <c r="GT669" s="116"/>
      <c r="GU669" s="116"/>
      <c r="GV669" s="116"/>
      <c r="GW669" s="116"/>
      <c r="GX669" s="116"/>
      <c r="GY669" s="116"/>
      <c r="GZ669" s="116"/>
      <c r="HA669" s="116"/>
      <c r="HB669" s="116"/>
      <c r="HC669" s="116"/>
      <c r="HD669" s="116"/>
      <c r="HE669" s="116"/>
      <c r="HF669" s="116"/>
      <c r="HG669" s="116"/>
      <c r="HH669" s="116"/>
      <c r="HI669" s="116"/>
      <c r="HJ669" s="116"/>
      <c r="HK669" s="116"/>
      <c r="HL669" s="116"/>
      <c r="HM669" s="116"/>
      <c r="HN669" s="116"/>
      <c r="HO669" s="116"/>
      <c r="HP669" s="116"/>
      <c r="HQ669" s="116"/>
      <c r="HR669" s="116"/>
      <c r="HS669" s="116"/>
      <c r="HT669" s="116"/>
      <c r="HU669" s="116"/>
      <c r="HV669" s="116"/>
      <c r="HW669" s="116"/>
      <c r="HX669" s="116"/>
      <c r="HY669" s="116"/>
      <c r="HZ669" s="116"/>
      <c r="IA669" s="116"/>
      <c r="IB669" s="116"/>
      <c r="IC669" s="116"/>
      <c r="ID669" s="116"/>
      <c r="IE669" s="116"/>
      <c r="IF669" s="116"/>
      <c r="IG669" s="116"/>
      <c r="IH669" s="116"/>
      <c r="II669" s="116"/>
      <c r="IJ669" s="116"/>
      <c r="IK669" s="116"/>
      <c r="IL669" s="116"/>
      <c r="IM669" s="116"/>
      <c r="IN669" s="116"/>
      <c r="IO669" s="116"/>
      <c r="IP669" s="116"/>
      <c r="IQ669" s="116"/>
      <c r="IR669" s="116"/>
      <c r="IS669" s="116"/>
      <c r="IT669" s="116"/>
    </row>
    <row r="670" spans="1:254" s="1" customFormat="1" ht="45" x14ac:dyDescent="0.25">
      <c r="A670" s="6">
        <v>2</v>
      </c>
      <c r="B670" s="115" t="s">
        <v>3821</v>
      </c>
      <c r="C670" s="14" t="s">
        <v>1798</v>
      </c>
      <c r="D670" s="14" t="s">
        <v>1742</v>
      </c>
      <c r="E670" s="6">
        <v>669</v>
      </c>
      <c r="F670" s="9" t="s">
        <v>1870</v>
      </c>
      <c r="G670" s="14" t="s">
        <v>1871</v>
      </c>
      <c r="H670" s="168">
        <v>49.91</v>
      </c>
      <c r="I670" s="13" t="s">
        <v>37</v>
      </c>
      <c r="J670" s="16"/>
      <c r="K670" s="14" t="s">
        <v>1872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265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96"/>
      <c r="AM670" s="32"/>
      <c r="AN670" s="116"/>
      <c r="AO670" s="116"/>
      <c r="AP670" s="116"/>
      <c r="AQ670" s="116"/>
      <c r="AR670" s="116"/>
      <c r="AS670" s="116"/>
      <c r="AT670" s="116"/>
      <c r="AU670" s="116"/>
      <c r="AV670" s="116"/>
      <c r="AW670" s="116"/>
      <c r="AX670" s="116"/>
      <c r="AY670" s="116"/>
      <c r="AZ670" s="116"/>
      <c r="BA670" s="116"/>
      <c r="BB670" s="116"/>
      <c r="BC670" s="116"/>
      <c r="BD670" s="116"/>
      <c r="BE670" s="116"/>
      <c r="BF670" s="116"/>
      <c r="BG670" s="116"/>
      <c r="BH670" s="116"/>
      <c r="BI670" s="116"/>
      <c r="BJ670" s="116"/>
      <c r="BK670" s="116"/>
      <c r="BL670" s="116"/>
      <c r="BM670" s="116"/>
      <c r="BN670" s="116"/>
      <c r="BO670" s="116"/>
      <c r="BP670" s="116"/>
      <c r="BQ670" s="116"/>
      <c r="BR670" s="116"/>
      <c r="BS670" s="116"/>
      <c r="BT670" s="116"/>
      <c r="BU670" s="116"/>
      <c r="BV670" s="116"/>
      <c r="BW670" s="116"/>
      <c r="BX670" s="116"/>
      <c r="BY670" s="116"/>
      <c r="BZ670" s="116"/>
      <c r="CA670" s="116"/>
      <c r="CB670" s="116"/>
      <c r="CC670" s="116"/>
      <c r="CD670" s="116"/>
      <c r="CE670" s="116"/>
      <c r="CF670" s="116"/>
      <c r="CG670" s="116"/>
      <c r="CH670" s="116"/>
      <c r="CI670" s="116"/>
      <c r="CJ670" s="116"/>
      <c r="CK670" s="116"/>
      <c r="CL670" s="116"/>
      <c r="CM670" s="116"/>
      <c r="CN670" s="116"/>
      <c r="CO670" s="116"/>
      <c r="CP670" s="116"/>
      <c r="CQ670" s="116"/>
      <c r="CR670" s="116"/>
      <c r="CS670" s="116"/>
      <c r="CT670" s="116"/>
      <c r="CU670" s="116"/>
      <c r="CV670" s="116"/>
      <c r="CW670" s="116"/>
      <c r="CX670" s="116"/>
      <c r="CY670" s="116"/>
      <c r="CZ670" s="116"/>
      <c r="DA670" s="116"/>
      <c r="DB670" s="116"/>
      <c r="DC670" s="116"/>
      <c r="DD670" s="116"/>
      <c r="DE670" s="116"/>
      <c r="DF670" s="116"/>
      <c r="DG670" s="116"/>
      <c r="DH670" s="116"/>
      <c r="DI670" s="116"/>
      <c r="DJ670" s="116"/>
      <c r="DK670" s="116"/>
      <c r="DL670" s="116"/>
      <c r="DM670" s="116"/>
      <c r="DN670" s="116"/>
      <c r="DO670" s="116"/>
      <c r="DP670" s="116"/>
      <c r="DQ670" s="116"/>
      <c r="DR670" s="116"/>
      <c r="DS670" s="116"/>
      <c r="DT670" s="116"/>
      <c r="DU670" s="116"/>
      <c r="DV670" s="116"/>
      <c r="DW670" s="116"/>
      <c r="DX670" s="116"/>
      <c r="DY670" s="116"/>
      <c r="DZ670" s="116"/>
      <c r="EA670" s="116"/>
      <c r="EB670" s="116"/>
      <c r="EC670" s="116"/>
      <c r="ED670" s="116"/>
      <c r="EE670" s="116"/>
      <c r="EF670" s="116"/>
      <c r="EG670" s="116"/>
      <c r="EH670" s="116"/>
      <c r="EI670" s="116"/>
      <c r="EJ670" s="116"/>
      <c r="EK670" s="116"/>
      <c r="EL670" s="116"/>
      <c r="EM670" s="116"/>
      <c r="EN670" s="116"/>
      <c r="EO670" s="116"/>
      <c r="EP670" s="116"/>
      <c r="EQ670" s="116"/>
      <c r="ER670" s="116"/>
      <c r="ES670" s="116"/>
      <c r="ET670" s="116"/>
      <c r="EU670" s="116"/>
      <c r="EV670" s="116"/>
      <c r="EW670" s="116"/>
      <c r="EX670" s="116"/>
      <c r="EY670" s="116"/>
      <c r="EZ670" s="116"/>
      <c r="FA670" s="116"/>
      <c r="FB670" s="116"/>
      <c r="FC670" s="116"/>
      <c r="FD670" s="116"/>
      <c r="FE670" s="116"/>
      <c r="FF670" s="116"/>
      <c r="FG670" s="116"/>
      <c r="FH670" s="116"/>
      <c r="FI670" s="116"/>
      <c r="FJ670" s="116"/>
      <c r="FK670" s="116"/>
      <c r="FL670" s="116"/>
      <c r="FM670" s="116"/>
      <c r="FN670" s="116"/>
      <c r="FO670" s="116"/>
      <c r="FP670" s="116"/>
      <c r="FQ670" s="116"/>
      <c r="FR670" s="116"/>
      <c r="FS670" s="116"/>
      <c r="FT670" s="116"/>
      <c r="FU670" s="116"/>
      <c r="FV670" s="116"/>
      <c r="FW670" s="116"/>
      <c r="FX670" s="116"/>
      <c r="FY670" s="116"/>
      <c r="FZ670" s="116"/>
      <c r="GA670" s="116"/>
      <c r="GB670" s="116"/>
      <c r="GC670" s="116"/>
      <c r="GD670" s="116"/>
      <c r="GE670" s="116"/>
      <c r="GF670" s="116"/>
      <c r="GG670" s="116"/>
      <c r="GH670" s="116"/>
      <c r="GI670" s="116"/>
      <c r="GJ670" s="116"/>
      <c r="GK670" s="116"/>
      <c r="GL670" s="116"/>
      <c r="GM670" s="116"/>
      <c r="GN670" s="116"/>
      <c r="GO670" s="116"/>
      <c r="GP670" s="116"/>
      <c r="GQ670" s="116"/>
      <c r="GR670" s="116"/>
      <c r="GS670" s="116"/>
      <c r="GT670" s="116"/>
      <c r="GU670" s="116"/>
      <c r="GV670" s="116"/>
      <c r="GW670" s="116"/>
      <c r="GX670" s="116"/>
      <c r="GY670" s="116"/>
      <c r="GZ670" s="116"/>
      <c r="HA670" s="116"/>
      <c r="HB670" s="116"/>
      <c r="HC670" s="116"/>
      <c r="HD670" s="116"/>
      <c r="HE670" s="116"/>
      <c r="HF670" s="116"/>
      <c r="HG670" s="116"/>
      <c r="HH670" s="116"/>
      <c r="HI670" s="116"/>
      <c r="HJ670" s="116"/>
      <c r="HK670" s="116"/>
      <c r="HL670" s="116"/>
      <c r="HM670" s="116"/>
      <c r="HN670" s="116"/>
      <c r="HO670" s="116"/>
      <c r="HP670" s="116"/>
      <c r="HQ670" s="116"/>
      <c r="HR670" s="116"/>
      <c r="HS670" s="116"/>
      <c r="HT670" s="116"/>
      <c r="HU670" s="116"/>
      <c r="HV670" s="116"/>
      <c r="HW670" s="116"/>
      <c r="HX670" s="116"/>
      <c r="HY670" s="116"/>
      <c r="HZ670" s="116"/>
      <c r="IA670" s="116"/>
      <c r="IB670" s="116"/>
      <c r="IC670" s="116"/>
      <c r="ID670" s="116"/>
      <c r="IE670" s="116"/>
      <c r="IF670" s="116"/>
      <c r="IG670" s="116"/>
      <c r="IH670" s="116"/>
      <c r="II670" s="116"/>
      <c r="IJ670" s="116"/>
      <c r="IK670" s="116"/>
      <c r="IL670" s="116"/>
      <c r="IM670" s="116"/>
      <c r="IN670" s="116"/>
      <c r="IO670" s="116"/>
      <c r="IP670" s="116"/>
      <c r="IQ670" s="116"/>
      <c r="IR670" s="116"/>
      <c r="IS670" s="116"/>
      <c r="IT670" s="116"/>
    </row>
    <row r="671" spans="1:254" s="1" customFormat="1" ht="60" x14ac:dyDescent="0.25">
      <c r="A671" s="6">
        <v>2</v>
      </c>
      <c r="B671" s="115" t="s">
        <v>3821</v>
      </c>
      <c r="C671" s="14" t="s">
        <v>1798</v>
      </c>
      <c r="D671" s="14" t="s">
        <v>1742</v>
      </c>
      <c r="E671" s="6">
        <v>670</v>
      </c>
      <c r="F671" s="9" t="s">
        <v>1873</v>
      </c>
      <c r="G671" s="14" t="s">
        <v>1874</v>
      </c>
      <c r="H671" s="168">
        <v>832.5</v>
      </c>
      <c r="I671" s="13" t="s">
        <v>37</v>
      </c>
      <c r="J671" s="16"/>
      <c r="K671" s="14" t="s">
        <v>1875</v>
      </c>
      <c r="L671" s="31" t="s">
        <v>1876</v>
      </c>
      <c r="M671" s="16" t="s">
        <v>1826</v>
      </c>
      <c r="N671" s="16">
        <v>1840810</v>
      </c>
      <c r="O671" s="16" t="s">
        <v>1877</v>
      </c>
      <c r="P671" s="31" t="s">
        <v>1878</v>
      </c>
      <c r="Q671" s="16"/>
      <c r="R671" s="16"/>
      <c r="S671" s="16"/>
      <c r="T671" s="16"/>
      <c r="U671" s="16"/>
      <c r="V671" s="16"/>
      <c r="W671" s="16"/>
      <c r="X671" s="16"/>
      <c r="Y671" s="16"/>
      <c r="Z671" s="265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96"/>
      <c r="AM671" s="32"/>
      <c r="AN671" s="116"/>
      <c r="AO671" s="116"/>
      <c r="AP671" s="116"/>
      <c r="AQ671" s="116"/>
      <c r="AR671" s="116"/>
      <c r="AS671" s="116"/>
      <c r="AT671" s="116"/>
      <c r="AU671" s="116"/>
      <c r="AV671" s="116"/>
      <c r="AW671" s="116"/>
      <c r="AX671" s="116"/>
      <c r="AY671" s="116"/>
      <c r="AZ671" s="116"/>
      <c r="BA671" s="116"/>
      <c r="BB671" s="116"/>
      <c r="BC671" s="116"/>
      <c r="BD671" s="116"/>
      <c r="BE671" s="116"/>
      <c r="BF671" s="116"/>
      <c r="BG671" s="116"/>
      <c r="BH671" s="116"/>
      <c r="BI671" s="116"/>
      <c r="BJ671" s="116"/>
      <c r="BK671" s="116"/>
      <c r="BL671" s="116"/>
      <c r="BM671" s="116"/>
      <c r="BN671" s="116"/>
      <c r="BO671" s="116"/>
      <c r="BP671" s="116"/>
      <c r="BQ671" s="116"/>
      <c r="BR671" s="116"/>
      <c r="BS671" s="116"/>
      <c r="BT671" s="116"/>
      <c r="BU671" s="116"/>
      <c r="BV671" s="116"/>
      <c r="BW671" s="116"/>
      <c r="BX671" s="116"/>
      <c r="BY671" s="116"/>
      <c r="BZ671" s="116"/>
      <c r="CA671" s="116"/>
      <c r="CB671" s="116"/>
      <c r="CC671" s="116"/>
      <c r="CD671" s="116"/>
      <c r="CE671" s="116"/>
      <c r="CF671" s="116"/>
      <c r="CG671" s="116"/>
      <c r="CH671" s="116"/>
      <c r="CI671" s="116"/>
      <c r="CJ671" s="116"/>
      <c r="CK671" s="116"/>
      <c r="CL671" s="116"/>
      <c r="CM671" s="116"/>
      <c r="CN671" s="116"/>
      <c r="CO671" s="116"/>
      <c r="CP671" s="116"/>
      <c r="CQ671" s="116"/>
      <c r="CR671" s="116"/>
      <c r="CS671" s="116"/>
      <c r="CT671" s="116"/>
      <c r="CU671" s="116"/>
      <c r="CV671" s="116"/>
      <c r="CW671" s="116"/>
      <c r="CX671" s="116"/>
      <c r="CY671" s="116"/>
      <c r="CZ671" s="116"/>
      <c r="DA671" s="116"/>
      <c r="DB671" s="116"/>
      <c r="DC671" s="116"/>
      <c r="DD671" s="116"/>
      <c r="DE671" s="116"/>
      <c r="DF671" s="116"/>
      <c r="DG671" s="116"/>
      <c r="DH671" s="116"/>
      <c r="DI671" s="116"/>
      <c r="DJ671" s="116"/>
      <c r="DK671" s="116"/>
      <c r="DL671" s="116"/>
      <c r="DM671" s="116"/>
      <c r="DN671" s="116"/>
      <c r="DO671" s="116"/>
      <c r="DP671" s="116"/>
      <c r="DQ671" s="116"/>
      <c r="DR671" s="116"/>
      <c r="DS671" s="116"/>
      <c r="DT671" s="116"/>
      <c r="DU671" s="116"/>
      <c r="DV671" s="116"/>
      <c r="DW671" s="116"/>
      <c r="DX671" s="116"/>
      <c r="DY671" s="116"/>
      <c r="DZ671" s="116"/>
      <c r="EA671" s="116"/>
      <c r="EB671" s="116"/>
      <c r="EC671" s="116"/>
      <c r="ED671" s="116"/>
      <c r="EE671" s="116"/>
      <c r="EF671" s="116"/>
      <c r="EG671" s="116"/>
      <c r="EH671" s="116"/>
      <c r="EI671" s="116"/>
      <c r="EJ671" s="116"/>
      <c r="EK671" s="116"/>
      <c r="EL671" s="116"/>
      <c r="EM671" s="116"/>
      <c r="EN671" s="116"/>
      <c r="EO671" s="116"/>
      <c r="EP671" s="116"/>
      <c r="EQ671" s="116"/>
      <c r="ER671" s="116"/>
      <c r="ES671" s="116"/>
      <c r="ET671" s="116"/>
      <c r="EU671" s="116"/>
      <c r="EV671" s="116"/>
      <c r="EW671" s="116"/>
      <c r="EX671" s="116"/>
      <c r="EY671" s="116"/>
      <c r="EZ671" s="116"/>
      <c r="FA671" s="116"/>
      <c r="FB671" s="116"/>
      <c r="FC671" s="116"/>
      <c r="FD671" s="116"/>
      <c r="FE671" s="116"/>
      <c r="FF671" s="116"/>
      <c r="FG671" s="116"/>
      <c r="FH671" s="116"/>
      <c r="FI671" s="116"/>
      <c r="FJ671" s="116"/>
      <c r="FK671" s="116"/>
      <c r="FL671" s="116"/>
      <c r="FM671" s="116"/>
      <c r="FN671" s="116"/>
      <c r="FO671" s="116"/>
      <c r="FP671" s="116"/>
      <c r="FQ671" s="116"/>
      <c r="FR671" s="116"/>
      <c r="FS671" s="116"/>
      <c r="FT671" s="116"/>
      <c r="FU671" s="116"/>
      <c r="FV671" s="116"/>
      <c r="FW671" s="116"/>
      <c r="FX671" s="116"/>
      <c r="FY671" s="116"/>
      <c r="FZ671" s="116"/>
      <c r="GA671" s="116"/>
      <c r="GB671" s="116"/>
      <c r="GC671" s="116"/>
      <c r="GD671" s="116"/>
      <c r="GE671" s="116"/>
      <c r="GF671" s="116"/>
      <c r="GG671" s="116"/>
      <c r="GH671" s="116"/>
      <c r="GI671" s="116"/>
      <c r="GJ671" s="116"/>
      <c r="GK671" s="116"/>
      <c r="GL671" s="116"/>
      <c r="GM671" s="116"/>
      <c r="GN671" s="116"/>
      <c r="GO671" s="116"/>
      <c r="GP671" s="116"/>
      <c r="GQ671" s="116"/>
      <c r="GR671" s="116"/>
      <c r="GS671" s="116"/>
      <c r="GT671" s="116"/>
      <c r="GU671" s="116"/>
      <c r="GV671" s="116"/>
      <c r="GW671" s="116"/>
      <c r="GX671" s="116"/>
      <c r="GY671" s="116"/>
      <c r="GZ671" s="116"/>
      <c r="HA671" s="116"/>
      <c r="HB671" s="116"/>
      <c r="HC671" s="116"/>
      <c r="HD671" s="116"/>
      <c r="HE671" s="116"/>
      <c r="HF671" s="116"/>
      <c r="HG671" s="116"/>
      <c r="HH671" s="116"/>
      <c r="HI671" s="116"/>
      <c r="HJ671" s="116"/>
      <c r="HK671" s="116"/>
      <c r="HL671" s="116"/>
      <c r="HM671" s="116"/>
      <c r="HN671" s="116"/>
      <c r="HO671" s="116"/>
      <c r="HP671" s="116"/>
      <c r="HQ671" s="116"/>
      <c r="HR671" s="116"/>
      <c r="HS671" s="116"/>
      <c r="HT671" s="116"/>
      <c r="HU671" s="116"/>
      <c r="HV671" s="116"/>
      <c r="HW671" s="116"/>
      <c r="HX671" s="116"/>
      <c r="HY671" s="116"/>
      <c r="HZ671" s="116"/>
      <c r="IA671" s="116"/>
      <c r="IB671" s="116"/>
      <c r="IC671" s="116"/>
      <c r="ID671" s="116"/>
      <c r="IE671" s="116"/>
      <c r="IF671" s="116"/>
      <c r="IG671" s="116"/>
      <c r="IH671" s="116"/>
      <c r="II671" s="116"/>
      <c r="IJ671" s="116"/>
      <c r="IK671" s="116"/>
      <c r="IL671" s="116"/>
      <c r="IM671" s="116"/>
      <c r="IN671" s="116"/>
      <c r="IO671" s="116"/>
      <c r="IP671" s="116"/>
      <c r="IQ671" s="116"/>
      <c r="IR671" s="116"/>
      <c r="IS671" s="116"/>
      <c r="IT671" s="116"/>
    </row>
    <row r="672" spans="1:254" s="1" customFormat="1" ht="60" x14ac:dyDescent="0.25">
      <c r="A672" s="6">
        <v>2</v>
      </c>
      <c r="B672" s="115" t="s">
        <v>3821</v>
      </c>
      <c r="C672" s="14" t="s">
        <v>1798</v>
      </c>
      <c r="D672" s="14" t="s">
        <v>1742</v>
      </c>
      <c r="E672" s="6">
        <v>671</v>
      </c>
      <c r="F672" s="12" t="s">
        <v>1879</v>
      </c>
      <c r="G672" s="14" t="s">
        <v>1880</v>
      </c>
      <c r="H672" s="168">
        <v>7016.43</v>
      </c>
      <c r="I672" s="13" t="s">
        <v>37</v>
      </c>
      <c r="J672" s="16"/>
      <c r="K672" s="14" t="s">
        <v>1881</v>
      </c>
      <c r="L672" s="59" t="s">
        <v>1882</v>
      </c>
      <c r="M672" s="16" t="s">
        <v>1883</v>
      </c>
      <c r="N672" s="59" t="s">
        <v>1884</v>
      </c>
      <c r="O672" s="16" t="s">
        <v>1885</v>
      </c>
      <c r="P672" s="59" t="s">
        <v>1886</v>
      </c>
      <c r="Q672" s="16"/>
      <c r="R672" s="16"/>
      <c r="S672" s="16"/>
      <c r="T672" s="16"/>
      <c r="U672" s="16"/>
      <c r="V672" s="16"/>
      <c r="W672" s="16"/>
      <c r="X672" s="16"/>
      <c r="Y672" s="16"/>
      <c r="Z672" s="265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96"/>
      <c r="AM672" s="32"/>
      <c r="AN672" s="116"/>
      <c r="AO672" s="116"/>
      <c r="AP672" s="116"/>
      <c r="AQ672" s="116"/>
      <c r="AR672" s="116"/>
      <c r="AS672" s="116"/>
      <c r="AT672" s="116"/>
      <c r="AU672" s="116"/>
      <c r="AV672" s="116"/>
      <c r="AW672" s="116"/>
      <c r="AX672" s="116"/>
      <c r="AY672" s="116"/>
      <c r="AZ672" s="116"/>
      <c r="BA672" s="116"/>
      <c r="BB672" s="116"/>
      <c r="BC672" s="116"/>
      <c r="BD672" s="116"/>
      <c r="BE672" s="116"/>
      <c r="BF672" s="116"/>
      <c r="BG672" s="116"/>
      <c r="BH672" s="116"/>
      <c r="BI672" s="116"/>
      <c r="BJ672" s="116"/>
      <c r="BK672" s="116"/>
      <c r="BL672" s="116"/>
      <c r="BM672" s="116"/>
      <c r="BN672" s="116"/>
      <c r="BO672" s="116"/>
      <c r="BP672" s="116"/>
      <c r="BQ672" s="116"/>
      <c r="BR672" s="116"/>
      <c r="BS672" s="116"/>
      <c r="BT672" s="116"/>
      <c r="BU672" s="116"/>
      <c r="BV672" s="116"/>
      <c r="BW672" s="116"/>
      <c r="BX672" s="116"/>
      <c r="BY672" s="116"/>
      <c r="BZ672" s="116"/>
      <c r="CA672" s="116"/>
      <c r="CB672" s="116"/>
      <c r="CC672" s="116"/>
      <c r="CD672" s="116"/>
      <c r="CE672" s="116"/>
      <c r="CF672" s="116"/>
      <c r="CG672" s="116"/>
      <c r="CH672" s="116"/>
      <c r="CI672" s="116"/>
      <c r="CJ672" s="116"/>
      <c r="CK672" s="116"/>
      <c r="CL672" s="116"/>
      <c r="CM672" s="116"/>
      <c r="CN672" s="116"/>
      <c r="CO672" s="116"/>
      <c r="CP672" s="116"/>
      <c r="CQ672" s="116"/>
      <c r="CR672" s="116"/>
      <c r="CS672" s="116"/>
      <c r="CT672" s="116"/>
      <c r="CU672" s="116"/>
      <c r="CV672" s="116"/>
      <c r="CW672" s="116"/>
      <c r="CX672" s="116"/>
      <c r="CY672" s="116"/>
      <c r="CZ672" s="116"/>
      <c r="DA672" s="116"/>
      <c r="DB672" s="116"/>
      <c r="DC672" s="116"/>
      <c r="DD672" s="116"/>
      <c r="DE672" s="116"/>
      <c r="DF672" s="116"/>
      <c r="DG672" s="116"/>
      <c r="DH672" s="116"/>
      <c r="DI672" s="116"/>
      <c r="DJ672" s="116"/>
      <c r="DK672" s="116"/>
      <c r="DL672" s="116"/>
      <c r="DM672" s="116"/>
      <c r="DN672" s="116"/>
      <c r="DO672" s="116"/>
      <c r="DP672" s="116"/>
      <c r="DQ672" s="116"/>
      <c r="DR672" s="116"/>
      <c r="DS672" s="116"/>
      <c r="DT672" s="116"/>
      <c r="DU672" s="116"/>
      <c r="DV672" s="116"/>
      <c r="DW672" s="116"/>
      <c r="DX672" s="116"/>
      <c r="DY672" s="116"/>
      <c r="DZ672" s="116"/>
      <c r="EA672" s="116"/>
      <c r="EB672" s="116"/>
      <c r="EC672" s="116"/>
      <c r="ED672" s="116"/>
      <c r="EE672" s="116"/>
      <c r="EF672" s="116"/>
      <c r="EG672" s="116"/>
      <c r="EH672" s="116"/>
      <c r="EI672" s="116"/>
      <c r="EJ672" s="116"/>
      <c r="EK672" s="116"/>
      <c r="EL672" s="116"/>
      <c r="EM672" s="116"/>
      <c r="EN672" s="116"/>
      <c r="EO672" s="116"/>
      <c r="EP672" s="116"/>
      <c r="EQ672" s="116"/>
      <c r="ER672" s="116"/>
      <c r="ES672" s="116"/>
      <c r="ET672" s="116"/>
      <c r="EU672" s="116"/>
      <c r="EV672" s="116"/>
      <c r="EW672" s="116"/>
      <c r="EX672" s="116"/>
      <c r="EY672" s="116"/>
      <c r="EZ672" s="116"/>
      <c r="FA672" s="116"/>
      <c r="FB672" s="116"/>
      <c r="FC672" s="116"/>
      <c r="FD672" s="116"/>
      <c r="FE672" s="116"/>
      <c r="FF672" s="116"/>
      <c r="FG672" s="116"/>
      <c r="FH672" s="116"/>
      <c r="FI672" s="116"/>
      <c r="FJ672" s="116"/>
      <c r="FK672" s="116"/>
      <c r="FL672" s="116"/>
      <c r="FM672" s="116"/>
      <c r="FN672" s="116"/>
      <c r="FO672" s="116"/>
      <c r="FP672" s="116"/>
      <c r="FQ672" s="116"/>
      <c r="FR672" s="116"/>
      <c r="FS672" s="116"/>
      <c r="FT672" s="116"/>
      <c r="FU672" s="116"/>
      <c r="FV672" s="116"/>
      <c r="FW672" s="116"/>
      <c r="FX672" s="116"/>
      <c r="FY672" s="116"/>
      <c r="FZ672" s="116"/>
      <c r="GA672" s="116"/>
      <c r="GB672" s="116"/>
      <c r="GC672" s="116"/>
      <c r="GD672" s="116"/>
      <c r="GE672" s="116"/>
      <c r="GF672" s="116"/>
      <c r="GG672" s="116"/>
      <c r="GH672" s="116"/>
      <c r="GI672" s="116"/>
      <c r="GJ672" s="116"/>
      <c r="GK672" s="116"/>
      <c r="GL672" s="116"/>
      <c r="GM672" s="116"/>
      <c r="GN672" s="116"/>
      <c r="GO672" s="116"/>
      <c r="GP672" s="116"/>
      <c r="GQ672" s="116"/>
      <c r="GR672" s="116"/>
      <c r="GS672" s="116"/>
      <c r="GT672" s="116"/>
      <c r="GU672" s="116"/>
      <c r="GV672" s="116"/>
      <c r="GW672" s="116"/>
      <c r="GX672" s="116"/>
      <c r="GY672" s="116"/>
      <c r="GZ672" s="116"/>
      <c r="HA672" s="116"/>
      <c r="HB672" s="116"/>
      <c r="HC672" s="116"/>
      <c r="HD672" s="116"/>
      <c r="HE672" s="116"/>
      <c r="HF672" s="116"/>
      <c r="HG672" s="116"/>
      <c r="HH672" s="116"/>
      <c r="HI672" s="116"/>
      <c r="HJ672" s="116"/>
      <c r="HK672" s="116"/>
      <c r="HL672" s="116"/>
      <c r="HM672" s="116"/>
      <c r="HN672" s="116"/>
      <c r="HO672" s="116"/>
      <c r="HP672" s="116"/>
      <c r="HQ672" s="116"/>
      <c r="HR672" s="116"/>
      <c r="HS672" s="116"/>
      <c r="HT672" s="116"/>
      <c r="HU672" s="116"/>
      <c r="HV672" s="116"/>
      <c r="HW672" s="116"/>
      <c r="HX672" s="116"/>
      <c r="HY672" s="116"/>
      <c r="HZ672" s="116"/>
      <c r="IA672" s="116"/>
      <c r="IB672" s="116"/>
      <c r="IC672" s="116"/>
      <c r="ID672" s="116"/>
      <c r="IE672" s="116"/>
      <c r="IF672" s="116"/>
      <c r="IG672" s="116"/>
      <c r="IH672" s="116"/>
      <c r="II672" s="116"/>
      <c r="IJ672" s="116"/>
      <c r="IK672" s="116"/>
      <c r="IL672" s="116"/>
      <c r="IM672" s="116"/>
      <c r="IN672" s="116"/>
      <c r="IO672" s="116"/>
      <c r="IP672" s="116"/>
      <c r="IQ672" s="116"/>
      <c r="IR672" s="116"/>
      <c r="IS672" s="116"/>
      <c r="IT672" s="116"/>
    </row>
    <row r="673" spans="1:254" s="1" customFormat="1" ht="45" x14ac:dyDescent="0.25">
      <c r="A673" s="6">
        <v>2</v>
      </c>
      <c r="B673" s="115" t="s">
        <v>3821</v>
      </c>
      <c r="C673" s="14" t="s">
        <v>1798</v>
      </c>
      <c r="D673" s="14" t="s">
        <v>1742</v>
      </c>
      <c r="E673" s="6">
        <v>672</v>
      </c>
      <c r="F673" s="9" t="s">
        <v>1887</v>
      </c>
      <c r="G673" s="14" t="s">
        <v>1888</v>
      </c>
      <c r="H673" s="168">
        <v>29.69</v>
      </c>
      <c r="I673" s="13" t="s">
        <v>37</v>
      </c>
      <c r="J673" s="16"/>
      <c r="K673" s="14" t="s">
        <v>1810</v>
      </c>
      <c r="L673" s="16"/>
      <c r="M673" s="16" t="s">
        <v>1889</v>
      </c>
      <c r="N673" s="16"/>
      <c r="O673" s="16" t="s">
        <v>1890</v>
      </c>
      <c r="P673" s="59"/>
      <c r="Q673" s="16" t="s">
        <v>1891</v>
      </c>
      <c r="R673" s="16"/>
      <c r="S673" s="16"/>
      <c r="T673" s="16"/>
      <c r="U673" s="16"/>
      <c r="V673" s="16"/>
      <c r="W673" s="16"/>
      <c r="X673" s="16"/>
      <c r="Y673" s="16"/>
      <c r="Z673" s="265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96"/>
      <c r="AM673" s="32"/>
      <c r="AN673" s="116"/>
      <c r="AO673" s="116"/>
      <c r="AP673" s="116"/>
      <c r="AQ673" s="116"/>
      <c r="AR673" s="116"/>
      <c r="AS673" s="116"/>
      <c r="AT673" s="116"/>
      <c r="AU673" s="116"/>
      <c r="AV673" s="116"/>
      <c r="AW673" s="116"/>
      <c r="AX673" s="116"/>
      <c r="AY673" s="116"/>
      <c r="AZ673" s="116"/>
      <c r="BA673" s="116"/>
      <c r="BB673" s="116"/>
      <c r="BC673" s="116"/>
      <c r="BD673" s="116"/>
      <c r="BE673" s="116"/>
      <c r="BF673" s="116"/>
      <c r="BG673" s="116"/>
      <c r="BH673" s="116"/>
      <c r="BI673" s="116"/>
      <c r="BJ673" s="116"/>
      <c r="BK673" s="116"/>
      <c r="BL673" s="116"/>
      <c r="BM673" s="116"/>
      <c r="BN673" s="116"/>
      <c r="BO673" s="116"/>
      <c r="BP673" s="116"/>
      <c r="BQ673" s="116"/>
      <c r="BR673" s="116"/>
      <c r="BS673" s="116"/>
      <c r="BT673" s="116"/>
      <c r="BU673" s="116"/>
      <c r="BV673" s="116"/>
      <c r="BW673" s="116"/>
      <c r="BX673" s="116"/>
      <c r="BY673" s="116"/>
      <c r="BZ673" s="116"/>
      <c r="CA673" s="116"/>
      <c r="CB673" s="116"/>
      <c r="CC673" s="116"/>
      <c r="CD673" s="116"/>
      <c r="CE673" s="116"/>
      <c r="CF673" s="116"/>
      <c r="CG673" s="116"/>
      <c r="CH673" s="116"/>
      <c r="CI673" s="116"/>
      <c r="CJ673" s="116"/>
      <c r="CK673" s="116"/>
      <c r="CL673" s="116"/>
      <c r="CM673" s="116"/>
      <c r="CN673" s="116"/>
      <c r="CO673" s="116"/>
      <c r="CP673" s="116"/>
      <c r="CQ673" s="116"/>
      <c r="CR673" s="116"/>
      <c r="CS673" s="116"/>
      <c r="CT673" s="116"/>
      <c r="CU673" s="116"/>
      <c r="CV673" s="116"/>
      <c r="CW673" s="116"/>
      <c r="CX673" s="116"/>
      <c r="CY673" s="116"/>
      <c r="CZ673" s="116"/>
      <c r="DA673" s="116"/>
      <c r="DB673" s="116"/>
      <c r="DC673" s="116"/>
      <c r="DD673" s="116"/>
      <c r="DE673" s="116"/>
      <c r="DF673" s="116"/>
      <c r="DG673" s="116"/>
      <c r="DH673" s="116"/>
      <c r="DI673" s="116"/>
      <c r="DJ673" s="116"/>
      <c r="DK673" s="116"/>
      <c r="DL673" s="116"/>
      <c r="DM673" s="116"/>
      <c r="DN673" s="116"/>
      <c r="DO673" s="116"/>
      <c r="DP673" s="116"/>
      <c r="DQ673" s="116"/>
      <c r="DR673" s="116"/>
      <c r="DS673" s="116"/>
      <c r="DT673" s="116"/>
      <c r="DU673" s="116"/>
      <c r="DV673" s="116"/>
      <c r="DW673" s="116"/>
      <c r="DX673" s="116"/>
      <c r="DY673" s="116"/>
      <c r="DZ673" s="116"/>
      <c r="EA673" s="116"/>
      <c r="EB673" s="116"/>
      <c r="EC673" s="116"/>
      <c r="ED673" s="116"/>
      <c r="EE673" s="116"/>
      <c r="EF673" s="116"/>
      <c r="EG673" s="116"/>
      <c r="EH673" s="116"/>
      <c r="EI673" s="116"/>
      <c r="EJ673" s="116"/>
      <c r="EK673" s="116"/>
      <c r="EL673" s="116"/>
      <c r="EM673" s="116"/>
      <c r="EN673" s="116"/>
      <c r="EO673" s="116"/>
      <c r="EP673" s="116"/>
      <c r="EQ673" s="116"/>
      <c r="ER673" s="116"/>
      <c r="ES673" s="116"/>
      <c r="ET673" s="116"/>
      <c r="EU673" s="116"/>
      <c r="EV673" s="116"/>
      <c r="EW673" s="116"/>
      <c r="EX673" s="116"/>
      <c r="EY673" s="116"/>
      <c r="EZ673" s="116"/>
      <c r="FA673" s="116"/>
      <c r="FB673" s="116"/>
      <c r="FC673" s="116"/>
      <c r="FD673" s="116"/>
      <c r="FE673" s="116"/>
      <c r="FF673" s="116"/>
      <c r="FG673" s="116"/>
      <c r="FH673" s="116"/>
      <c r="FI673" s="116"/>
      <c r="FJ673" s="116"/>
      <c r="FK673" s="116"/>
      <c r="FL673" s="116"/>
      <c r="FM673" s="116"/>
      <c r="FN673" s="116"/>
      <c r="FO673" s="116"/>
      <c r="FP673" s="116"/>
      <c r="FQ673" s="116"/>
      <c r="FR673" s="116"/>
      <c r="FS673" s="116"/>
      <c r="FT673" s="116"/>
      <c r="FU673" s="116"/>
      <c r="FV673" s="116"/>
      <c r="FW673" s="116"/>
      <c r="FX673" s="116"/>
      <c r="FY673" s="116"/>
      <c r="FZ673" s="116"/>
      <c r="GA673" s="116"/>
      <c r="GB673" s="116"/>
      <c r="GC673" s="116"/>
      <c r="GD673" s="116"/>
      <c r="GE673" s="116"/>
      <c r="GF673" s="116"/>
      <c r="GG673" s="116"/>
      <c r="GH673" s="116"/>
      <c r="GI673" s="116"/>
      <c r="GJ673" s="116"/>
      <c r="GK673" s="116"/>
      <c r="GL673" s="116"/>
      <c r="GM673" s="116"/>
      <c r="GN673" s="116"/>
      <c r="GO673" s="116"/>
      <c r="GP673" s="116"/>
      <c r="GQ673" s="116"/>
      <c r="GR673" s="116"/>
      <c r="GS673" s="116"/>
      <c r="GT673" s="116"/>
      <c r="GU673" s="116"/>
      <c r="GV673" s="116"/>
      <c r="GW673" s="116"/>
      <c r="GX673" s="116"/>
      <c r="GY673" s="116"/>
      <c r="GZ673" s="116"/>
      <c r="HA673" s="116"/>
      <c r="HB673" s="116"/>
      <c r="HC673" s="116"/>
      <c r="HD673" s="116"/>
      <c r="HE673" s="116"/>
      <c r="HF673" s="116"/>
      <c r="HG673" s="116"/>
      <c r="HH673" s="116"/>
      <c r="HI673" s="116"/>
      <c r="HJ673" s="116"/>
      <c r="HK673" s="116"/>
      <c r="HL673" s="116"/>
      <c r="HM673" s="116"/>
      <c r="HN673" s="116"/>
      <c r="HO673" s="116"/>
      <c r="HP673" s="116"/>
      <c r="HQ673" s="116"/>
      <c r="HR673" s="116"/>
      <c r="HS673" s="116"/>
      <c r="HT673" s="116"/>
      <c r="HU673" s="116"/>
      <c r="HV673" s="116"/>
      <c r="HW673" s="116"/>
      <c r="HX673" s="116"/>
      <c r="HY673" s="116"/>
      <c r="HZ673" s="116"/>
      <c r="IA673" s="116"/>
      <c r="IB673" s="116"/>
      <c r="IC673" s="116"/>
      <c r="ID673" s="116"/>
      <c r="IE673" s="116"/>
      <c r="IF673" s="116"/>
      <c r="IG673" s="116"/>
      <c r="IH673" s="116"/>
      <c r="II673" s="116"/>
      <c r="IJ673" s="116"/>
      <c r="IK673" s="116"/>
      <c r="IL673" s="116"/>
      <c r="IM673" s="116"/>
      <c r="IN673" s="116"/>
      <c r="IO673" s="116"/>
      <c r="IP673" s="116"/>
      <c r="IQ673" s="116"/>
      <c r="IR673" s="116"/>
      <c r="IS673" s="116"/>
      <c r="IT673" s="116"/>
    </row>
    <row r="674" spans="1:254" s="105" customFormat="1" ht="45" x14ac:dyDescent="0.25">
      <c r="A674" s="6">
        <v>2</v>
      </c>
      <c r="B674" s="115" t="s">
        <v>3821</v>
      </c>
      <c r="C674" s="14" t="s">
        <v>1798</v>
      </c>
      <c r="D674" s="14" t="s">
        <v>1742</v>
      </c>
      <c r="E674" s="6">
        <v>673</v>
      </c>
      <c r="F674" s="9" t="s">
        <v>1892</v>
      </c>
      <c r="G674" s="14" t="s">
        <v>1893</v>
      </c>
      <c r="H674" s="168">
        <v>51.46</v>
      </c>
      <c r="I674" s="13" t="s">
        <v>37</v>
      </c>
      <c r="J674" s="16"/>
      <c r="K674" s="14" t="s">
        <v>1894</v>
      </c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265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32"/>
      <c r="AN674" s="116"/>
      <c r="AO674" s="116"/>
      <c r="AP674" s="116"/>
      <c r="AQ674" s="116"/>
      <c r="AR674" s="116"/>
      <c r="AS674" s="116"/>
      <c r="AT674" s="116"/>
      <c r="AU674" s="116"/>
      <c r="AV674" s="116"/>
      <c r="AW674" s="116"/>
      <c r="AX674" s="116"/>
      <c r="AY674" s="116"/>
      <c r="AZ674" s="116"/>
      <c r="BA674" s="116"/>
      <c r="BB674" s="116"/>
      <c r="BC674" s="116"/>
      <c r="BD674" s="116"/>
      <c r="BE674" s="116"/>
      <c r="BF674" s="116"/>
      <c r="BG674" s="116"/>
      <c r="BH674" s="116"/>
      <c r="BI674" s="116"/>
      <c r="BJ674" s="116"/>
      <c r="BK674" s="116"/>
      <c r="BL674" s="116"/>
      <c r="BM674" s="116"/>
      <c r="BN674" s="116"/>
      <c r="BO674" s="116"/>
      <c r="BP674" s="116"/>
      <c r="BQ674" s="116"/>
      <c r="BR674" s="116"/>
      <c r="BS674" s="116"/>
      <c r="BT674" s="116"/>
      <c r="BU674" s="116"/>
      <c r="BV674" s="116"/>
      <c r="BW674" s="116"/>
      <c r="BX674" s="116"/>
      <c r="BY674" s="116"/>
      <c r="BZ674" s="116"/>
      <c r="CA674" s="116"/>
      <c r="CB674" s="116"/>
      <c r="CC674" s="116"/>
      <c r="CD674" s="116"/>
      <c r="CE674" s="116"/>
      <c r="CF674" s="116"/>
      <c r="CG674" s="116"/>
      <c r="CH674" s="116"/>
      <c r="CI674" s="116"/>
      <c r="CJ674" s="116"/>
      <c r="CK674" s="116"/>
      <c r="CL674" s="116"/>
      <c r="CM674" s="116"/>
      <c r="CN674" s="116"/>
      <c r="CO674" s="116"/>
      <c r="CP674" s="116"/>
      <c r="CQ674" s="116"/>
      <c r="CR674" s="116"/>
      <c r="CS674" s="116"/>
      <c r="CT674" s="116"/>
      <c r="CU674" s="116"/>
      <c r="CV674" s="116"/>
      <c r="CW674" s="116"/>
      <c r="CX674" s="116"/>
      <c r="CY674" s="116"/>
      <c r="CZ674" s="116"/>
      <c r="DA674" s="116"/>
      <c r="DB674" s="116"/>
      <c r="DC674" s="116"/>
      <c r="DD674" s="116"/>
      <c r="DE674" s="116"/>
      <c r="DF674" s="116"/>
      <c r="DG674" s="116"/>
      <c r="DH674" s="116"/>
      <c r="DI674" s="116"/>
      <c r="DJ674" s="116"/>
      <c r="DK674" s="116"/>
      <c r="DL674" s="116"/>
      <c r="DM674" s="116"/>
      <c r="DN674" s="116"/>
      <c r="DO674" s="116"/>
      <c r="DP674" s="116"/>
      <c r="DQ674" s="116"/>
      <c r="DR674" s="116"/>
      <c r="DS674" s="116"/>
      <c r="DT674" s="116"/>
      <c r="DU674" s="116"/>
      <c r="DV674" s="116"/>
      <c r="DW674" s="116"/>
      <c r="DX674" s="116"/>
      <c r="DY674" s="116"/>
      <c r="DZ674" s="116"/>
      <c r="EA674" s="116"/>
      <c r="EB674" s="116"/>
      <c r="EC674" s="116"/>
      <c r="ED674" s="116"/>
      <c r="EE674" s="116"/>
      <c r="EF674" s="116"/>
      <c r="EG674" s="116"/>
      <c r="EH674" s="116"/>
      <c r="EI674" s="116"/>
      <c r="EJ674" s="116"/>
      <c r="EK674" s="116"/>
      <c r="EL674" s="116"/>
      <c r="EM674" s="116"/>
      <c r="EN674" s="116"/>
      <c r="EO674" s="116"/>
      <c r="EP674" s="116"/>
      <c r="EQ674" s="116"/>
      <c r="ER674" s="116"/>
      <c r="ES674" s="116"/>
      <c r="ET674" s="116"/>
      <c r="EU674" s="116"/>
      <c r="EV674" s="116"/>
      <c r="EW674" s="116"/>
      <c r="EX674" s="116"/>
      <c r="EY674" s="116"/>
      <c r="EZ674" s="116"/>
      <c r="FA674" s="116"/>
      <c r="FB674" s="116"/>
      <c r="FC674" s="116"/>
      <c r="FD674" s="116"/>
      <c r="FE674" s="116"/>
      <c r="FF674" s="116"/>
      <c r="FG674" s="116"/>
      <c r="FH674" s="116"/>
      <c r="FI674" s="116"/>
      <c r="FJ674" s="116"/>
      <c r="FK674" s="116"/>
      <c r="FL674" s="116"/>
      <c r="FM674" s="116"/>
      <c r="FN674" s="116"/>
      <c r="FO674" s="116"/>
      <c r="FP674" s="116"/>
      <c r="FQ674" s="116"/>
      <c r="FR674" s="116"/>
      <c r="FS674" s="116"/>
      <c r="FT674" s="116"/>
      <c r="FU674" s="116"/>
      <c r="FV674" s="116"/>
      <c r="FW674" s="116"/>
      <c r="FX674" s="116"/>
      <c r="FY674" s="116"/>
      <c r="FZ674" s="116"/>
      <c r="GA674" s="116"/>
      <c r="GB674" s="116"/>
      <c r="GC674" s="116"/>
      <c r="GD674" s="116"/>
      <c r="GE674" s="116"/>
      <c r="GF674" s="116"/>
      <c r="GG674" s="116"/>
      <c r="GH674" s="116"/>
      <c r="GI674" s="116"/>
      <c r="GJ674" s="116"/>
      <c r="GK674" s="116"/>
      <c r="GL674" s="116"/>
      <c r="GM674" s="116"/>
      <c r="GN674" s="116"/>
      <c r="GO674" s="116"/>
      <c r="GP674" s="116"/>
      <c r="GQ674" s="116"/>
      <c r="GR674" s="116"/>
      <c r="GS674" s="116"/>
      <c r="GT674" s="116"/>
      <c r="GU674" s="116"/>
      <c r="GV674" s="116"/>
      <c r="GW674" s="116"/>
      <c r="GX674" s="116"/>
      <c r="GY674" s="116"/>
      <c r="GZ674" s="116"/>
      <c r="HA674" s="116"/>
      <c r="HB674" s="116"/>
      <c r="HC674" s="116"/>
      <c r="HD674" s="116"/>
      <c r="HE674" s="116"/>
      <c r="HF674" s="116"/>
      <c r="HG674" s="116"/>
      <c r="HH674" s="116"/>
      <c r="HI674" s="116"/>
      <c r="HJ674" s="116"/>
      <c r="HK674" s="116"/>
      <c r="HL674" s="116"/>
      <c r="HM674" s="116"/>
      <c r="HN674" s="116"/>
      <c r="HO674" s="116"/>
      <c r="HP674" s="116"/>
      <c r="HQ674" s="116"/>
      <c r="HR674" s="116"/>
      <c r="HS674" s="116"/>
      <c r="HT674" s="116"/>
      <c r="HU674" s="116"/>
      <c r="HV674" s="116"/>
      <c r="HW674" s="116"/>
      <c r="HX674" s="116"/>
      <c r="HY674" s="116"/>
      <c r="HZ674" s="116"/>
      <c r="IA674" s="116"/>
      <c r="IB674" s="116"/>
      <c r="IC674" s="116"/>
      <c r="ID674" s="116"/>
      <c r="IE674" s="116"/>
      <c r="IF674" s="116"/>
      <c r="IG674" s="116"/>
      <c r="IH674" s="116"/>
      <c r="II674" s="116"/>
      <c r="IJ674" s="116"/>
      <c r="IK674" s="116"/>
      <c r="IL674" s="116"/>
      <c r="IM674" s="116"/>
      <c r="IN674" s="116"/>
      <c r="IO674" s="116"/>
      <c r="IP674" s="116"/>
      <c r="IQ674" s="116"/>
      <c r="IR674" s="116"/>
      <c r="IS674" s="116"/>
      <c r="IT674" s="116"/>
    </row>
    <row r="675" spans="1:254" s="105" customFormat="1" ht="45" x14ac:dyDescent="0.25">
      <c r="A675" s="6">
        <v>2</v>
      </c>
      <c r="B675" s="115" t="s">
        <v>3821</v>
      </c>
      <c r="C675" s="14" t="s">
        <v>1798</v>
      </c>
      <c r="D675" s="14" t="s">
        <v>1742</v>
      </c>
      <c r="E675" s="6">
        <v>674</v>
      </c>
      <c r="F675" s="9" t="s">
        <v>1895</v>
      </c>
      <c r="G675" s="14" t="s">
        <v>1896</v>
      </c>
      <c r="H675" s="168">
        <v>62.93</v>
      </c>
      <c r="I675" s="95" t="s">
        <v>37</v>
      </c>
      <c r="J675" s="16"/>
      <c r="K675" s="14" t="s">
        <v>1897</v>
      </c>
      <c r="L675" s="31" t="s">
        <v>1898</v>
      </c>
      <c r="M675" s="16" t="s">
        <v>1899</v>
      </c>
      <c r="N675" s="16"/>
      <c r="O675" s="16" t="s">
        <v>1900</v>
      </c>
      <c r="P675" s="31"/>
      <c r="Q675" s="16"/>
      <c r="R675" s="16"/>
      <c r="S675" s="16"/>
      <c r="T675" s="16"/>
      <c r="U675" s="16"/>
      <c r="V675" s="16"/>
      <c r="W675" s="16"/>
      <c r="X675" s="16"/>
      <c r="Y675" s="16"/>
      <c r="Z675" s="265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/>
      <c r="AN675" s="116"/>
      <c r="AO675" s="116"/>
      <c r="AP675" s="116"/>
      <c r="AQ675" s="116"/>
      <c r="AR675" s="116"/>
      <c r="AS675" s="116"/>
      <c r="AT675" s="116"/>
      <c r="AU675" s="116"/>
      <c r="AV675" s="116"/>
      <c r="AW675" s="116"/>
      <c r="AX675" s="116"/>
      <c r="AY675" s="116"/>
      <c r="AZ675" s="116"/>
      <c r="BA675" s="116"/>
      <c r="BB675" s="116"/>
      <c r="BC675" s="116"/>
      <c r="BD675" s="116"/>
      <c r="BE675" s="116"/>
      <c r="BF675" s="116"/>
      <c r="BG675" s="116"/>
      <c r="BH675" s="116"/>
      <c r="BI675" s="116"/>
      <c r="BJ675" s="116"/>
      <c r="BK675" s="116"/>
      <c r="BL675" s="116"/>
      <c r="BM675" s="116"/>
      <c r="BN675" s="116"/>
      <c r="BO675" s="116"/>
      <c r="BP675" s="116"/>
      <c r="BQ675" s="116"/>
      <c r="BR675" s="116"/>
      <c r="BS675" s="116"/>
      <c r="BT675" s="116"/>
      <c r="BU675" s="116"/>
      <c r="BV675" s="116"/>
      <c r="BW675" s="116"/>
      <c r="BX675" s="116"/>
      <c r="BY675" s="116"/>
      <c r="BZ675" s="116"/>
      <c r="CA675" s="116"/>
      <c r="CB675" s="116"/>
      <c r="CC675" s="116"/>
      <c r="CD675" s="116"/>
      <c r="CE675" s="116"/>
      <c r="CF675" s="116"/>
      <c r="CG675" s="116"/>
      <c r="CH675" s="116"/>
      <c r="CI675" s="116"/>
      <c r="CJ675" s="116"/>
      <c r="CK675" s="116"/>
      <c r="CL675" s="116"/>
      <c r="CM675" s="116"/>
      <c r="CN675" s="116"/>
      <c r="CO675" s="116"/>
      <c r="CP675" s="116"/>
      <c r="CQ675" s="116"/>
      <c r="CR675" s="116"/>
      <c r="CS675" s="116"/>
      <c r="CT675" s="116"/>
      <c r="CU675" s="116"/>
      <c r="CV675" s="116"/>
      <c r="CW675" s="116"/>
      <c r="CX675" s="116"/>
      <c r="CY675" s="116"/>
      <c r="CZ675" s="116"/>
      <c r="DA675" s="116"/>
      <c r="DB675" s="116"/>
      <c r="DC675" s="116"/>
      <c r="DD675" s="116"/>
      <c r="DE675" s="116"/>
      <c r="DF675" s="116"/>
      <c r="DG675" s="116"/>
      <c r="DH675" s="116"/>
      <c r="DI675" s="116"/>
      <c r="DJ675" s="116"/>
      <c r="DK675" s="116"/>
      <c r="DL675" s="116"/>
      <c r="DM675" s="116"/>
      <c r="DN675" s="116"/>
      <c r="DO675" s="116"/>
      <c r="DP675" s="116"/>
      <c r="DQ675" s="116"/>
      <c r="DR675" s="116"/>
      <c r="DS675" s="116"/>
      <c r="DT675" s="116"/>
      <c r="DU675" s="116"/>
      <c r="DV675" s="116"/>
      <c r="DW675" s="116"/>
      <c r="DX675" s="116"/>
      <c r="DY675" s="116"/>
      <c r="DZ675" s="116"/>
      <c r="EA675" s="116"/>
      <c r="EB675" s="116"/>
      <c r="EC675" s="116"/>
      <c r="ED675" s="116"/>
      <c r="EE675" s="116"/>
      <c r="EF675" s="116"/>
      <c r="EG675" s="116"/>
      <c r="EH675" s="116"/>
      <c r="EI675" s="116"/>
      <c r="EJ675" s="116"/>
      <c r="EK675" s="116"/>
      <c r="EL675" s="116"/>
      <c r="EM675" s="116"/>
      <c r="EN675" s="116"/>
      <c r="EO675" s="116"/>
      <c r="EP675" s="116"/>
      <c r="EQ675" s="116"/>
      <c r="ER675" s="116"/>
      <c r="ES675" s="116"/>
      <c r="ET675" s="116"/>
      <c r="EU675" s="116"/>
      <c r="EV675" s="116"/>
      <c r="EW675" s="116"/>
      <c r="EX675" s="116"/>
      <c r="EY675" s="116"/>
      <c r="EZ675" s="116"/>
      <c r="FA675" s="116"/>
      <c r="FB675" s="116"/>
      <c r="FC675" s="116"/>
      <c r="FD675" s="116"/>
      <c r="FE675" s="116"/>
      <c r="FF675" s="116"/>
      <c r="FG675" s="116"/>
      <c r="FH675" s="116"/>
      <c r="FI675" s="116"/>
      <c r="FJ675" s="116"/>
      <c r="FK675" s="116"/>
      <c r="FL675" s="116"/>
      <c r="FM675" s="116"/>
      <c r="FN675" s="116"/>
      <c r="FO675" s="116"/>
      <c r="FP675" s="116"/>
      <c r="FQ675" s="116"/>
      <c r="FR675" s="116"/>
      <c r="FS675" s="116"/>
      <c r="FT675" s="116"/>
      <c r="FU675" s="116"/>
      <c r="FV675" s="116"/>
      <c r="FW675" s="116"/>
      <c r="FX675" s="116"/>
      <c r="FY675" s="116"/>
      <c r="FZ675" s="116"/>
      <c r="GA675" s="116"/>
      <c r="GB675" s="116"/>
      <c r="GC675" s="116"/>
      <c r="GD675" s="116"/>
      <c r="GE675" s="116"/>
      <c r="GF675" s="116"/>
      <c r="GG675" s="116"/>
      <c r="GH675" s="116"/>
      <c r="GI675" s="116"/>
      <c r="GJ675" s="116"/>
      <c r="GK675" s="116"/>
      <c r="GL675" s="116"/>
      <c r="GM675" s="116"/>
      <c r="GN675" s="116"/>
      <c r="GO675" s="116"/>
      <c r="GP675" s="116"/>
      <c r="GQ675" s="116"/>
      <c r="GR675" s="116"/>
      <c r="GS675" s="116"/>
      <c r="GT675" s="116"/>
      <c r="GU675" s="116"/>
      <c r="GV675" s="116"/>
      <c r="GW675" s="116"/>
      <c r="GX675" s="116"/>
      <c r="GY675" s="116"/>
      <c r="GZ675" s="116"/>
      <c r="HA675" s="116"/>
      <c r="HB675" s="116"/>
      <c r="HC675" s="116"/>
      <c r="HD675" s="116"/>
      <c r="HE675" s="116"/>
      <c r="HF675" s="116"/>
      <c r="HG675" s="116"/>
      <c r="HH675" s="116"/>
      <c r="HI675" s="116"/>
      <c r="HJ675" s="116"/>
      <c r="HK675" s="116"/>
      <c r="HL675" s="116"/>
      <c r="HM675" s="116"/>
      <c r="HN675" s="116"/>
      <c r="HO675" s="116"/>
      <c r="HP675" s="116"/>
      <c r="HQ675" s="116"/>
      <c r="HR675" s="116"/>
      <c r="HS675" s="116"/>
      <c r="HT675" s="116"/>
      <c r="HU675" s="116"/>
      <c r="HV675" s="116"/>
      <c r="HW675" s="116"/>
      <c r="HX675" s="116"/>
      <c r="HY675" s="116"/>
      <c r="HZ675" s="116"/>
      <c r="IA675" s="116"/>
      <c r="IB675" s="116"/>
      <c r="IC675" s="116"/>
      <c r="ID675" s="116"/>
      <c r="IE675" s="116"/>
      <c r="IF675" s="116"/>
      <c r="IG675" s="116"/>
      <c r="IH675" s="116"/>
      <c r="II675" s="116"/>
      <c r="IJ675" s="116"/>
      <c r="IK675" s="116"/>
      <c r="IL675" s="116"/>
      <c r="IM675" s="116"/>
      <c r="IN675" s="116"/>
      <c r="IO675" s="116"/>
      <c r="IP675" s="116"/>
      <c r="IQ675" s="116"/>
      <c r="IR675" s="116"/>
      <c r="IS675" s="116"/>
      <c r="IT675" s="116"/>
    </row>
    <row r="676" spans="1:254" s="105" customFormat="1" ht="45" x14ac:dyDescent="0.25">
      <c r="A676" s="6">
        <v>2</v>
      </c>
      <c r="B676" s="115" t="s">
        <v>3821</v>
      </c>
      <c r="C676" s="14" t="s">
        <v>1901</v>
      </c>
      <c r="D676" s="14" t="s">
        <v>1742</v>
      </c>
      <c r="E676" s="6">
        <v>675</v>
      </c>
      <c r="F676" s="12" t="s">
        <v>1902</v>
      </c>
      <c r="G676" s="14" t="s">
        <v>1903</v>
      </c>
      <c r="H676" s="168">
        <v>6495.21</v>
      </c>
      <c r="I676" s="13" t="s">
        <v>37</v>
      </c>
      <c r="J676" s="16"/>
      <c r="K676" s="14" t="s">
        <v>1904</v>
      </c>
      <c r="L676" s="16"/>
      <c r="M676" s="16" t="s">
        <v>1905</v>
      </c>
      <c r="N676" s="16"/>
      <c r="O676" s="16" t="s">
        <v>1906</v>
      </c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265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32"/>
      <c r="AN676" s="116"/>
      <c r="AO676" s="116"/>
      <c r="AP676" s="116"/>
      <c r="AQ676" s="116"/>
      <c r="AR676" s="116"/>
      <c r="AS676" s="116"/>
      <c r="AT676" s="116"/>
      <c r="AU676" s="116"/>
      <c r="AV676" s="116"/>
      <c r="AW676" s="116"/>
      <c r="AX676" s="116"/>
      <c r="AY676" s="116"/>
      <c r="AZ676" s="116"/>
      <c r="BA676" s="116"/>
      <c r="BB676" s="116"/>
      <c r="BC676" s="116"/>
      <c r="BD676" s="116"/>
      <c r="BE676" s="116"/>
      <c r="BF676" s="116"/>
      <c r="BG676" s="116"/>
      <c r="BH676" s="116"/>
      <c r="BI676" s="116"/>
      <c r="BJ676" s="116"/>
      <c r="BK676" s="116"/>
      <c r="BL676" s="116"/>
      <c r="BM676" s="116"/>
      <c r="BN676" s="116"/>
      <c r="BO676" s="116"/>
      <c r="BP676" s="116"/>
      <c r="BQ676" s="116"/>
      <c r="BR676" s="116"/>
      <c r="BS676" s="116"/>
      <c r="BT676" s="116"/>
      <c r="BU676" s="116"/>
      <c r="BV676" s="116"/>
      <c r="BW676" s="116"/>
      <c r="BX676" s="116"/>
      <c r="BY676" s="116"/>
      <c r="BZ676" s="116"/>
      <c r="CA676" s="116"/>
      <c r="CB676" s="116"/>
      <c r="CC676" s="116"/>
      <c r="CD676" s="116"/>
      <c r="CE676" s="116"/>
      <c r="CF676" s="116"/>
      <c r="CG676" s="116"/>
      <c r="CH676" s="116"/>
      <c r="CI676" s="116"/>
      <c r="CJ676" s="116"/>
      <c r="CK676" s="116"/>
      <c r="CL676" s="116"/>
      <c r="CM676" s="116"/>
      <c r="CN676" s="116"/>
      <c r="CO676" s="116"/>
      <c r="CP676" s="116"/>
      <c r="CQ676" s="116"/>
      <c r="CR676" s="116"/>
      <c r="CS676" s="116"/>
      <c r="CT676" s="116"/>
      <c r="CU676" s="116"/>
      <c r="CV676" s="116"/>
      <c r="CW676" s="116"/>
      <c r="CX676" s="116"/>
      <c r="CY676" s="116"/>
      <c r="CZ676" s="116"/>
      <c r="DA676" s="116"/>
      <c r="DB676" s="116"/>
      <c r="DC676" s="116"/>
      <c r="DD676" s="116"/>
      <c r="DE676" s="116"/>
      <c r="DF676" s="116"/>
      <c r="DG676" s="116"/>
      <c r="DH676" s="116"/>
      <c r="DI676" s="116"/>
      <c r="DJ676" s="116"/>
      <c r="DK676" s="116"/>
      <c r="DL676" s="116"/>
      <c r="DM676" s="116"/>
      <c r="DN676" s="116"/>
      <c r="DO676" s="116"/>
      <c r="DP676" s="116"/>
      <c r="DQ676" s="116"/>
      <c r="DR676" s="116"/>
      <c r="DS676" s="116"/>
      <c r="DT676" s="116"/>
      <c r="DU676" s="116"/>
      <c r="DV676" s="116"/>
      <c r="DW676" s="116"/>
      <c r="DX676" s="116"/>
      <c r="DY676" s="116"/>
      <c r="DZ676" s="116"/>
      <c r="EA676" s="116"/>
      <c r="EB676" s="116"/>
      <c r="EC676" s="116"/>
      <c r="ED676" s="116"/>
      <c r="EE676" s="116"/>
      <c r="EF676" s="116"/>
      <c r="EG676" s="116"/>
      <c r="EH676" s="116"/>
      <c r="EI676" s="116"/>
      <c r="EJ676" s="116"/>
      <c r="EK676" s="116"/>
      <c r="EL676" s="116"/>
      <c r="EM676" s="116"/>
      <c r="EN676" s="116"/>
      <c r="EO676" s="116"/>
      <c r="EP676" s="116"/>
      <c r="EQ676" s="116"/>
      <c r="ER676" s="116"/>
      <c r="ES676" s="116"/>
      <c r="ET676" s="116"/>
      <c r="EU676" s="116"/>
      <c r="EV676" s="116"/>
      <c r="EW676" s="116"/>
      <c r="EX676" s="116"/>
      <c r="EY676" s="116"/>
      <c r="EZ676" s="116"/>
      <c r="FA676" s="116"/>
      <c r="FB676" s="116"/>
      <c r="FC676" s="116"/>
      <c r="FD676" s="116"/>
      <c r="FE676" s="116"/>
      <c r="FF676" s="116"/>
      <c r="FG676" s="116"/>
      <c r="FH676" s="116"/>
      <c r="FI676" s="116"/>
      <c r="FJ676" s="116"/>
      <c r="FK676" s="116"/>
      <c r="FL676" s="116"/>
      <c r="FM676" s="116"/>
      <c r="FN676" s="116"/>
      <c r="FO676" s="116"/>
      <c r="FP676" s="116"/>
      <c r="FQ676" s="116"/>
      <c r="FR676" s="116"/>
      <c r="FS676" s="116"/>
      <c r="FT676" s="116"/>
      <c r="FU676" s="116"/>
      <c r="FV676" s="116"/>
      <c r="FW676" s="116"/>
      <c r="FX676" s="116"/>
      <c r="FY676" s="116"/>
      <c r="FZ676" s="116"/>
      <c r="GA676" s="116"/>
      <c r="GB676" s="116"/>
      <c r="GC676" s="116"/>
      <c r="GD676" s="116"/>
      <c r="GE676" s="116"/>
      <c r="GF676" s="116"/>
      <c r="GG676" s="116"/>
      <c r="GH676" s="116"/>
      <c r="GI676" s="116"/>
      <c r="GJ676" s="116"/>
      <c r="GK676" s="116"/>
      <c r="GL676" s="116"/>
      <c r="GM676" s="116"/>
      <c r="GN676" s="116"/>
      <c r="GO676" s="116"/>
      <c r="GP676" s="116"/>
      <c r="GQ676" s="116"/>
      <c r="GR676" s="116"/>
      <c r="GS676" s="116"/>
      <c r="GT676" s="116"/>
      <c r="GU676" s="116"/>
      <c r="GV676" s="116"/>
      <c r="GW676" s="116"/>
      <c r="GX676" s="116"/>
      <c r="GY676" s="116"/>
      <c r="GZ676" s="116"/>
      <c r="HA676" s="116"/>
      <c r="HB676" s="116"/>
      <c r="HC676" s="116"/>
      <c r="HD676" s="116"/>
      <c r="HE676" s="116"/>
      <c r="HF676" s="116"/>
      <c r="HG676" s="116"/>
      <c r="HH676" s="116"/>
      <c r="HI676" s="116"/>
      <c r="HJ676" s="116"/>
      <c r="HK676" s="116"/>
      <c r="HL676" s="116"/>
      <c r="HM676" s="116"/>
      <c r="HN676" s="116"/>
      <c r="HO676" s="116"/>
      <c r="HP676" s="116"/>
      <c r="HQ676" s="116"/>
      <c r="HR676" s="116"/>
      <c r="HS676" s="116"/>
      <c r="HT676" s="116"/>
      <c r="HU676" s="116"/>
      <c r="HV676" s="116"/>
      <c r="HW676" s="116"/>
      <c r="HX676" s="116"/>
      <c r="HY676" s="116"/>
      <c r="HZ676" s="116"/>
      <c r="IA676" s="116"/>
      <c r="IB676" s="116"/>
      <c r="IC676" s="116"/>
      <c r="ID676" s="116"/>
      <c r="IE676" s="116"/>
      <c r="IF676" s="116"/>
      <c r="IG676" s="116"/>
      <c r="IH676" s="116"/>
      <c r="II676" s="116"/>
      <c r="IJ676" s="116"/>
      <c r="IK676" s="116"/>
      <c r="IL676" s="116"/>
      <c r="IM676" s="116"/>
      <c r="IN676" s="116"/>
      <c r="IO676" s="116"/>
      <c r="IP676" s="116"/>
      <c r="IQ676" s="116"/>
      <c r="IR676" s="116"/>
      <c r="IS676" s="116"/>
      <c r="IT676" s="116"/>
    </row>
    <row r="677" spans="1:254" s="105" customFormat="1" ht="45" x14ac:dyDescent="0.25">
      <c r="A677" s="6">
        <v>2</v>
      </c>
      <c r="B677" s="115" t="s">
        <v>3821</v>
      </c>
      <c r="C677" s="15" t="s">
        <v>1907</v>
      </c>
      <c r="D677" s="14" t="s">
        <v>1742</v>
      </c>
      <c r="E677" s="6">
        <v>676</v>
      </c>
      <c r="F677" s="12" t="s">
        <v>1908</v>
      </c>
      <c r="G677" s="14" t="s">
        <v>1909</v>
      </c>
      <c r="H677" s="168">
        <v>149.5</v>
      </c>
      <c r="I677" s="95" t="s">
        <v>37</v>
      </c>
      <c r="J677" s="16"/>
      <c r="K677" s="14" t="s">
        <v>1910</v>
      </c>
      <c r="L677" s="59"/>
      <c r="M677" s="16" t="s">
        <v>1911</v>
      </c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265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/>
      <c r="AN677" s="116"/>
      <c r="AO677" s="116"/>
      <c r="AP677" s="116"/>
      <c r="AQ677" s="116"/>
      <c r="AR677" s="116"/>
      <c r="AS677" s="116"/>
      <c r="AT677" s="116"/>
      <c r="AU677" s="116"/>
      <c r="AV677" s="116"/>
      <c r="AW677" s="116"/>
      <c r="AX677" s="116"/>
      <c r="AY677" s="116"/>
      <c r="AZ677" s="116"/>
      <c r="BA677" s="116"/>
      <c r="BB677" s="116"/>
      <c r="BC677" s="116"/>
      <c r="BD677" s="116"/>
      <c r="BE677" s="116"/>
      <c r="BF677" s="116"/>
      <c r="BG677" s="116"/>
      <c r="BH677" s="116"/>
      <c r="BI677" s="116"/>
      <c r="BJ677" s="116"/>
      <c r="BK677" s="116"/>
      <c r="BL677" s="116"/>
      <c r="BM677" s="116"/>
      <c r="BN677" s="116"/>
      <c r="BO677" s="116"/>
      <c r="BP677" s="116"/>
      <c r="BQ677" s="116"/>
      <c r="BR677" s="116"/>
      <c r="BS677" s="116"/>
      <c r="BT677" s="116"/>
      <c r="BU677" s="116"/>
      <c r="BV677" s="116"/>
      <c r="BW677" s="116"/>
      <c r="BX677" s="116"/>
      <c r="BY677" s="116"/>
      <c r="BZ677" s="116"/>
      <c r="CA677" s="116"/>
      <c r="CB677" s="116"/>
      <c r="CC677" s="116"/>
      <c r="CD677" s="116"/>
      <c r="CE677" s="116"/>
      <c r="CF677" s="116"/>
      <c r="CG677" s="116"/>
      <c r="CH677" s="116"/>
      <c r="CI677" s="116"/>
      <c r="CJ677" s="116"/>
      <c r="CK677" s="116"/>
      <c r="CL677" s="116"/>
      <c r="CM677" s="116"/>
      <c r="CN677" s="116"/>
      <c r="CO677" s="116"/>
      <c r="CP677" s="116"/>
      <c r="CQ677" s="116"/>
      <c r="CR677" s="116"/>
      <c r="CS677" s="116"/>
      <c r="CT677" s="116"/>
      <c r="CU677" s="116"/>
      <c r="CV677" s="116"/>
      <c r="CW677" s="116"/>
      <c r="CX677" s="116"/>
      <c r="CY677" s="116"/>
      <c r="CZ677" s="116"/>
      <c r="DA677" s="116"/>
      <c r="DB677" s="116"/>
      <c r="DC677" s="116"/>
      <c r="DD677" s="116"/>
      <c r="DE677" s="116"/>
      <c r="DF677" s="116"/>
      <c r="DG677" s="116"/>
      <c r="DH677" s="116"/>
      <c r="DI677" s="116"/>
      <c r="DJ677" s="116"/>
      <c r="DK677" s="116"/>
      <c r="DL677" s="116"/>
      <c r="DM677" s="116"/>
      <c r="DN677" s="116"/>
      <c r="DO677" s="116"/>
      <c r="DP677" s="116"/>
      <c r="DQ677" s="116"/>
      <c r="DR677" s="116"/>
      <c r="DS677" s="116"/>
      <c r="DT677" s="116"/>
      <c r="DU677" s="116"/>
      <c r="DV677" s="116"/>
      <c r="DW677" s="116"/>
      <c r="DX677" s="116"/>
      <c r="DY677" s="116"/>
      <c r="DZ677" s="116"/>
      <c r="EA677" s="116"/>
      <c r="EB677" s="116"/>
      <c r="EC677" s="116"/>
      <c r="ED677" s="116"/>
      <c r="EE677" s="116"/>
      <c r="EF677" s="116"/>
      <c r="EG677" s="116"/>
      <c r="EH677" s="116"/>
      <c r="EI677" s="116"/>
      <c r="EJ677" s="116"/>
      <c r="EK677" s="116"/>
      <c r="EL677" s="116"/>
      <c r="EM677" s="116"/>
      <c r="EN677" s="116"/>
      <c r="EO677" s="116"/>
      <c r="EP677" s="116"/>
      <c r="EQ677" s="116"/>
      <c r="ER677" s="116"/>
      <c r="ES677" s="116"/>
      <c r="ET677" s="116"/>
      <c r="EU677" s="116"/>
      <c r="EV677" s="116"/>
      <c r="EW677" s="116"/>
      <c r="EX677" s="116"/>
      <c r="EY677" s="116"/>
      <c r="EZ677" s="116"/>
      <c r="FA677" s="116"/>
      <c r="FB677" s="116"/>
      <c r="FC677" s="116"/>
      <c r="FD677" s="116"/>
      <c r="FE677" s="116"/>
      <c r="FF677" s="116"/>
      <c r="FG677" s="116"/>
      <c r="FH677" s="116"/>
      <c r="FI677" s="116"/>
      <c r="FJ677" s="116"/>
      <c r="FK677" s="116"/>
      <c r="FL677" s="116"/>
      <c r="FM677" s="116"/>
      <c r="FN677" s="116"/>
      <c r="FO677" s="116"/>
      <c r="FP677" s="116"/>
      <c r="FQ677" s="116"/>
      <c r="FR677" s="116"/>
      <c r="FS677" s="116"/>
      <c r="FT677" s="116"/>
      <c r="FU677" s="116"/>
      <c r="FV677" s="116"/>
      <c r="FW677" s="116"/>
      <c r="FX677" s="116"/>
      <c r="FY677" s="116"/>
      <c r="FZ677" s="116"/>
      <c r="GA677" s="116"/>
      <c r="GB677" s="116"/>
      <c r="GC677" s="116"/>
      <c r="GD677" s="116"/>
      <c r="GE677" s="116"/>
      <c r="GF677" s="116"/>
      <c r="GG677" s="116"/>
      <c r="GH677" s="116"/>
      <c r="GI677" s="116"/>
      <c r="GJ677" s="116"/>
      <c r="GK677" s="116"/>
      <c r="GL677" s="116"/>
      <c r="GM677" s="116"/>
      <c r="GN677" s="116"/>
      <c r="GO677" s="116"/>
      <c r="GP677" s="116"/>
      <c r="GQ677" s="116"/>
      <c r="GR677" s="116"/>
      <c r="GS677" s="116"/>
      <c r="GT677" s="116"/>
      <c r="GU677" s="116"/>
      <c r="GV677" s="116"/>
      <c r="GW677" s="116"/>
      <c r="GX677" s="116"/>
      <c r="GY677" s="116"/>
      <c r="GZ677" s="116"/>
      <c r="HA677" s="116"/>
      <c r="HB677" s="116"/>
      <c r="HC677" s="116"/>
      <c r="HD677" s="116"/>
      <c r="HE677" s="116"/>
      <c r="HF677" s="116"/>
      <c r="HG677" s="116"/>
      <c r="HH677" s="116"/>
      <c r="HI677" s="116"/>
      <c r="HJ677" s="116"/>
      <c r="HK677" s="116"/>
      <c r="HL677" s="116"/>
      <c r="HM677" s="116"/>
      <c r="HN677" s="116"/>
      <c r="HO677" s="116"/>
      <c r="HP677" s="116"/>
      <c r="HQ677" s="116"/>
      <c r="HR677" s="116"/>
      <c r="HS677" s="116"/>
      <c r="HT677" s="116"/>
      <c r="HU677" s="116"/>
      <c r="HV677" s="116"/>
      <c r="HW677" s="116"/>
      <c r="HX677" s="116"/>
      <c r="HY677" s="116"/>
      <c r="HZ677" s="116"/>
      <c r="IA677" s="116"/>
      <c r="IB677" s="116"/>
      <c r="IC677" s="116"/>
      <c r="ID677" s="116"/>
      <c r="IE677" s="116"/>
      <c r="IF677" s="116"/>
      <c r="IG677" s="116"/>
      <c r="IH677" s="116"/>
      <c r="II677" s="116"/>
      <c r="IJ677" s="116"/>
      <c r="IK677" s="116"/>
      <c r="IL677" s="116"/>
      <c r="IM677" s="116"/>
      <c r="IN677" s="116"/>
      <c r="IO677" s="116"/>
      <c r="IP677" s="116"/>
      <c r="IQ677" s="116"/>
      <c r="IR677" s="116"/>
      <c r="IS677" s="116"/>
      <c r="IT677" s="116"/>
    </row>
    <row r="678" spans="1:254" s="105" customFormat="1" ht="60" x14ac:dyDescent="0.25">
      <c r="A678" s="6">
        <v>2</v>
      </c>
      <c r="B678" s="115" t="s">
        <v>3821</v>
      </c>
      <c r="C678" s="15" t="s">
        <v>1912</v>
      </c>
      <c r="D678" s="14" t="s">
        <v>1742</v>
      </c>
      <c r="E678" s="6">
        <v>677</v>
      </c>
      <c r="F678" s="12" t="s">
        <v>1913</v>
      </c>
      <c r="G678" s="14" t="s">
        <v>1914</v>
      </c>
      <c r="H678" s="168">
        <v>240.39</v>
      </c>
      <c r="I678" s="13" t="s">
        <v>37</v>
      </c>
      <c r="J678" s="16"/>
      <c r="K678" s="14" t="s">
        <v>1915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265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32"/>
      <c r="AN678" s="116"/>
      <c r="AO678" s="116"/>
      <c r="AP678" s="116"/>
      <c r="AQ678" s="116"/>
      <c r="AR678" s="116"/>
      <c r="AS678" s="116"/>
      <c r="AT678" s="116"/>
      <c r="AU678" s="116"/>
      <c r="AV678" s="116"/>
      <c r="AW678" s="116"/>
      <c r="AX678" s="116"/>
      <c r="AY678" s="116"/>
      <c r="AZ678" s="116"/>
      <c r="BA678" s="116"/>
      <c r="BB678" s="116"/>
      <c r="BC678" s="116"/>
      <c r="BD678" s="116"/>
      <c r="BE678" s="116"/>
      <c r="BF678" s="116"/>
      <c r="BG678" s="116"/>
      <c r="BH678" s="116"/>
      <c r="BI678" s="116"/>
      <c r="BJ678" s="116"/>
      <c r="BK678" s="116"/>
      <c r="BL678" s="116"/>
      <c r="BM678" s="116"/>
      <c r="BN678" s="116"/>
      <c r="BO678" s="116"/>
      <c r="BP678" s="116"/>
      <c r="BQ678" s="116"/>
      <c r="BR678" s="116"/>
      <c r="BS678" s="116"/>
      <c r="BT678" s="116"/>
      <c r="BU678" s="116"/>
      <c r="BV678" s="116"/>
      <c r="BW678" s="116"/>
      <c r="BX678" s="116"/>
      <c r="BY678" s="116"/>
      <c r="BZ678" s="116"/>
      <c r="CA678" s="116"/>
      <c r="CB678" s="116"/>
      <c r="CC678" s="116"/>
      <c r="CD678" s="116"/>
      <c r="CE678" s="116"/>
      <c r="CF678" s="116"/>
      <c r="CG678" s="116"/>
      <c r="CH678" s="116"/>
      <c r="CI678" s="116"/>
      <c r="CJ678" s="116"/>
      <c r="CK678" s="116"/>
      <c r="CL678" s="116"/>
      <c r="CM678" s="116"/>
      <c r="CN678" s="116"/>
      <c r="CO678" s="116"/>
      <c r="CP678" s="116"/>
      <c r="CQ678" s="116"/>
      <c r="CR678" s="116"/>
      <c r="CS678" s="116"/>
      <c r="CT678" s="116"/>
      <c r="CU678" s="116"/>
      <c r="CV678" s="116"/>
      <c r="CW678" s="116"/>
      <c r="CX678" s="116"/>
      <c r="CY678" s="116"/>
      <c r="CZ678" s="116"/>
      <c r="DA678" s="116"/>
      <c r="DB678" s="116"/>
      <c r="DC678" s="116"/>
      <c r="DD678" s="116"/>
      <c r="DE678" s="116"/>
      <c r="DF678" s="116"/>
      <c r="DG678" s="116"/>
      <c r="DH678" s="116"/>
      <c r="DI678" s="116"/>
      <c r="DJ678" s="116"/>
      <c r="DK678" s="116"/>
      <c r="DL678" s="116"/>
      <c r="DM678" s="116"/>
      <c r="DN678" s="116"/>
      <c r="DO678" s="116"/>
      <c r="DP678" s="116"/>
      <c r="DQ678" s="116"/>
      <c r="DR678" s="116"/>
      <c r="DS678" s="116"/>
      <c r="DT678" s="116"/>
      <c r="DU678" s="116"/>
      <c r="DV678" s="116"/>
      <c r="DW678" s="116"/>
      <c r="DX678" s="116"/>
      <c r="DY678" s="116"/>
      <c r="DZ678" s="116"/>
      <c r="EA678" s="116"/>
      <c r="EB678" s="116"/>
      <c r="EC678" s="116"/>
      <c r="ED678" s="116"/>
      <c r="EE678" s="116"/>
      <c r="EF678" s="116"/>
      <c r="EG678" s="116"/>
      <c r="EH678" s="116"/>
      <c r="EI678" s="116"/>
      <c r="EJ678" s="116"/>
      <c r="EK678" s="116"/>
      <c r="EL678" s="116"/>
      <c r="EM678" s="116"/>
      <c r="EN678" s="116"/>
      <c r="EO678" s="116"/>
      <c r="EP678" s="116"/>
      <c r="EQ678" s="116"/>
      <c r="ER678" s="116"/>
      <c r="ES678" s="116"/>
      <c r="ET678" s="116"/>
      <c r="EU678" s="116"/>
      <c r="EV678" s="116"/>
      <c r="EW678" s="116"/>
      <c r="EX678" s="116"/>
      <c r="EY678" s="116"/>
      <c r="EZ678" s="116"/>
      <c r="FA678" s="116"/>
      <c r="FB678" s="116"/>
      <c r="FC678" s="116"/>
      <c r="FD678" s="116"/>
      <c r="FE678" s="116"/>
      <c r="FF678" s="116"/>
      <c r="FG678" s="116"/>
      <c r="FH678" s="116"/>
      <c r="FI678" s="116"/>
      <c r="FJ678" s="116"/>
      <c r="FK678" s="116"/>
      <c r="FL678" s="116"/>
      <c r="FM678" s="116"/>
      <c r="FN678" s="116"/>
      <c r="FO678" s="116"/>
      <c r="FP678" s="116"/>
      <c r="FQ678" s="116"/>
      <c r="FR678" s="116"/>
      <c r="FS678" s="116"/>
      <c r="FT678" s="116"/>
      <c r="FU678" s="116"/>
      <c r="FV678" s="116"/>
      <c r="FW678" s="116"/>
      <c r="FX678" s="116"/>
      <c r="FY678" s="116"/>
      <c r="FZ678" s="116"/>
      <c r="GA678" s="116"/>
      <c r="GB678" s="116"/>
      <c r="GC678" s="116"/>
      <c r="GD678" s="116"/>
      <c r="GE678" s="116"/>
      <c r="GF678" s="116"/>
      <c r="GG678" s="116"/>
      <c r="GH678" s="116"/>
      <c r="GI678" s="116"/>
      <c r="GJ678" s="116"/>
      <c r="GK678" s="116"/>
      <c r="GL678" s="116"/>
      <c r="GM678" s="116"/>
      <c r="GN678" s="116"/>
      <c r="GO678" s="116"/>
      <c r="GP678" s="116"/>
      <c r="GQ678" s="116"/>
      <c r="GR678" s="116"/>
      <c r="GS678" s="116"/>
      <c r="GT678" s="116"/>
      <c r="GU678" s="116"/>
      <c r="GV678" s="116"/>
      <c r="GW678" s="116"/>
      <c r="GX678" s="116"/>
      <c r="GY678" s="116"/>
      <c r="GZ678" s="116"/>
      <c r="HA678" s="116"/>
      <c r="HB678" s="116"/>
      <c r="HC678" s="116"/>
      <c r="HD678" s="116"/>
      <c r="HE678" s="116"/>
      <c r="HF678" s="116"/>
      <c r="HG678" s="116"/>
      <c r="HH678" s="116"/>
      <c r="HI678" s="116"/>
      <c r="HJ678" s="116"/>
      <c r="HK678" s="116"/>
      <c r="HL678" s="116"/>
      <c r="HM678" s="116"/>
      <c r="HN678" s="116"/>
      <c r="HO678" s="116"/>
      <c r="HP678" s="116"/>
      <c r="HQ678" s="116"/>
      <c r="HR678" s="116"/>
      <c r="HS678" s="116"/>
      <c r="HT678" s="116"/>
      <c r="HU678" s="116"/>
      <c r="HV678" s="116"/>
      <c r="HW678" s="116"/>
      <c r="HX678" s="116"/>
      <c r="HY678" s="116"/>
      <c r="HZ678" s="116"/>
      <c r="IA678" s="116"/>
      <c r="IB678" s="116"/>
      <c r="IC678" s="116"/>
      <c r="ID678" s="116"/>
      <c r="IE678" s="116"/>
      <c r="IF678" s="116"/>
      <c r="IG678" s="116"/>
      <c r="IH678" s="116"/>
      <c r="II678" s="116"/>
      <c r="IJ678" s="116"/>
      <c r="IK678" s="116"/>
      <c r="IL678" s="116"/>
      <c r="IM678" s="116"/>
      <c r="IN678" s="116"/>
      <c r="IO678" s="116"/>
      <c r="IP678" s="116"/>
      <c r="IQ678" s="116"/>
      <c r="IR678" s="116"/>
      <c r="IS678" s="116"/>
      <c r="IT678" s="116"/>
    </row>
    <row r="679" spans="1:254" s="105" customFormat="1" ht="60" x14ac:dyDescent="0.25">
      <c r="A679" s="6">
        <v>2</v>
      </c>
      <c r="B679" s="115" t="s">
        <v>3821</v>
      </c>
      <c r="C679" s="15" t="s">
        <v>1846</v>
      </c>
      <c r="D679" s="14" t="s">
        <v>1742</v>
      </c>
      <c r="E679" s="6">
        <v>678</v>
      </c>
      <c r="F679" s="12" t="s">
        <v>1916</v>
      </c>
      <c r="G679" s="14" t="s">
        <v>1917</v>
      </c>
      <c r="H679" s="168">
        <v>80</v>
      </c>
      <c r="I679" s="95" t="s">
        <v>37</v>
      </c>
      <c r="J679" s="16"/>
      <c r="K679" s="14" t="s">
        <v>1918</v>
      </c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265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/>
      <c r="AN679" s="116"/>
      <c r="AO679" s="116"/>
      <c r="AP679" s="116"/>
      <c r="AQ679" s="116"/>
      <c r="AR679" s="116"/>
      <c r="AS679" s="116"/>
      <c r="AT679" s="116"/>
      <c r="AU679" s="116"/>
      <c r="AV679" s="116"/>
      <c r="AW679" s="116"/>
      <c r="AX679" s="116"/>
      <c r="AY679" s="116"/>
      <c r="AZ679" s="116"/>
      <c r="BA679" s="116"/>
      <c r="BB679" s="116"/>
      <c r="BC679" s="116"/>
      <c r="BD679" s="116"/>
      <c r="BE679" s="116"/>
      <c r="BF679" s="116"/>
      <c r="BG679" s="116"/>
      <c r="BH679" s="116"/>
      <c r="BI679" s="116"/>
      <c r="BJ679" s="116"/>
      <c r="BK679" s="116"/>
      <c r="BL679" s="116"/>
      <c r="BM679" s="116"/>
      <c r="BN679" s="116"/>
      <c r="BO679" s="116"/>
      <c r="BP679" s="116"/>
      <c r="BQ679" s="116"/>
      <c r="BR679" s="116"/>
      <c r="BS679" s="116"/>
      <c r="BT679" s="116"/>
      <c r="BU679" s="116"/>
      <c r="BV679" s="116"/>
      <c r="BW679" s="116"/>
      <c r="BX679" s="116"/>
      <c r="BY679" s="116"/>
      <c r="BZ679" s="116"/>
      <c r="CA679" s="116"/>
      <c r="CB679" s="116"/>
      <c r="CC679" s="116"/>
      <c r="CD679" s="116"/>
      <c r="CE679" s="116"/>
      <c r="CF679" s="116"/>
      <c r="CG679" s="116"/>
      <c r="CH679" s="116"/>
      <c r="CI679" s="116"/>
      <c r="CJ679" s="116"/>
      <c r="CK679" s="116"/>
      <c r="CL679" s="116"/>
      <c r="CM679" s="116"/>
      <c r="CN679" s="116"/>
      <c r="CO679" s="116"/>
      <c r="CP679" s="116"/>
      <c r="CQ679" s="116"/>
      <c r="CR679" s="116"/>
      <c r="CS679" s="116"/>
      <c r="CT679" s="116"/>
      <c r="CU679" s="116"/>
      <c r="CV679" s="116"/>
      <c r="CW679" s="116"/>
      <c r="CX679" s="116"/>
      <c r="CY679" s="116"/>
      <c r="CZ679" s="116"/>
      <c r="DA679" s="116"/>
      <c r="DB679" s="116"/>
      <c r="DC679" s="116"/>
      <c r="DD679" s="116"/>
      <c r="DE679" s="116"/>
      <c r="DF679" s="116"/>
      <c r="DG679" s="116"/>
      <c r="DH679" s="116"/>
      <c r="DI679" s="116"/>
      <c r="DJ679" s="116"/>
      <c r="DK679" s="116"/>
      <c r="DL679" s="116"/>
      <c r="DM679" s="116"/>
      <c r="DN679" s="116"/>
      <c r="DO679" s="116"/>
      <c r="DP679" s="116"/>
      <c r="DQ679" s="116"/>
      <c r="DR679" s="116"/>
      <c r="DS679" s="116"/>
      <c r="DT679" s="116"/>
      <c r="DU679" s="116"/>
      <c r="DV679" s="116"/>
      <c r="DW679" s="116"/>
      <c r="DX679" s="116"/>
      <c r="DY679" s="116"/>
      <c r="DZ679" s="116"/>
      <c r="EA679" s="116"/>
      <c r="EB679" s="116"/>
      <c r="EC679" s="116"/>
      <c r="ED679" s="116"/>
      <c r="EE679" s="116"/>
      <c r="EF679" s="116"/>
      <c r="EG679" s="116"/>
      <c r="EH679" s="116"/>
      <c r="EI679" s="116"/>
      <c r="EJ679" s="116"/>
      <c r="EK679" s="116"/>
      <c r="EL679" s="116"/>
      <c r="EM679" s="116"/>
      <c r="EN679" s="116"/>
      <c r="EO679" s="116"/>
      <c r="EP679" s="116"/>
      <c r="EQ679" s="116"/>
      <c r="ER679" s="116"/>
      <c r="ES679" s="116"/>
      <c r="ET679" s="116"/>
      <c r="EU679" s="116"/>
      <c r="EV679" s="116"/>
      <c r="EW679" s="116"/>
      <c r="EX679" s="116"/>
      <c r="EY679" s="116"/>
      <c r="EZ679" s="116"/>
      <c r="FA679" s="116"/>
      <c r="FB679" s="116"/>
      <c r="FC679" s="116"/>
      <c r="FD679" s="116"/>
      <c r="FE679" s="116"/>
      <c r="FF679" s="116"/>
      <c r="FG679" s="116"/>
      <c r="FH679" s="116"/>
      <c r="FI679" s="116"/>
      <c r="FJ679" s="116"/>
      <c r="FK679" s="116"/>
      <c r="FL679" s="116"/>
      <c r="FM679" s="116"/>
      <c r="FN679" s="116"/>
      <c r="FO679" s="116"/>
      <c r="FP679" s="116"/>
      <c r="FQ679" s="116"/>
      <c r="FR679" s="116"/>
      <c r="FS679" s="116"/>
      <c r="FT679" s="116"/>
      <c r="FU679" s="116"/>
      <c r="FV679" s="116"/>
      <c r="FW679" s="116"/>
      <c r="FX679" s="116"/>
      <c r="FY679" s="116"/>
      <c r="FZ679" s="116"/>
      <c r="GA679" s="116"/>
      <c r="GB679" s="116"/>
      <c r="GC679" s="116"/>
      <c r="GD679" s="116"/>
      <c r="GE679" s="116"/>
      <c r="GF679" s="116"/>
      <c r="GG679" s="116"/>
      <c r="GH679" s="116"/>
      <c r="GI679" s="116"/>
      <c r="GJ679" s="116"/>
      <c r="GK679" s="116"/>
      <c r="GL679" s="116"/>
      <c r="GM679" s="116"/>
      <c r="GN679" s="116"/>
      <c r="GO679" s="116"/>
      <c r="GP679" s="116"/>
      <c r="GQ679" s="116"/>
      <c r="GR679" s="116"/>
      <c r="GS679" s="116"/>
      <c r="GT679" s="116"/>
      <c r="GU679" s="116"/>
      <c r="GV679" s="116"/>
      <c r="GW679" s="116"/>
      <c r="GX679" s="116"/>
      <c r="GY679" s="116"/>
      <c r="GZ679" s="116"/>
      <c r="HA679" s="116"/>
      <c r="HB679" s="116"/>
      <c r="HC679" s="116"/>
      <c r="HD679" s="116"/>
      <c r="HE679" s="116"/>
      <c r="HF679" s="116"/>
      <c r="HG679" s="116"/>
      <c r="HH679" s="116"/>
      <c r="HI679" s="116"/>
      <c r="HJ679" s="116"/>
      <c r="HK679" s="116"/>
      <c r="HL679" s="116"/>
      <c r="HM679" s="116"/>
      <c r="HN679" s="116"/>
      <c r="HO679" s="116"/>
      <c r="HP679" s="116"/>
      <c r="HQ679" s="116"/>
      <c r="HR679" s="116"/>
      <c r="HS679" s="116"/>
      <c r="HT679" s="116"/>
      <c r="HU679" s="116"/>
      <c r="HV679" s="116"/>
      <c r="HW679" s="116"/>
      <c r="HX679" s="116"/>
      <c r="HY679" s="116"/>
      <c r="HZ679" s="116"/>
      <c r="IA679" s="116"/>
      <c r="IB679" s="116"/>
      <c r="IC679" s="116"/>
      <c r="ID679" s="116"/>
      <c r="IE679" s="116"/>
      <c r="IF679" s="116"/>
      <c r="IG679" s="116"/>
      <c r="IH679" s="116"/>
      <c r="II679" s="116"/>
      <c r="IJ679" s="116"/>
      <c r="IK679" s="116"/>
      <c r="IL679" s="116"/>
      <c r="IM679" s="116"/>
      <c r="IN679" s="116"/>
      <c r="IO679" s="116"/>
      <c r="IP679" s="116"/>
      <c r="IQ679" s="116"/>
      <c r="IR679" s="116"/>
      <c r="IS679" s="116"/>
      <c r="IT679" s="116"/>
    </row>
    <row r="680" spans="1:254" s="105" customFormat="1" ht="45" x14ac:dyDescent="0.25">
      <c r="A680" s="6">
        <v>2</v>
      </c>
      <c r="B680" s="115" t="s">
        <v>3821</v>
      </c>
      <c r="C680" s="15" t="s">
        <v>1919</v>
      </c>
      <c r="D680" s="14" t="s">
        <v>1742</v>
      </c>
      <c r="E680" s="6">
        <v>679</v>
      </c>
      <c r="F680" s="12" t="s">
        <v>1920</v>
      </c>
      <c r="G680" s="14" t="s">
        <v>1921</v>
      </c>
      <c r="H680" s="168">
        <v>180.05</v>
      </c>
      <c r="I680" s="13" t="s">
        <v>37</v>
      </c>
      <c r="J680" s="16"/>
      <c r="K680" s="14" t="s">
        <v>1922</v>
      </c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265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201"/>
      <c r="AN680" s="116"/>
      <c r="AO680" s="116"/>
      <c r="AP680" s="116"/>
      <c r="AQ680" s="116"/>
      <c r="AR680" s="116"/>
      <c r="AS680" s="116"/>
      <c r="AT680" s="116"/>
      <c r="AU680" s="116"/>
      <c r="AV680" s="116"/>
      <c r="AW680" s="116"/>
      <c r="AX680" s="116"/>
      <c r="AY680" s="116"/>
      <c r="AZ680" s="116"/>
      <c r="BA680" s="116"/>
      <c r="BB680" s="116"/>
      <c r="BC680" s="116"/>
      <c r="BD680" s="116"/>
      <c r="BE680" s="116"/>
      <c r="BF680" s="116"/>
      <c r="BG680" s="116"/>
      <c r="BH680" s="116"/>
      <c r="BI680" s="116"/>
      <c r="BJ680" s="116"/>
      <c r="BK680" s="116"/>
      <c r="BL680" s="116"/>
      <c r="BM680" s="116"/>
      <c r="BN680" s="116"/>
      <c r="BO680" s="116"/>
      <c r="BP680" s="116"/>
      <c r="BQ680" s="116"/>
      <c r="BR680" s="116"/>
      <c r="BS680" s="116"/>
      <c r="BT680" s="116"/>
      <c r="BU680" s="116"/>
      <c r="BV680" s="116"/>
      <c r="BW680" s="116"/>
      <c r="BX680" s="116"/>
      <c r="BY680" s="116"/>
      <c r="BZ680" s="116"/>
      <c r="CA680" s="116"/>
      <c r="CB680" s="116"/>
      <c r="CC680" s="116"/>
      <c r="CD680" s="116"/>
      <c r="CE680" s="116"/>
      <c r="CF680" s="116"/>
      <c r="CG680" s="116"/>
      <c r="CH680" s="116"/>
      <c r="CI680" s="116"/>
      <c r="CJ680" s="116"/>
      <c r="CK680" s="116"/>
      <c r="CL680" s="116"/>
      <c r="CM680" s="116"/>
      <c r="CN680" s="116"/>
      <c r="CO680" s="116"/>
      <c r="CP680" s="116"/>
      <c r="CQ680" s="116"/>
      <c r="CR680" s="116"/>
      <c r="CS680" s="116"/>
      <c r="CT680" s="116"/>
      <c r="CU680" s="116"/>
      <c r="CV680" s="116"/>
      <c r="CW680" s="116"/>
      <c r="CX680" s="116"/>
      <c r="CY680" s="116"/>
      <c r="CZ680" s="116"/>
      <c r="DA680" s="116"/>
      <c r="DB680" s="116"/>
      <c r="DC680" s="116"/>
      <c r="DD680" s="116"/>
      <c r="DE680" s="116"/>
      <c r="DF680" s="116"/>
      <c r="DG680" s="116"/>
      <c r="DH680" s="116"/>
      <c r="DI680" s="116"/>
      <c r="DJ680" s="116"/>
      <c r="DK680" s="116"/>
      <c r="DL680" s="116"/>
      <c r="DM680" s="116"/>
      <c r="DN680" s="116"/>
      <c r="DO680" s="116"/>
      <c r="DP680" s="116"/>
      <c r="DQ680" s="116"/>
      <c r="DR680" s="116"/>
      <c r="DS680" s="116"/>
      <c r="DT680" s="116"/>
      <c r="DU680" s="116"/>
      <c r="DV680" s="116"/>
      <c r="DW680" s="116"/>
      <c r="DX680" s="116"/>
      <c r="DY680" s="116"/>
      <c r="DZ680" s="116"/>
      <c r="EA680" s="116"/>
      <c r="EB680" s="116"/>
      <c r="EC680" s="116"/>
      <c r="ED680" s="116"/>
      <c r="EE680" s="116"/>
      <c r="EF680" s="116"/>
      <c r="EG680" s="116"/>
      <c r="EH680" s="116"/>
      <c r="EI680" s="116"/>
      <c r="EJ680" s="116"/>
      <c r="EK680" s="116"/>
      <c r="EL680" s="116"/>
      <c r="EM680" s="116"/>
      <c r="EN680" s="116"/>
      <c r="EO680" s="116"/>
      <c r="EP680" s="116"/>
      <c r="EQ680" s="116"/>
      <c r="ER680" s="116"/>
      <c r="ES680" s="116"/>
      <c r="ET680" s="116"/>
      <c r="EU680" s="116"/>
      <c r="EV680" s="116"/>
      <c r="EW680" s="116"/>
      <c r="EX680" s="116"/>
      <c r="EY680" s="116"/>
      <c r="EZ680" s="116"/>
      <c r="FA680" s="116"/>
      <c r="FB680" s="116"/>
      <c r="FC680" s="116"/>
      <c r="FD680" s="116"/>
      <c r="FE680" s="116"/>
      <c r="FF680" s="116"/>
      <c r="FG680" s="116"/>
      <c r="FH680" s="116"/>
      <c r="FI680" s="116"/>
      <c r="FJ680" s="116"/>
      <c r="FK680" s="116"/>
      <c r="FL680" s="116"/>
      <c r="FM680" s="116"/>
      <c r="FN680" s="116"/>
      <c r="FO680" s="116"/>
      <c r="FP680" s="116"/>
      <c r="FQ680" s="116"/>
      <c r="FR680" s="116"/>
      <c r="FS680" s="116"/>
      <c r="FT680" s="116"/>
      <c r="FU680" s="116"/>
      <c r="FV680" s="116"/>
      <c r="FW680" s="116"/>
      <c r="FX680" s="116"/>
      <c r="FY680" s="116"/>
      <c r="FZ680" s="116"/>
      <c r="GA680" s="116"/>
      <c r="GB680" s="116"/>
      <c r="GC680" s="116"/>
      <c r="GD680" s="116"/>
      <c r="GE680" s="116"/>
      <c r="GF680" s="116"/>
      <c r="GG680" s="116"/>
      <c r="GH680" s="116"/>
      <c r="GI680" s="116"/>
      <c r="GJ680" s="116"/>
      <c r="GK680" s="116"/>
      <c r="GL680" s="116"/>
      <c r="GM680" s="116"/>
      <c r="GN680" s="116"/>
      <c r="GO680" s="116"/>
      <c r="GP680" s="116"/>
      <c r="GQ680" s="116"/>
      <c r="GR680" s="116"/>
      <c r="GS680" s="116"/>
      <c r="GT680" s="116"/>
      <c r="GU680" s="116"/>
      <c r="GV680" s="116"/>
      <c r="GW680" s="116"/>
      <c r="GX680" s="116"/>
      <c r="GY680" s="116"/>
      <c r="GZ680" s="116"/>
      <c r="HA680" s="116"/>
      <c r="HB680" s="116"/>
      <c r="HC680" s="116"/>
      <c r="HD680" s="116"/>
      <c r="HE680" s="116"/>
      <c r="HF680" s="116"/>
      <c r="HG680" s="116"/>
      <c r="HH680" s="116"/>
      <c r="HI680" s="116"/>
      <c r="HJ680" s="116"/>
      <c r="HK680" s="116"/>
      <c r="HL680" s="116"/>
      <c r="HM680" s="116"/>
      <c r="HN680" s="116"/>
      <c r="HO680" s="116"/>
      <c r="HP680" s="116"/>
      <c r="HQ680" s="116"/>
      <c r="HR680" s="116"/>
      <c r="HS680" s="116"/>
      <c r="HT680" s="116"/>
      <c r="HU680" s="116"/>
      <c r="HV680" s="116"/>
      <c r="HW680" s="116"/>
      <c r="HX680" s="116"/>
      <c r="HY680" s="116"/>
      <c r="HZ680" s="116"/>
      <c r="IA680" s="116"/>
      <c r="IB680" s="116"/>
      <c r="IC680" s="116"/>
      <c r="ID680" s="116"/>
      <c r="IE680" s="116"/>
      <c r="IF680" s="116"/>
      <c r="IG680" s="116"/>
      <c r="IH680" s="116"/>
      <c r="II680" s="116"/>
      <c r="IJ680" s="116"/>
      <c r="IK680" s="116"/>
      <c r="IL680" s="116"/>
      <c r="IM680" s="116"/>
      <c r="IN680" s="116"/>
      <c r="IO680" s="116"/>
      <c r="IP680" s="116"/>
      <c r="IQ680" s="116"/>
      <c r="IR680" s="116"/>
      <c r="IS680" s="116"/>
      <c r="IT680" s="116"/>
    </row>
    <row r="681" spans="1:254" s="105" customFormat="1" ht="45" x14ac:dyDescent="0.25">
      <c r="A681" s="6">
        <v>2</v>
      </c>
      <c r="B681" s="115" t="s">
        <v>3821</v>
      </c>
      <c r="C681" s="14" t="s">
        <v>1923</v>
      </c>
      <c r="D681" s="17" t="s">
        <v>1742</v>
      </c>
      <c r="E681" s="6">
        <v>680</v>
      </c>
      <c r="F681" s="9" t="s">
        <v>1924</v>
      </c>
      <c r="G681" s="14" t="s">
        <v>1925</v>
      </c>
      <c r="H681" s="173">
        <v>45</v>
      </c>
      <c r="I681" s="87" t="s">
        <v>37</v>
      </c>
      <c r="J681" s="13"/>
      <c r="K681" s="14" t="s">
        <v>1926</v>
      </c>
      <c r="L681" s="13"/>
      <c r="M681" s="13"/>
      <c r="N681" s="13"/>
      <c r="O681" s="13"/>
      <c r="P681" s="13"/>
      <c r="Q681" s="13"/>
      <c r="R681" s="13"/>
      <c r="S681" s="18"/>
      <c r="T681" s="18"/>
      <c r="U681" s="18"/>
      <c r="V681" s="18"/>
      <c r="W681" s="18"/>
      <c r="X681" s="18"/>
      <c r="Y681" s="18"/>
      <c r="Z681" s="277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93"/>
      <c r="AN681" s="116"/>
      <c r="AO681" s="116"/>
      <c r="AP681" s="116"/>
      <c r="AQ681" s="116"/>
      <c r="AR681" s="116"/>
      <c r="AS681" s="116"/>
      <c r="AT681" s="116"/>
      <c r="AU681" s="116"/>
      <c r="AV681" s="116"/>
      <c r="AW681" s="116"/>
      <c r="AX681" s="116"/>
      <c r="AY681" s="116"/>
      <c r="AZ681" s="116"/>
      <c r="BA681" s="116"/>
      <c r="BB681" s="116"/>
      <c r="BC681" s="116"/>
      <c r="BD681" s="116"/>
      <c r="BE681" s="116"/>
      <c r="BF681" s="116"/>
      <c r="BG681" s="116"/>
      <c r="BH681" s="116"/>
      <c r="BI681" s="116"/>
      <c r="BJ681" s="116"/>
      <c r="BK681" s="116"/>
      <c r="BL681" s="116"/>
      <c r="BM681" s="116"/>
      <c r="BN681" s="116"/>
      <c r="BO681" s="116"/>
      <c r="BP681" s="116"/>
      <c r="BQ681" s="116"/>
      <c r="BR681" s="116"/>
      <c r="BS681" s="116"/>
      <c r="BT681" s="116"/>
      <c r="BU681" s="116"/>
      <c r="BV681" s="116"/>
      <c r="BW681" s="116"/>
      <c r="BX681" s="116"/>
      <c r="BY681" s="116"/>
      <c r="BZ681" s="116"/>
      <c r="CA681" s="116"/>
      <c r="CB681" s="116"/>
      <c r="CC681" s="116"/>
      <c r="CD681" s="116"/>
      <c r="CE681" s="116"/>
      <c r="CF681" s="116"/>
      <c r="CG681" s="116"/>
      <c r="CH681" s="116"/>
      <c r="CI681" s="116"/>
      <c r="CJ681" s="116"/>
      <c r="CK681" s="116"/>
      <c r="CL681" s="116"/>
      <c r="CM681" s="116"/>
      <c r="CN681" s="116"/>
      <c r="CO681" s="116"/>
      <c r="CP681" s="116"/>
      <c r="CQ681" s="116"/>
      <c r="CR681" s="116"/>
      <c r="CS681" s="116"/>
      <c r="CT681" s="116"/>
      <c r="CU681" s="116"/>
      <c r="CV681" s="116"/>
      <c r="CW681" s="116"/>
      <c r="CX681" s="116"/>
      <c r="CY681" s="116"/>
      <c r="CZ681" s="116"/>
      <c r="DA681" s="116"/>
      <c r="DB681" s="116"/>
      <c r="DC681" s="116"/>
      <c r="DD681" s="116"/>
      <c r="DE681" s="116"/>
      <c r="DF681" s="116"/>
      <c r="DG681" s="116"/>
      <c r="DH681" s="116"/>
      <c r="DI681" s="116"/>
      <c r="DJ681" s="116"/>
      <c r="DK681" s="116"/>
      <c r="DL681" s="116"/>
      <c r="DM681" s="116"/>
      <c r="DN681" s="116"/>
      <c r="DO681" s="116"/>
      <c r="DP681" s="116"/>
      <c r="DQ681" s="116"/>
      <c r="DR681" s="116"/>
      <c r="DS681" s="116"/>
      <c r="DT681" s="116"/>
      <c r="DU681" s="116"/>
      <c r="DV681" s="116"/>
      <c r="DW681" s="116"/>
      <c r="DX681" s="116"/>
      <c r="DY681" s="116"/>
      <c r="DZ681" s="116"/>
      <c r="EA681" s="116"/>
      <c r="EB681" s="116"/>
      <c r="EC681" s="116"/>
      <c r="ED681" s="116"/>
      <c r="EE681" s="116"/>
      <c r="EF681" s="116"/>
      <c r="EG681" s="116"/>
      <c r="EH681" s="116"/>
      <c r="EI681" s="116"/>
      <c r="EJ681" s="116"/>
      <c r="EK681" s="116"/>
      <c r="EL681" s="116"/>
      <c r="EM681" s="116"/>
      <c r="EN681" s="116"/>
      <c r="EO681" s="116"/>
      <c r="EP681" s="116"/>
      <c r="EQ681" s="116"/>
      <c r="ER681" s="116"/>
      <c r="ES681" s="116"/>
      <c r="ET681" s="116"/>
      <c r="EU681" s="116"/>
      <c r="EV681" s="116"/>
      <c r="EW681" s="116"/>
      <c r="EX681" s="116"/>
      <c r="EY681" s="116"/>
      <c r="EZ681" s="116"/>
      <c r="FA681" s="116"/>
      <c r="FB681" s="116"/>
      <c r="FC681" s="116"/>
      <c r="FD681" s="116"/>
      <c r="FE681" s="116"/>
      <c r="FF681" s="116"/>
      <c r="FG681" s="116"/>
      <c r="FH681" s="116"/>
      <c r="FI681" s="116"/>
      <c r="FJ681" s="116"/>
      <c r="FK681" s="116"/>
      <c r="FL681" s="116"/>
      <c r="FM681" s="116"/>
      <c r="FN681" s="116"/>
      <c r="FO681" s="116"/>
      <c r="FP681" s="116"/>
      <c r="FQ681" s="116"/>
      <c r="FR681" s="116"/>
      <c r="FS681" s="116"/>
      <c r="FT681" s="116"/>
      <c r="FU681" s="116"/>
      <c r="FV681" s="116"/>
      <c r="FW681" s="116"/>
      <c r="FX681" s="116"/>
      <c r="FY681" s="116"/>
      <c r="FZ681" s="116"/>
      <c r="GA681" s="116"/>
      <c r="GB681" s="116"/>
      <c r="GC681" s="116"/>
      <c r="GD681" s="116"/>
      <c r="GE681" s="116"/>
      <c r="GF681" s="116"/>
      <c r="GG681" s="116"/>
      <c r="GH681" s="116"/>
      <c r="GI681" s="116"/>
      <c r="GJ681" s="116"/>
      <c r="GK681" s="116"/>
      <c r="GL681" s="116"/>
      <c r="GM681" s="116"/>
      <c r="GN681" s="116"/>
      <c r="GO681" s="116"/>
      <c r="GP681" s="116"/>
      <c r="GQ681" s="116"/>
      <c r="GR681" s="116"/>
      <c r="GS681" s="116"/>
      <c r="GT681" s="116"/>
      <c r="GU681" s="116"/>
      <c r="GV681" s="116"/>
      <c r="GW681" s="116"/>
      <c r="GX681" s="116"/>
      <c r="GY681" s="116"/>
      <c r="GZ681" s="116"/>
      <c r="HA681" s="116"/>
      <c r="HB681" s="116"/>
      <c r="HC681" s="116"/>
      <c r="HD681" s="116"/>
      <c r="HE681" s="116"/>
      <c r="HF681" s="116"/>
      <c r="HG681" s="116"/>
      <c r="HH681" s="116"/>
      <c r="HI681" s="116"/>
      <c r="HJ681" s="116"/>
      <c r="HK681" s="116"/>
      <c r="HL681" s="116"/>
      <c r="HM681" s="116"/>
      <c r="HN681" s="116"/>
      <c r="HO681" s="116"/>
      <c r="HP681" s="116"/>
      <c r="HQ681" s="116"/>
      <c r="HR681" s="116"/>
      <c r="HS681" s="116"/>
      <c r="HT681" s="116"/>
      <c r="HU681" s="116"/>
      <c r="HV681" s="116"/>
      <c r="HW681" s="116"/>
      <c r="HX681" s="116"/>
      <c r="HY681" s="116"/>
      <c r="HZ681" s="116"/>
      <c r="IA681" s="116"/>
      <c r="IB681" s="116"/>
      <c r="IC681" s="116"/>
      <c r="ID681" s="116"/>
      <c r="IE681" s="116"/>
      <c r="IF681" s="116"/>
      <c r="IG681" s="116"/>
      <c r="IH681" s="116"/>
      <c r="II681" s="116"/>
      <c r="IJ681" s="116"/>
      <c r="IK681" s="116"/>
      <c r="IL681" s="116"/>
      <c r="IM681" s="116"/>
      <c r="IN681" s="116"/>
      <c r="IO681" s="116"/>
      <c r="IP681" s="116"/>
      <c r="IQ681" s="116"/>
      <c r="IR681" s="116"/>
      <c r="IS681" s="116"/>
      <c r="IT681" s="116"/>
    </row>
    <row r="682" spans="1:254" s="105" customFormat="1" ht="45" x14ac:dyDescent="0.25">
      <c r="A682" s="6">
        <v>2</v>
      </c>
      <c r="B682" s="115" t="s">
        <v>3821</v>
      </c>
      <c r="C682" s="14" t="s">
        <v>1923</v>
      </c>
      <c r="D682" s="17" t="s">
        <v>1742</v>
      </c>
      <c r="E682" s="6">
        <v>681</v>
      </c>
      <c r="F682" s="9" t="s">
        <v>1927</v>
      </c>
      <c r="G682" s="14" t="s">
        <v>1928</v>
      </c>
      <c r="H682" s="24">
        <v>41.14</v>
      </c>
      <c r="I682" s="24" t="s">
        <v>37</v>
      </c>
      <c r="J682" s="13"/>
      <c r="K682" s="14" t="s">
        <v>1929</v>
      </c>
      <c r="L682" s="13"/>
      <c r="M682" s="13"/>
      <c r="N682" s="13"/>
      <c r="O682" s="13"/>
      <c r="P682" s="13"/>
      <c r="Q682" s="13"/>
      <c r="R682" s="13"/>
      <c r="S682" s="18"/>
      <c r="T682" s="18"/>
      <c r="U682" s="18"/>
      <c r="V682" s="18"/>
      <c r="W682" s="18"/>
      <c r="X682" s="18"/>
      <c r="Y682" s="18"/>
      <c r="Z682" s="142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32"/>
      <c r="AN682" s="116"/>
      <c r="AO682" s="116"/>
      <c r="AP682" s="116"/>
      <c r="AQ682" s="116"/>
      <c r="AR682" s="116"/>
      <c r="AS682" s="116"/>
      <c r="AT682" s="116"/>
      <c r="AU682" s="116"/>
      <c r="AV682" s="116"/>
      <c r="AW682" s="116"/>
      <c r="AX682" s="116"/>
      <c r="AY682" s="116"/>
      <c r="AZ682" s="116"/>
      <c r="BA682" s="116"/>
      <c r="BB682" s="116"/>
      <c r="BC682" s="116"/>
      <c r="BD682" s="116"/>
      <c r="BE682" s="116"/>
      <c r="BF682" s="116"/>
      <c r="BG682" s="116"/>
      <c r="BH682" s="116"/>
      <c r="BI682" s="116"/>
      <c r="BJ682" s="116"/>
      <c r="BK682" s="116"/>
      <c r="BL682" s="116"/>
      <c r="BM682" s="116"/>
      <c r="BN682" s="116"/>
      <c r="BO682" s="116"/>
      <c r="BP682" s="116"/>
      <c r="BQ682" s="116"/>
      <c r="BR682" s="116"/>
      <c r="BS682" s="116"/>
      <c r="BT682" s="116"/>
      <c r="BU682" s="116"/>
      <c r="BV682" s="116"/>
      <c r="BW682" s="116"/>
      <c r="BX682" s="116"/>
      <c r="BY682" s="116"/>
      <c r="BZ682" s="116"/>
      <c r="CA682" s="116"/>
      <c r="CB682" s="116"/>
      <c r="CC682" s="116"/>
      <c r="CD682" s="116"/>
      <c r="CE682" s="116"/>
      <c r="CF682" s="116"/>
      <c r="CG682" s="116"/>
      <c r="CH682" s="116"/>
      <c r="CI682" s="116"/>
      <c r="CJ682" s="116"/>
      <c r="CK682" s="116"/>
      <c r="CL682" s="116"/>
      <c r="CM682" s="116"/>
      <c r="CN682" s="116"/>
      <c r="CO682" s="116"/>
      <c r="CP682" s="116"/>
      <c r="CQ682" s="116"/>
      <c r="CR682" s="116"/>
      <c r="CS682" s="116"/>
      <c r="CT682" s="116"/>
      <c r="CU682" s="116"/>
      <c r="CV682" s="116"/>
      <c r="CW682" s="116"/>
      <c r="CX682" s="116"/>
      <c r="CY682" s="116"/>
      <c r="CZ682" s="116"/>
      <c r="DA682" s="116"/>
      <c r="DB682" s="116"/>
      <c r="DC682" s="116"/>
      <c r="DD682" s="116"/>
      <c r="DE682" s="116"/>
      <c r="DF682" s="116"/>
      <c r="DG682" s="116"/>
      <c r="DH682" s="116"/>
      <c r="DI682" s="116"/>
      <c r="DJ682" s="116"/>
      <c r="DK682" s="116"/>
      <c r="DL682" s="116"/>
      <c r="DM682" s="116"/>
      <c r="DN682" s="116"/>
      <c r="DO682" s="116"/>
      <c r="DP682" s="116"/>
      <c r="DQ682" s="116"/>
      <c r="DR682" s="116"/>
      <c r="DS682" s="116"/>
      <c r="DT682" s="116"/>
      <c r="DU682" s="116"/>
      <c r="DV682" s="116"/>
      <c r="DW682" s="116"/>
      <c r="DX682" s="116"/>
      <c r="DY682" s="116"/>
      <c r="DZ682" s="116"/>
      <c r="EA682" s="116"/>
      <c r="EB682" s="116"/>
      <c r="EC682" s="116"/>
      <c r="ED682" s="116"/>
      <c r="EE682" s="116"/>
      <c r="EF682" s="116"/>
      <c r="EG682" s="116"/>
      <c r="EH682" s="116"/>
      <c r="EI682" s="116"/>
      <c r="EJ682" s="116"/>
      <c r="EK682" s="116"/>
      <c r="EL682" s="116"/>
      <c r="EM682" s="116"/>
      <c r="EN682" s="116"/>
      <c r="EO682" s="116"/>
      <c r="EP682" s="116"/>
      <c r="EQ682" s="116"/>
      <c r="ER682" s="116"/>
      <c r="ES682" s="116"/>
      <c r="ET682" s="116"/>
      <c r="EU682" s="116"/>
      <c r="EV682" s="116"/>
      <c r="EW682" s="116"/>
      <c r="EX682" s="116"/>
      <c r="EY682" s="116"/>
      <c r="EZ682" s="116"/>
      <c r="FA682" s="116"/>
      <c r="FB682" s="116"/>
      <c r="FC682" s="116"/>
      <c r="FD682" s="116"/>
      <c r="FE682" s="116"/>
      <c r="FF682" s="116"/>
      <c r="FG682" s="116"/>
      <c r="FH682" s="116"/>
      <c r="FI682" s="116"/>
      <c r="FJ682" s="116"/>
      <c r="FK682" s="116"/>
      <c r="FL682" s="116"/>
      <c r="FM682" s="116"/>
      <c r="FN682" s="116"/>
      <c r="FO682" s="116"/>
      <c r="FP682" s="116"/>
      <c r="FQ682" s="116"/>
      <c r="FR682" s="116"/>
      <c r="FS682" s="116"/>
      <c r="FT682" s="116"/>
      <c r="FU682" s="116"/>
      <c r="FV682" s="116"/>
      <c r="FW682" s="116"/>
      <c r="FX682" s="116"/>
      <c r="FY682" s="116"/>
      <c r="FZ682" s="116"/>
      <c r="GA682" s="116"/>
      <c r="GB682" s="116"/>
      <c r="GC682" s="116"/>
      <c r="GD682" s="116"/>
      <c r="GE682" s="116"/>
      <c r="GF682" s="116"/>
      <c r="GG682" s="116"/>
      <c r="GH682" s="116"/>
      <c r="GI682" s="116"/>
      <c r="GJ682" s="116"/>
      <c r="GK682" s="116"/>
      <c r="GL682" s="116"/>
      <c r="GM682" s="116"/>
      <c r="GN682" s="116"/>
      <c r="GO682" s="116"/>
      <c r="GP682" s="116"/>
      <c r="GQ682" s="116"/>
      <c r="GR682" s="116"/>
      <c r="GS682" s="116"/>
      <c r="GT682" s="116"/>
      <c r="GU682" s="116"/>
      <c r="GV682" s="116"/>
      <c r="GW682" s="116"/>
      <c r="GX682" s="116"/>
      <c r="GY682" s="116"/>
      <c r="GZ682" s="116"/>
      <c r="HA682" s="116"/>
      <c r="HB682" s="116"/>
      <c r="HC682" s="116"/>
      <c r="HD682" s="116"/>
      <c r="HE682" s="116"/>
      <c r="HF682" s="116"/>
      <c r="HG682" s="116"/>
      <c r="HH682" s="116"/>
      <c r="HI682" s="116"/>
      <c r="HJ682" s="116"/>
      <c r="HK682" s="116"/>
      <c r="HL682" s="116"/>
      <c r="HM682" s="116"/>
      <c r="HN682" s="116"/>
      <c r="HO682" s="116"/>
      <c r="HP682" s="116"/>
      <c r="HQ682" s="116"/>
      <c r="HR682" s="116"/>
      <c r="HS682" s="116"/>
      <c r="HT682" s="116"/>
      <c r="HU682" s="116"/>
      <c r="HV682" s="116"/>
      <c r="HW682" s="116"/>
      <c r="HX682" s="116"/>
      <c r="HY682" s="116"/>
      <c r="HZ682" s="116"/>
      <c r="IA682" s="116"/>
      <c r="IB682" s="116"/>
      <c r="IC682" s="116"/>
      <c r="ID682" s="116"/>
      <c r="IE682" s="116"/>
      <c r="IF682" s="116"/>
      <c r="IG682" s="116"/>
      <c r="IH682" s="116"/>
      <c r="II682" s="116"/>
      <c r="IJ682" s="116"/>
      <c r="IK682" s="116"/>
      <c r="IL682" s="116"/>
      <c r="IM682" s="116"/>
      <c r="IN682" s="116"/>
      <c r="IO682" s="116"/>
      <c r="IP682" s="116"/>
      <c r="IQ682" s="116"/>
      <c r="IR682" s="116"/>
      <c r="IS682" s="116"/>
      <c r="IT682" s="116"/>
    </row>
    <row r="683" spans="1:254" s="105" customFormat="1" ht="45" x14ac:dyDescent="0.25">
      <c r="A683" s="6">
        <v>2</v>
      </c>
      <c r="B683" s="115" t="s">
        <v>3821</v>
      </c>
      <c r="C683" s="14" t="s">
        <v>1850</v>
      </c>
      <c r="D683" s="17" t="s">
        <v>1742</v>
      </c>
      <c r="E683" s="6">
        <v>682</v>
      </c>
      <c r="F683" s="9" t="s">
        <v>1930</v>
      </c>
      <c r="G683" s="14" t="s">
        <v>1925</v>
      </c>
      <c r="H683" s="24">
        <v>59.71</v>
      </c>
      <c r="I683" s="24" t="s">
        <v>37</v>
      </c>
      <c r="J683" s="13"/>
      <c r="K683" s="14" t="s">
        <v>1931</v>
      </c>
      <c r="L683" s="13"/>
      <c r="M683" s="13"/>
      <c r="N683" s="13"/>
      <c r="O683" s="13"/>
      <c r="P683" s="13"/>
      <c r="Q683" s="13"/>
      <c r="R683" s="13"/>
      <c r="S683" s="18"/>
      <c r="T683" s="18"/>
      <c r="U683" s="18"/>
      <c r="V683" s="18"/>
      <c r="W683" s="18"/>
      <c r="X683" s="18"/>
      <c r="Y683" s="18"/>
      <c r="Z683" s="142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32"/>
      <c r="AN683" s="116"/>
      <c r="AO683" s="116"/>
      <c r="AP683" s="116"/>
      <c r="AQ683" s="116"/>
      <c r="AR683" s="116"/>
      <c r="AS683" s="116"/>
      <c r="AT683" s="116"/>
      <c r="AU683" s="116"/>
      <c r="AV683" s="116"/>
      <c r="AW683" s="116"/>
      <c r="AX683" s="116"/>
      <c r="AY683" s="116"/>
      <c r="AZ683" s="116"/>
      <c r="BA683" s="116"/>
      <c r="BB683" s="116"/>
      <c r="BC683" s="116"/>
      <c r="BD683" s="116"/>
      <c r="BE683" s="116"/>
      <c r="BF683" s="116"/>
      <c r="BG683" s="116"/>
      <c r="BH683" s="116"/>
      <c r="BI683" s="116"/>
      <c r="BJ683" s="116"/>
      <c r="BK683" s="116"/>
      <c r="BL683" s="116"/>
      <c r="BM683" s="116"/>
      <c r="BN683" s="116"/>
      <c r="BO683" s="116"/>
      <c r="BP683" s="116"/>
      <c r="BQ683" s="116"/>
      <c r="BR683" s="116"/>
      <c r="BS683" s="116"/>
      <c r="BT683" s="116"/>
      <c r="BU683" s="116"/>
      <c r="BV683" s="116"/>
      <c r="BW683" s="116"/>
      <c r="BX683" s="116"/>
      <c r="BY683" s="116"/>
      <c r="BZ683" s="116"/>
      <c r="CA683" s="116"/>
      <c r="CB683" s="116"/>
      <c r="CC683" s="116"/>
      <c r="CD683" s="116"/>
      <c r="CE683" s="116"/>
      <c r="CF683" s="116"/>
      <c r="CG683" s="116"/>
      <c r="CH683" s="116"/>
      <c r="CI683" s="116"/>
      <c r="CJ683" s="116"/>
      <c r="CK683" s="116"/>
      <c r="CL683" s="116"/>
      <c r="CM683" s="116"/>
      <c r="CN683" s="116"/>
      <c r="CO683" s="116"/>
      <c r="CP683" s="116"/>
      <c r="CQ683" s="116"/>
      <c r="CR683" s="116"/>
      <c r="CS683" s="116"/>
      <c r="CT683" s="116"/>
      <c r="CU683" s="116"/>
      <c r="CV683" s="116"/>
      <c r="CW683" s="116"/>
      <c r="CX683" s="116"/>
      <c r="CY683" s="116"/>
      <c r="CZ683" s="116"/>
      <c r="DA683" s="116"/>
      <c r="DB683" s="116"/>
      <c r="DC683" s="116"/>
      <c r="DD683" s="116"/>
      <c r="DE683" s="116"/>
      <c r="DF683" s="116"/>
      <c r="DG683" s="116"/>
      <c r="DH683" s="116"/>
      <c r="DI683" s="116"/>
      <c r="DJ683" s="116"/>
      <c r="DK683" s="116"/>
      <c r="DL683" s="116"/>
      <c r="DM683" s="116"/>
      <c r="DN683" s="116"/>
      <c r="DO683" s="116"/>
      <c r="DP683" s="116"/>
      <c r="DQ683" s="116"/>
      <c r="DR683" s="116"/>
      <c r="DS683" s="116"/>
      <c r="DT683" s="116"/>
      <c r="DU683" s="116"/>
      <c r="DV683" s="116"/>
      <c r="DW683" s="116"/>
      <c r="DX683" s="116"/>
      <c r="DY683" s="116"/>
      <c r="DZ683" s="116"/>
      <c r="EA683" s="116"/>
      <c r="EB683" s="116"/>
      <c r="EC683" s="116"/>
      <c r="ED683" s="116"/>
      <c r="EE683" s="116"/>
      <c r="EF683" s="116"/>
      <c r="EG683" s="116"/>
      <c r="EH683" s="116"/>
      <c r="EI683" s="116"/>
      <c r="EJ683" s="116"/>
      <c r="EK683" s="116"/>
      <c r="EL683" s="116"/>
      <c r="EM683" s="116"/>
      <c r="EN683" s="116"/>
      <c r="EO683" s="116"/>
      <c r="EP683" s="116"/>
      <c r="EQ683" s="116"/>
      <c r="ER683" s="116"/>
      <c r="ES683" s="116"/>
      <c r="ET683" s="116"/>
      <c r="EU683" s="116"/>
      <c r="EV683" s="116"/>
      <c r="EW683" s="116"/>
      <c r="EX683" s="116"/>
      <c r="EY683" s="116"/>
      <c r="EZ683" s="116"/>
      <c r="FA683" s="116"/>
      <c r="FB683" s="116"/>
      <c r="FC683" s="116"/>
      <c r="FD683" s="116"/>
      <c r="FE683" s="116"/>
      <c r="FF683" s="116"/>
      <c r="FG683" s="116"/>
      <c r="FH683" s="116"/>
      <c r="FI683" s="116"/>
      <c r="FJ683" s="116"/>
      <c r="FK683" s="116"/>
      <c r="FL683" s="116"/>
      <c r="FM683" s="116"/>
      <c r="FN683" s="116"/>
      <c r="FO683" s="116"/>
      <c r="FP683" s="116"/>
      <c r="FQ683" s="116"/>
      <c r="FR683" s="116"/>
      <c r="FS683" s="116"/>
      <c r="FT683" s="116"/>
      <c r="FU683" s="116"/>
      <c r="FV683" s="116"/>
      <c r="FW683" s="116"/>
      <c r="FX683" s="116"/>
      <c r="FY683" s="116"/>
      <c r="FZ683" s="116"/>
      <c r="GA683" s="116"/>
      <c r="GB683" s="116"/>
      <c r="GC683" s="116"/>
      <c r="GD683" s="116"/>
      <c r="GE683" s="116"/>
      <c r="GF683" s="116"/>
      <c r="GG683" s="116"/>
      <c r="GH683" s="116"/>
      <c r="GI683" s="116"/>
      <c r="GJ683" s="116"/>
      <c r="GK683" s="116"/>
      <c r="GL683" s="116"/>
      <c r="GM683" s="116"/>
      <c r="GN683" s="116"/>
      <c r="GO683" s="116"/>
      <c r="GP683" s="116"/>
      <c r="GQ683" s="116"/>
      <c r="GR683" s="116"/>
      <c r="GS683" s="116"/>
      <c r="GT683" s="116"/>
      <c r="GU683" s="116"/>
      <c r="GV683" s="116"/>
      <c r="GW683" s="116"/>
      <c r="GX683" s="116"/>
      <c r="GY683" s="116"/>
      <c r="GZ683" s="116"/>
      <c r="HA683" s="116"/>
      <c r="HB683" s="116"/>
      <c r="HC683" s="116"/>
      <c r="HD683" s="116"/>
      <c r="HE683" s="116"/>
      <c r="HF683" s="116"/>
      <c r="HG683" s="116"/>
      <c r="HH683" s="116"/>
      <c r="HI683" s="116"/>
      <c r="HJ683" s="116"/>
      <c r="HK683" s="116"/>
      <c r="HL683" s="116"/>
      <c r="HM683" s="116"/>
      <c r="HN683" s="116"/>
      <c r="HO683" s="116"/>
      <c r="HP683" s="116"/>
      <c r="HQ683" s="116"/>
      <c r="HR683" s="116"/>
      <c r="HS683" s="116"/>
      <c r="HT683" s="116"/>
      <c r="HU683" s="116"/>
      <c r="HV683" s="116"/>
      <c r="HW683" s="116"/>
      <c r="HX683" s="116"/>
      <c r="HY683" s="116"/>
      <c r="HZ683" s="116"/>
      <c r="IA683" s="116"/>
      <c r="IB683" s="116"/>
      <c r="IC683" s="116"/>
      <c r="ID683" s="116"/>
      <c r="IE683" s="116"/>
      <c r="IF683" s="116"/>
      <c r="IG683" s="116"/>
      <c r="IH683" s="116"/>
      <c r="II683" s="116"/>
      <c r="IJ683" s="116"/>
      <c r="IK683" s="116"/>
      <c r="IL683" s="116"/>
      <c r="IM683" s="116"/>
      <c r="IN683" s="116"/>
      <c r="IO683" s="116"/>
      <c r="IP683" s="116"/>
      <c r="IQ683" s="116"/>
      <c r="IR683" s="116"/>
      <c r="IS683" s="116"/>
      <c r="IT683" s="116"/>
    </row>
    <row r="684" spans="1:254" s="105" customFormat="1" ht="45" x14ac:dyDescent="0.25">
      <c r="A684" s="6">
        <v>2</v>
      </c>
      <c r="B684" s="115" t="s">
        <v>3821</v>
      </c>
      <c r="C684" s="14" t="s">
        <v>1923</v>
      </c>
      <c r="D684" s="17" t="s">
        <v>1742</v>
      </c>
      <c r="E684" s="6">
        <v>683</v>
      </c>
      <c r="F684" s="9" t="s">
        <v>1932</v>
      </c>
      <c r="G684" s="14" t="s">
        <v>1933</v>
      </c>
      <c r="H684" s="173">
        <v>29.7</v>
      </c>
      <c r="I684" s="24" t="s">
        <v>37</v>
      </c>
      <c r="J684" s="13"/>
      <c r="K684" s="14" t="s">
        <v>1934</v>
      </c>
      <c r="L684" s="13"/>
      <c r="M684" s="13"/>
      <c r="N684" s="13"/>
      <c r="O684" s="13"/>
      <c r="P684" s="13"/>
      <c r="Q684" s="13"/>
      <c r="R684" s="13"/>
      <c r="S684" s="18"/>
      <c r="T684" s="18"/>
      <c r="U684" s="18"/>
      <c r="V684" s="18"/>
      <c r="W684" s="18"/>
      <c r="X684" s="18"/>
      <c r="Y684" s="18"/>
      <c r="Z684" s="142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201"/>
      <c r="AN684" s="116"/>
      <c r="AO684" s="116"/>
      <c r="AP684" s="116"/>
      <c r="AQ684" s="116"/>
      <c r="AR684" s="116"/>
      <c r="AS684" s="116"/>
      <c r="AT684" s="116"/>
      <c r="AU684" s="116"/>
      <c r="AV684" s="116"/>
      <c r="AW684" s="116"/>
      <c r="AX684" s="116"/>
      <c r="AY684" s="116"/>
      <c r="AZ684" s="116"/>
      <c r="BA684" s="116"/>
      <c r="BB684" s="116"/>
      <c r="BC684" s="116"/>
      <c r="BD684" s="116"/>
      <c r="BE684" s="116"/>
      <c r="BF684" s="116"/>
      <c r="BG684" s="116"/>
      <c r="BH684" s="116"/>
      <c r="BI684" s="116"/>
      <c r="BJ684" s="116"/>
      <c r="BK684" s="116"/>
      <c r="BL684" s="116"/>
      <c r="BM684" s="116"/>
      <c r="BN684" s="116"/>
      <c r="BO684" s="116"/>
      <c r="BP684" s="116"/>
      <c r="BQ684" s="116"/>
      <c r="BR684" s="116"/>
      <c r="BS684" s="116"/>
      <c r="BT684" s="116"/>
      <c r="BU684" s="116"/>
      <c r="BV684" s="116"/>
      <c r="BW684" s="116"/>
      <c r="BX684" s="116"/>
      <c r="BY684" s="116"/>
      <c r="BZ684" s="116"/>
      <c r="CA684" s="116"/>
      <c r="CB684" s="116"/>
      <c r="CC684" s="116"/>
      <c r="CD684" s="116"/>
      <c r="CE684" s="116"/>
      <c r="CF684" s="116"/>
      <c r="CG684" s="116"/>
      <c r="CH684" s="116"/>
      <c r="CI684" s="116"/>
      <c r="CJ684" s="116"/>
      <c r="CK684" s="116"/>
      <c r="CL684" s="116"/>
      <c r="CM684" s="116"/>
      <c r="CN684" s="116"/>
      <c r="CO684" s="116"/>
      <c r="CP684" s="116"/>
      <c r="CQ684" s="116"/>
      <c r="CR684" s="116"/>
      <c r="CS684" s="116"/>
      <c r="CT684" s="116"/>
      <c r="CU684" s="116"/>
      <c r="CV684" s="116"/>
      <c r="CW684" s="116"/>
      <c r="CX684" s="116"/>
      <c r="CY684" s="116"/>
      <c r="CZ684" s="116"/>
      <c r="DA684" s="116"/>
      <c r="DB684" s="116"/>
      <c r="DC684" s="116"/>
      <c r="DD684" s="116"/>
      <c r="DE684" s="116"/>
      <c r="DF684" s="116"/>
      <c r="DG684" s="116"/>
      <c r="DH684" s="116"/>
      <c r="DI684" s="116"/>
      <c r="DJ684" s="116"/>
      <c r="DK684" s="116"/>
      <c r="DL684" s="116"/>
      <c r="DM684" s="116"/>
      <c r="DN684" s="116"/>
      <c r="DO684" s="116"/>
      <c r="DP684" s="116"/>
      <c r="DQ684" s="116"/>
      <c r="DR684" s="116"/>
      <c r="DS684" s="116"/>
      <c r="DT684" s="116"/>
      <c r="DU684" s="116"/>
      <c r="DV684" s="116"/>
      <c r="DW684" s="116"/>
      <c r="DX684" s="116"/>
      <c r="DY684" s="116"/>
      <c r="DZ684" s="116"/>
      <c r="EA684" s="116"/>
      <c r="EB684" s="116"/>
      <c r="EC684" s="116"/>
      <c r="ED684" s="116"/>
      <c r="EE684" s="116"/>
      <c r="EF684" s="116"/>
      <c r="EG684" s="116"/>
      <c r="EH684" s="116"/>
      <c r="EI684" s="116"/>
      <c r="EJ684" s="116"/>
      <c r="EK684" s="116"/>
      <c r="EL684" s="116"/>
      <c r="EM684" s="116"/>
      <c r="EN684" s="116"/>
      <c r="EO684" s="116"/>
      <c r="EP684" s="116"/>
      <c r="EQ684" s="116"/>
      <c r="ER684" s="116"/>
      <c r="ES684" s="116"/>
      <c r="ET684" s="116"/>
      <c r="EU684" s="116"/>
      <c r="EV684" s="116"/>
      <c r="EW684" s="116"/>
      <c r="EX684" s="116"/>
      <c r="EY684" s="116"/>
      <c r="EZ684" s="116"/>
      <c r="FA684" s="116"/>
      <c r="FB684" s="116"/>
      <c r="FC684" s="116"/>
      <c r="FD684" s="116"/>
      <c r="FE684" s="116"/>
      <c r="FF684" s="116"/>
      <c r="FG684" s="116"/>
      <c r="FH684" s="116"/>
      <c r="FI684" s="116"/>
      <c r="FJ684" s="116"/>
      <c r="FK684" s="116"/>
      <c r="FL684" s="116"/>
      <c r="FM684" s="116"/>
      <c r="FN684" s="116"/>
      <c r="FO684" s="116"/>
      <c r="FP684" s="116"/>
      <c r="FQ684" s="116"/>
      <c r="FR684" s="116"/>
      <c r="FS684" s="116"/>
      <c r="FT684" s="116"/>
      <c r="FU684" s="116"/>
      <c r="FV684" s="116"/>
      <c r="FW684" s="116"/>
      <c r="FX684" s="116"/>
      <c r="FY684" s="116"/>
      <c r="FZ684" s="116"/>
      <c r="GA684" s="116"/>
      <c r="GB684" s="116"/>
      <c r="GC684" s="116"/>
      <c r="GD684" s="116"/>
      <c r="GE684" s="116"/>
      <c r="GF684" s="116"/>
      <c r="GG684" s="116"/>
      <c r="GH684" s="116"/>
      <c r="GI684" s="116"/>
      <c r="GJ684" s="116"/>
      <c r="GK684" s="116"/>
      <c r="GL684" s="116"/>
      <c r="GM684" s="116"/>
      <c r="GN684" s="116"/>
      <c r="GO684" s="116"/>
      <c r="GP684" s="116"/>
      <c r="GQ684" s="116"/>
      <c r="GR684" s="116"/>
      <c r="GS684" s="116"/>
      <c r="GT684" s="116"/>
      <c r="GU684" s="116"/>
      <c r="GV684" s="116"/>
      <c r="GW684" s="116"/>
      <c r="GX684" s="116"/>
      <c r="GY684" s="116"/>
      <c r="GZ684" s="116"/>
      <c r="HA684" s="116"/>
      <c r="HB684" s="116"/>
      <c r="HC684" s="116"/>
      <c r="HD684" s="116"/>
      <c r="HE684" s="116"/>
      <c r="HF684" s="116"/>
      <c r="HG684" s="116"/>
      <c r="HH684" s="116"/>
      <c r="HI684" s="116"/>
      <c r="HJ684" s="116"/>
      <c r="HK684" s="116"/>
      <c r="HL684" s="116"/>
      <c r="HM684" s="116"/>
      <c r="HN684" s="116"/>
      <c r="HO684" s="116"/>
      <c r="HP684" s="116"/>
      <c r="HQ684" s="116"/>
      <c r="HR684" s="116"/>
      <c r="HS684" s="116"/>
      <c r="HT684" s="116"/>
      <c r="HU684" s="116"/>
      <c r="HV684" s="116"/>
      <c r="HW684" s="116"/>
      <c r="HX684" s="116"/>
      <c r="HY684" s="116"/>
      <c r="HZ684" s="116"/>
      <c r="IA684" s="116"/>
      <c r="IB684" s="116"/>
      <c r="IC684" s="116"/>
      <c r="ID684" s="116"/>
      <c r="IE684" s="116"/>
      <c r="IF684" s="116"/>
      <c r="IG684" s="116"/>
      <c r="IH684" s="116"/>
      <c r="II684" s="116"/>
      <c r="IJ684" s="116"/>
      <c r="IK684" s="116"/>
      <c r="IL684" s="116"/>
      <c r="IM684" s="116"/>
      <c r="IN684" s="116"/>
      <c r="IO684" s="116"/>
      <c r="IP684" s="116"/>
      <c r="IQ684" s="116"/>
      <c r="IR684" s="116"/>
      <c r="IS684" s="116"/>
      <c r="IT684" s="116"/>
    </row>
    <row r="685" spans="1:254" s="105" customFormat="1" ht="45" x14ac:dyDescent="0.25">
      <c r="A685" s="6">
        <v>2</v>
      </c>
      <c r="B685" s="115" t="s">
        <v>3821</v>
      </c>
      <c r="C685" s="14" t="s">
        <v>1850</v>
      </c>
      <c r="D685" s="17" t="s">
        <v>1742</v>
      </c>
      <c r="E685" s="6">
        <v>684</v>
      </c>
      <c r="F685" s="9" t="s">
        <v>1935</v>
      </c>
      <c r="G685" s="14" t="s">
        <v>1936</v>
      </c>
      <c r="H685" s="24">
        <v>32.909999999999997</v>
      </c>
      <c r="I685" s="24" t="s">
        <v>37</v>
      </c>
      <c r="J685" s="13"/>
      <c r="K685" s="14" t="s">
        <v>1937</v>
      </c>
      <c r="L685" s="13"/>
      <c r="M685" s="13"/>
      <c r="N685" s="13"/>
      <c r="O685" s="13"/>
      <c r="P685" s="13"/>
      <c r="Q685" s="13"/>
      <c r="R685" s="13"/>
      <c r="S685" s="18"/>
      <c r="T685" s="18"/>
      <c r="U685" s="18"/>
      <c r="V685" s="18"/>
      <c r="W685" s="18"/>
      <c r="X685" s="18"/>
      <c r="Y685" s="18"/>
      <c r="Z685" s="142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201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  <c r="DJ685" s="32"/>
      <c r="DK685" s="32"/>
      <c r="DL685" s="32"/>
      <c r="DM685" s="32"/>
      <c r="DN685" s="32"/>
      <c r="DO685" s="32"/>
      <c r="DP685" s="32"/>
      <c r="DQ685" s="32"/>
      <c r="DR685" s="32"/>
      <c r="DS685" s="32"/>
      <c r="DT685" s="32"/>
      <c r="DU685" s="32"/>
      <c r="DV685" s="32"/>
      <c r="DW685" s="32"/>
      <c r="DX685" s="32"/>
      <c r="DY685" s="32"/>
      <c r="DZ685" s="32"/>
      <c r="EA685" s="32"/>
      <c r="EB685" s="32"/>
      <c r="EC685" s="32"/>
      <c r="ED685" s="32"/>
      <c r="EE685" s="32"/>
      <c r="EF685" s="32"/>
      <c r="EG685" s="32"/>
      <c r="EH685" s="32"/>
      <c r="EI685" s="32"/>
      <c r="EJ685" s="32"/>
      <c r="EK685" s="32"/>
      <c r="EL685" s="32"/>
      <c r="EM685" s="32"/>
      <c r="EN685" s="32"/>
      <c r="EO685" s="32"/>
      <c r="EP685" s="32"/>
      <c r="EQ685" s="32"/>
      <c r="ER685" s="32"/>
      <c r="ES685" s="32"/>
      <c r="ET685" s="32"/>
      <c r="EU685" s="32"/>
      <c r="EV685" s="32"/>
      <c r="EW685" s="32"/>
      <c r="EX685" s="32"/>
      <c r="EY685" s="32"/>
      <c r="EZ685" s="32"/>
      <c r="FA685" s="32"/>
      <c r="FB685" s="32"/>
      <c r="FC685" s="32"/>
      <c r="FD685" s="32"/>
      <c r="FE685" s="32"/>
      <c r="FF685" s="32"/>
      <c r="FG685" s="32"/>
      <c r="FH685" s="32"/>
      <c r="FI685" s="32"/>
      <c r="FJ685" s="32"/>
      <c r="FK685" s="32"/>
      <c r="FL685" s="32"/>
      <c r="FM685" s="32"/>
      <c r="FN685" s="32"/>
      <c r="FO685" s="32"/>
      <c r="FP685" s="32"/>
      <c r="FQ685" s="32"/>
      <c r="FR685" s="32"/>
      <c r="FS685" s="32"/>
      <c r="FT685" s="32"/>
      <c r="FU685" s="32"/>
      <c r="FV685" s="32"/>
      <c r="FW685" s="32"/>
      <c r="FX685" s="32"/>
      <c r="FY685" s="32"/>
      <c r="FZ685" s="32"/>
      <c r="GA685" s="32"/>
      <c r="GB685" s="32"/>
      <c r="GC685" s="32"/>
      <c r="GD685" s="32"/>
      <c r="GE685" s="32"/>
      <c r="GF685" s="32"/>
      <c r="GG685" s="32"/>
      <c r="GH685" s="32"/>
      <c r="GI685" s="32"/>
      <c r="GJ685" s="32"/>
      <c r="GK685" s="32"/>
      <c r="GL685" s="32"/>
      <c r="GM685" s="32"/>
      <c r="GN685" s="32"/>
      <c r="GO685" s="32"/>
      <c r="GP685" s="32"/>
      <c r="GQ685" s="32"/>
      <c r="GR685" s="32"/>
      <c r="GS685" s="32"/>
      <c r="GT685" s="32"/>
      <c r="GU685" s="32"/>
      <c r="GV685" s="32"/>
      <c r="GW685" s="32"/>
      <c r="GX685" s="32"/>
      <c r="GY685" s="32"/>
      <c r="GZ685" s="32"/>
      <c r="HA685" s="32"/>
      <c r="HB685" s="32"/>
      <c r="HC685" s="32"/>
      <c r="HD685" s="32"/>
      <c r="HE685" s="32"/>
      <c r="HF685" s="32"/>
      <c r="HG685" s="32"/>
      <c r="HH685" s="32"/>
      <c r="HI685" s="32"/>
      <c r="HJ685" s="32"/>
      <c r="HK685" s="32"/>
      <c r="HL685" s="32"/>
      <c r="HM685" s="32"/>
      <c r="HN685" s="32"/>
      <c r="HO685" s="32"/>
      <c r="HP685" s="32"/>
      <c r="HQ685" s="32"/>
      <c r="HR685" s="32"/>
      <c r="HS685" s="32"/>
      <c r="HT685" s="32"/>
      <c r="HU685" s="32"/>
      <c r="HV685" s="32"/>
      <c r="HW685" s="32"/>
      <c r="HX685" s="32"/>
      <c r="HY685" s="32"/>
      <c r="HZ685" s="32"/>
      <c r="IA685" s="32"/>
      <c r="IB685" s="32"/>
      <c r="IC685" s="32"/>
      <c r="ID685" s="32"/>
      <c r="IE685" s="32"/>
      <c r="IF685" s="32"/>
      <c r="IG685" s="32"/>
      <c r="IH685" s="32"/>
      <c r="II685" s="32"/>
      <c r="IJ685" s="32"/>
      <c r="IK685" s="32"/>
      <c r="IL685" s="32"/>
      <c r="IM685" s="32"/>
      <c r="IN685" s="32"/>
      <c r="IO685" s="32"/>
      <c r="IP685" s="32"/>
      <c r="IQ685" s="32"/>
      <c r="IR685" s="32"/>
      <c r="IS685" s="32"/>
      <c r="IT685" s="32"/>
    </row>
    <row r="686" spans="1:254" s="105" customFormat="1" ht="60" x14ac:dyDescent="0.25">
      <c r="A686" s="6">
        <v>2</v>
      </c>
      <c r="B686" s="115" t="s">
        <v>3821</v>
      </c>
      <c r="C686" s="14" t="s">
        <v>1923</v>
      </c>
      <c r="D686" s="17" t="s">
        <v>1742</v>
      </c>
      <c r="E686" s="6">
        <v>685</v>
      </c>
      <c r="F686" s="9" t="s">
        <v>1938</v>
      </c>
      <c r="G686" s="14" t="s">
        <v>1939</v>
      </c>
      <c r="H686" s="24">
        <v>96.64</v>
      </c>
      <c r="I686" s="87" t="s">
        <v>37</v>
      </c>
      <c r="J686" s="13"/>
      <c r="K686" s="14" t="s">
        <v>1940</v>
      </c>
      <c r="L686" s="13"/>
      <c r="M686" s="13"/>
      <c r="N686" s="13"/>
      <c r="O686" s="13"/>
      <c r="P686" s="13"/>
      <c r="Q686" s="13"/>
      <c r="R686" s="13"/>
      <c r="S686" s="18"/>
      <c r="T686" s="18"/>
      <c r="U686" s="18"/>
      <c r="V686" s="18"/>
      <c r="W686" s="18"/>
      <c r="X686" s="18"/>
      <c r="Y686" s="18"/>
      <c r="Z686" s="277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2"/>
      <c r="BI686" s="32"/>
      <c r="BJ686" s="32"/>
      <c r="BK686" s="32"/>
      <c r="BL686" s="32"/>
      <c r="BM686" s="32"/>
      <c r="BN686" s="32"/>
      <c r="BO686" s="32"/>
      <c r="BP686" s="32"/>
      <c r="BQ686" s="32"/>
      <c r="BR686" s="32"/>
      <c r="BS686" s="32"/>
      <c r="BT686" s="32"/>
      <c r="BU686" s="32"/>
      <c r="BV686" s="32"/>
      <c r="BW686" s="32"/>
      <c r="BX686" s="32"/>
      <c r="BY686" s="32"/>
      <c r="BZ686" s="32"/>
      <c r="CA686" s="32"/>
      <c r="CB686" s="32"/>
      <c r="CC686" s="32"/>
      <c r="CD686" s="32"/>
      <c r="CE686" s="32"/>
      <c r="CF686" s="32"/>
      <c r="CG686" s="32"/>
      <c r="CH686" s="32"/>
      <c r="CI686" s="32"/>
      <c r="CJ686" s="32"/>
      <c r="CK686" s="32"/>
      <c r="CL686" s="32"/>
      <c r="CM686" s="32"/>
      <c r="CN686" s="32"/>
      <c r="CO686" s="32"/>
      <c r="CP686" s="32"/>
      <c r="CQ686" s="32"/>
      <c r="CR686" s="32"/>
      <c r="CS686" s="32"/>
      <c r="CT686" s="32"/>
      <c r="CU686" s="32"/>
      <c r="CV686" s="32"/>
      <c r="CW686" s="32"/>
      <c r="CX686" s="32"/>
      <c r="CY686" s="32"/>
      <c r="CZ686" s="32"/>
      <c r="DA686" s="32"/>
      <c r="DB686" s="32"/>
      <c r="DC686" s="32"/>
      <c r="DD686" s="32"/>
      <c r="DE686" s="32"/>
      <c r="DF686" s="32"/>
      <c r="DG686" s="32"/>
      <c r="DH686" s="32"/>
      <c r="DI686" s="32"/>
      <c r="DJ686" s="32"/>
      <c r="DK686" s="32"/>
      <c r="DL686" s="32"/>
      <c r="DM686" s="32"/>
      <c r="DN686" s="32"/>
      <c r="DO686" s="32"/>
      <c r="DP686" s="32"/>
      <c r="DQ686" s="32"/>
      <c r="DR686" s="32"/>
      <c r="DS686" s="32"/>
      <c r="DT686" s="32"/>
      <c r="DU686" s="32"/>
      <c r="DV686" s="32"/>
      <c r="DW686" s="32"/>
      <c r="DX686" s="32"/>
      <c r="DY686" s="32"/>
      <c r="DZ686" s="32"/>
      <c r="EA686" s="32"/>
      <c r="EB686" s="32"/>
      <c r="EC686" s="32"/>
      <c r="ED686" s="32"/>
      <c r="EE686" s="32"/>
      <c r="EF686" s="32"/>
      <c r="EG686" s="32"/>
      <c r="EH686" s="32"/>
      <c r="EI686" s="32"/>
      <c r="EJ686" s="32"/>
      <c r="EK686" s="32"/>
      <c r="EL686" s="32"/>
      <c r="EM686" s="32"/>
      <c r="EN686" s="32"/>
      <c r="EO686" s="32"/>
      <c r="EP686" s="32"/>
      <c r="EQ686" s="32"/>
      <c r="ER686" s="32"/>
      <c r="ES686" s="32"/>
      <c r="ET686" s="32"/>
      <c r="EU686" s="32"/>
      <c r="EV686" s="32"/>
      <c r="EW686" s="32"/>
      <c r="EX686" s="32"/>
      <c r="EY686" s="32"/>
      <c r="EZ686" s="32"/>
      <c r="FA686" s="32"/>
      <c r="FB686" s="32"/>
      <c r="FC686" s="32"/>
      <c r="FD686" s="32"/>
      <c r="FE686" s="32"/>
      <c r="FF686" s="32"/>
      <c r="FG686" s="32"/>
      <c r="FH686" s="32"/>
      <c r="FI686" s="32"/>
      <c r="FJ686" s="32"/>
      <c r="FK686" s="32"/>
      <c r="FL686" s="32"/>
      <c r="FM686" s="32"/>
      <c r="FN686" s="32"/>
      <c r="FO686" s="32"/>
      <c r="FP686" s="32"/>
      <c r="FQ686" s="32"/>
      <c r="FR686" s="32"/>
      <c r="FS686" s="32"/>
      <c r="FT686" s="32"/>
      <c r="FU686" s="32"/>
      <c r="FV686" s="32"/>
      <c r="FW686" s="32"/>
      <c r="FX686" s="32"/>
      <c r="FY686" s="32"/>
      <c r="FZ686" s="32"/>
      <c r="GA686" s="32"/>
      <c r="GB686" s="32"/>
      <c r="GC686" s="32"/>
      <c r="GD686" s="32"/>
      <c r="GE686" s="32"/>
      <c r="GF686" s="32"/>
      <c r="GG686" s="32"/>
      <c r="GH686" s="32"/>
      <c r="GI686" s="32"/>
      <c r="GJ686" s="32"/>
      <c r="GK686" s="32"/>
      <c r="GL686" s="32"/>
      <c r="GM686" s="32"/>
      <c r="GN686" s="32"/>
      <c r="GO686" s="32"/>
      <c r="GP686" s="32"/>
      <c r="GQ686" s="32"/>
      <c r="GR686" s="32"/>
      <c r="GS686" s="32"/>
      <c r="GT686" s="32"/>
      <c r="GU686" s="32"/>
      <c r="GV686" s="32"/>
      <c r="GW686" s="32"/>
      <c r="GX686" s="32"/>
      <c r="GY686" s="32"/>
      <c r="GZ686" s="32"/>
      <c r="HA686" s="32"/>
      <c r="HB686" s="32"/>
      <c r="HC686" s="32"/>
      <c r="HD686" s="32"/>
      <c r="HE686" s="32"/>
      <c r="HF686" s="32"/>
      <c r="HG686" s="32"/>
      <c r="HH686" s="32"/>
      <c r="HI686" s="32"/>
      <c r="HJ686" s="32"/>
      <c r="HK686" s="32"/>
      <c r="HL686" s="32"/>
      <c r="HM686" s="32"/>
      <c r="HN686" s="32"/>
      <c r="HO686" s="32"/>
      <c r="HP686" s="32"/>
      <c r="HQ686" s="32"/>
      <c r="HR686" s="32"/>
      <c r="HS686" s="32"/>
      <c r="HT686" s="32"/>
      <c r="HU686" s="32"/>
      <c r="HV686" s="32"/>
      <c r="HW686" s="32"/>
      <c r="HX686" s="32"/>
      <c r="HY686" s="32"/>
      <c r="HZ686" s="32"/>
      <c r="IA686" s="32"/>
      <c r="IB686" s="32"/>
      <c r="IC686" s="32"/>
      <c r="ID686" s="32"/>
      <c r="IE686" s="32"/>
      <c r="IF686" s="32"/>
      <c r="IG686" s="32"/>
      <c r="IH686" s="32"/>
      <c r="II686" s="32"/>
      <c r="IJ686" s="32"/>
      <c r="IK686" s="32"/>
      <c r="IL686" s="32"/>
      <c r="IM686" s="32"/>
      <c r="IN686" s="32"/>
      <c r="IO686" s="32"/>
      <c r="IP686" s="32"/>
      <c r="IQ686" s="32"/>
      <c r="IR686" s="32"/>
      <c r="IS686" s="32"/>
      <c r="IT686" s="32"/>
    </row>
    <row r="687" spans="1:254" s="105" customFormat="1" ht="45" x14ac:dyDescent="0.25">
      <c r="A687" s="6">
        <v>2</v>
      </c>
      <c r="B687" s="115" t="s">
        <v>3821</v>
      </c>
      <c r="C687" s="14" t="s">
        <v>1798</v>
      </c>
      <c r="D687" s="14" t="s">
        <v>1742</v>
      </c>
      <c r="E687" s="6">
        <v>686</v>
      </c>
      <c r="F687" s="12" t="s">
        <v>1941</v>
      </c>
      <c r="G687" s="14" t="s">
        <v>1942</v>
      </c>
      <c r="H687" s="168">
        <v>300.31</v>
      </c>
      <c r="I687" s="13" t="s">
        <v>37</v>
      </c>
      <c r="J687" s="16"/>
      <c r="K687" s="14" t="s">
        <v>1943</v>
      </c>
      <c r="L687" s="16"/>
      <c r="M687" s="16" t="s">
        <v>1944</v>
      </c>
      <c r="N687" s="16"/>
      <c r="O687" s="16" t="s">
        <v>1945</v>
      </c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265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  <c r="BE687" s="32"/>
      <c r="BF687" s="32"/>
      <c r="BG687" s="32"/>
      <c r="BH687" s="32"/>
      <c r="BI687" s="32"/>
      <c r="BJ687" s="32"/>
      <c r="BK687" s="32"/>
      <c r="BL687" s="32"/>
      <c r="BM687" s="32"/>
      <c r="BN687" s="32"/>
      <c r="BO687" s="32"/>
      <c r="BP687" s="32"/>
      <c r="BQ687" s="32"/>
      <c r="BR687" s="32"/>
      <c r="BS687" s="32"/>
      <c r="BT687" s="32"/>
      <c r="BU687" s="32"/>
      <c r="BV687" s="32"/>
      <c r="BW687" s="32"/>
      <c r="BX687" s="32"/>
      <c r="BY687" s="32"/>
      <c r="BZ687" s="32"/>
      <c r="CA687" s="32"/>
      <c r="CB687" s="32"/>
      <c r="CC687" s="32"/>
      <c r="CD687" s="32"/>
      <c r="CE687" s="32"/>
      <c r="CF687" s="32"/>
      <c r="CG687" s="32"/>
      <c r="CH687" s="32"/>
      <c r="CI687" s="32"/>
      <c r="CJ687" s="32"/>
      <c r="CK687" s="32"/>
      <c r="CL687" s="32"/>
      <c r="CM687" s="32"/>
      <c r="CN687" s="32"/>
      <c r="CO687" s="32"/>
      <c r="CP687" s="32"/>
      <c r="CQ687" s="32"/>
      <c r="CR687" s="32"/>
      <c r="CS687" s="32"/>
      <c r="CT687" s="32"/>
      <c r="CU687" s="32"/>
      <c r="CV687" s="32"/>
      <c r="CW687" s="32"/>
      <c r="CX687" s="32"/>
      <c r="CY687" s="32"/>
      <c r="CZ687" s="32"/>
      <c r="DA687" s="32"/>
      <c r="DB687" s="32"/>
      <c r="DC687" s="32"/>
      <c r="DD687" s="32"/>
      <c r="DE687" s="32"/>
      <c r="DF687" s="32"/>
      <c r="DG687" s="32"/>
      <c r="DH687" s="32"/>
      <c r="DI687" s="32"/>
      <c r="DJ687" s="32"/>
      <c r="DK687" s="32"/>
      <c r="DL687" s="32"/>
      <c r="DM687" s="32"/>
      <c r="DN687" s="32"/>
      <c r="DO687" s="32"/>
      <c r="DP687" s="32"/>
      <c r="DQ687" s="32"/>
      <c r="DR687" s="32"/>
      <c r="DS687" s="32"/>
      <c r="DT687" s="32"/>
      <c r="DU687" s="32"/>
      <c r="DV687" s="32"/>
      <c r="DW687" s="32"/>
      <c r="DX687" s="32"/>
      <c r="DY687" s="32"/>
      <c r="DZ687" s="32"/>
      <c r="EA687" s="32"/>
      <c r="EB687" s="32"/>
      <c r="EC687" s="32"/>
      <c r="ED687" s="32"/>
      <c r="EE687" s="32"/>
      <c r="EF687" s="32"/>
      <c r="EG687" s="32"/>
      <c r="EH687" s="32"/>
      <c r="EI687" s="32"/>
      <c r="EJ687" s="32"/>
      <c r="EK687" s="32"/>
      <c r="EL687" s="32"/>
      <c r="EM687" s="32"/>
      <c r="EN687" s="32"/>
      <c r="EO687" s="32"/>
      <c r="EP687" s="32"/>
      <c r="EQ687" s="32"/>
      <c r="ER687" s="32"/>
      <c r="ES687" s="32"/>
      <c r="ET687" s="32"/>
      <c r="EU687" s="32"/>
      <c r="EV687" s="32"/>
      <c r="EW687" s="32"/>
      <c r="EX687" s="32"/>
      <c r="EY687" s="32"/>
      <c r="EZ687" s="32"/>
      <c r="FA687" s="32"/>
      <c r="FB687" s="32"/>
      <c r="FC687" s="32"/>
      <c r="FD687" s="32"/>
      <c r="FE687" s="32"/>
      <c r="FF687" s="32"/>
      <c r="FG687" s="32"/>
      <c r="FH687" s="32"/>
      <c r="FI687" s="32"/>
      <c r="FJ687" s="32"/>
      <c r="FK687" s="32"/>
      <c r="FL687" s="32"/>
      <c r="FM687" s="32"/>
      <c r="FN687" s="32"/>
      <c r="FO687" s="32"/>
      <c r="FP687" s="32"/>
      <c r="FQ687" s="32"/>
      <c r="FR687" s="32"/>
      <c r="FS687" s="32"/>
      <c r="FT687" s="32"/>
      <c r="FU687" s="32"/>
      <c r="FV687" s="32"/>
      <c r="FW687" s="32"/>
      <c r="FX687" s="32"/>
      <c r="FY687" s="32"/>
      <c r="FZ687" s="32"/>
      <c r="GA687" s="32"/>
      <c r="GB687" s="32"/>
      <c r="GC687" s="32"/>
      <c r="GD687" s="32"/>
      <c r="GE687" s="32"/>
      <c r="GF687" s="32"/>
      <c r="GG687" s="32"/>
      <c r="GH687" s="32"/>
      <c r="GI687" s="32"/>
      <c r="GJ687" s="32"/>
      <c r="GK687" s="32"/>
      <c r="GL687" s="32"/>
      <c r="GM687" s="32"/>
      <c r="GN687" s="32"/>
      <c r="GO687" s="32"/>
      <c r="GP687" s="32"/>
      <c r="GQ687" s="32"/>
      <c r="GR687" s="32"/>
      <c r="GS687" s="32"/>
      <c r="GT687" s="32"/>
      <c r="GU687" s="32"/>
      <c r="GV687" s="32"/>
      <c r="GW687" s="32"/>
      <c r="GX687" s="32"/>
      <c r="GY687" s="32"/>
      <c r="GZ687" s="32"/>
      <c r="HA687" s="32"/>
      <c r="HB687" s="32"/>
      <c r="HC687" s="32"/>
      <c r="HD687" s="32"/>
      <c r="HE687" s="32"/>
      <c r="HF687" s="32"/>
      <c r="HG687" s="32"/>
      <c r="HH687" s="32"/>
      <c r="HI687" s="32"/>
      <c r="HJ687" s="32"/>
      <c r="HK687" s="32"/>
      <c r="HL687" s="32"/>
      <c r="HM687" s="32"/>
      <c r="HN687" s="32"/>
      <c r="HO687" s="32"/>
      <c r="HP687" s="32"/>
      <c r="HQ687" s="32"/>
      <c r="HR687" s="32"/>
      <c r="HS687" s="32"/>
      <c r="HT687" s="32"/>
      <c r="HU687" s="32"/>
      <c r="HV687" s="32"/>
      <c r="HW687" s="32"/>
      <c r="HX687" s="32"/>
      <c r="HY687" s="32"/>
      <c r="HZ687" s="32"/>
      <c r="IA687" s="32"/>
      <c r="IB687" s="32"/>
      <c r="IC687" s="32"/>
      <c r="ID687" s="32"/>
      <c r="IE687" s="32"/>
      <c r="IF687" s="32"/>
      <c r="IG687" s="32"/>
      <c r="IH687" s="32"/>
      <c r="II687" s="32"/>
      <c r="IJ687" s="32"/>
      <c r="IK687" s="32"/>
      <c r="IL687" s="32"/>
      <c r="IM687" s="32"/>
      <c r="IN687" s="32"/>
      <c r="IO687" s="32"/>
      <c r="IP687" s="32"/>
      <c r="IQ687" s="32"/>
      <c r="IR687" s="32"/>
      <c r="IS687" s="32"/>
      <c r="IT687" s="32"/>
    </row>
    <row r="688" spans="1:254" s="105" customFormat="1" ht="45" x14ac:dyDescent="0.25">
      <c r="A688" s="6">
        <v>2</v>
      </c>
      <c r="B688" s="115" t="s">
        <v>3821</v>
      </c>
      <c r="C688" s="14" t="s">
        <v>1798</v>
      </c>
      <c r="D688" s="14" t="s">
        <v>1742</v>
      </c>
      <c r="E688" s="6">
        <v>687</v>
      </c>
      <c r="F688" s="9" t="s">
        <v>1946</v>
      </c>
      <c r="G688" s="14" t="s">
        <v>1947</v>
      </c>
      <c r="H688" s="168">
        <v>29.79</v>
      </c>
      <c r="I688" s="13" t="s">
        <v>37</v>
      </c>
      <c r="J688" s="16"/>
      <c r="K688" s="14" t="s">
        <v>1948</v>
      </c>
      <c r="L688" s="16"/>
      <c r="M688" s="16" t="s">
        <v>1949</v>
      </c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265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  <c r="AW688" s="32"/>
      <c r="AX688" s="32"/>
      <c r="AY688" s="32"/>
      <c r="AZ688" s="32"/>
      <c r="BA688" s="32"/>
      <c r="BB688" s="32"/>
      <c r="BC688" s="32"/>
      <c r="BD688" s="32"/>
      <c r="BE688" s="32"/>
      <c r="BF688" s="32"/>
      <c r="BG688" s="32"/>
      <c r="BH688" s="32"/>
      <c r="BI688" s="32"/>
      <c r="BJ688" s="32"/>
      <c r="BK688" s="32"/>
      <c r="BL688" s="32"/>
      <c r="BM688" s="32"/>
      <c r="BN688" s="32"/>
      <c r="BO688" s="32"/>
      <c r="BP688" s="32"/>
      <c r="BQ688" s="32"/>
      <c r="BR688" s="32"/>
      <c r="BS688" s="32"/>
      <c r="BT688" s="32"/>
      <c r="BU688" s="32"/>
      <c r="BV688" s="32"/>
      <c r="BW688" s="32"/>
      <c r="BX688" s="32"/>
      <c r="BY688" s="32"/>
      <c r="BZ688" s="32"/>
      <c r="CA688" s="32"/>
      <c r="CB688" s="32"/>
      <c r="CC688" s="32"/>
      <c r="CD688" s="32"/>
      <c r="CE688" s="32"/>
      <c r="CF688" s="32"/>
      <c r="CG688" s="32"/>
      <c r="CH688" s="32"/>
      <c r="CI688" s="32"/>
      <c r="CJ688" s="32"/>
      <c r="CK688" s="32"/>
      <c r="CL688" s="32"/>
      <c r="CM688" s="32"/>
      <c r="CN688" s="32"/>
      <c r="CO688" s="32"/>
      <c r="CP688" s="32"/>
      <c r="CQ688" s="32"/>
      <c r="CR688" s="32"/>
      <c r="CS688" s="32"/>
      <c r="CT688" s="32"/>
      <c r="CU688" s="32"/>
      <c r="CV688" s="32"/>
      <c r="CW688" s="32"/>
      <c r="CX688" s="32"/>
      <c r="CY688" s="32"/>
      <c r="CZ688" s="32"/>
      <c r="DA688" s="32"/>
      <c r="DB688" s="32"/>
      <c r="DC688" s="32"/>
      <c r="DD688" s="32"/>
      <c r="DE688" s="32"/>
      <c r="DF688" s="32"/>
      <c r="DG688" s="32"/>
      <c r="DH688" s="32"/>
      <c r="DI688" s="32"/>
      <c r="DJ688" s="32"/>
      <c r="DK688" s="32"/>
      <c r="DL688" s="32"/>
      <c r="DM688" s="32"/>
      <c r="DN688" s="32"/>
      <c r="DO688" s="32"/>
      <c r="DP688" s="32"/>
      <c r="DQ688" s="32"/>
      <c r="DR688" s="32"/>
      <c r="DS688" s="32"/>
      <c r="DT688" s="32"/>
      <c r="DU688" s="32"/>
      <c r="DV688" s="32"/>
      <c r="DW688" s="32"/>
      <c r="DX688" s="32"/>
      <c r="DY688" s="32"/>
      <c r="DZ688" s="32"/>
      <c r="EA688" s="32"/>
      <c r="EB688" s="32"/>
      <c r="EC688" s="32"/>
      <c r="ED688" s="32"/>
      <c r="EE688" s="32"/>
      <c r="EF688" s="32"/>
      <c r="EG688" s="32"/>
      <c r="EH688" s="32"/>
      <c r="EI688" s="32"/>
      <c r="EJ688" s="32"/>
      <c r="EK688" s="32"/>
      <c r="EL688" s="32"/>
      <c r="EM688" s="32"/>
      <c r="EN688" s="32"/>
      <c r="EO688" s="32"/>
      <c r="EP688" s="32"/>
      <c r="EQ688" s="32"/>
      <c r="ER688" s="32"/>
      <c r="ES688" s="32"/>
      <c r="ET688" s="32"/>
      <c r="EU688" s="32"/>
      <c r="EV688" s="32"/>
      <c r="EW688" s="32"/>
      <c r="EX688" s="32"/>
      <c r="EY688" s="32"/>
      <c r="EZ688" s="32"/>
      <c r="FA688" s="32"/>
      <c r="FB688" s="32"/>
      <c r="FC688" s="32"/>
      <c r="FD688" s="32"/>
      <c r="FE688" s="32"/>
      <c r="FF688" s="32"/>
      <c r="FG688" s="32"/>
      <c r="FH688" s="32"/>
      <c r="FI688" s="32"/>
      <c r="FJ688" s="32"/>
      <c r="FK688" s="32"/>
      <c r="FL688" s="32"/>
      <c r="FM688" s="32"/>
      <c r="FN688" s="32"/>
      <c r="FO688" s="32"/>
      <c r="FP688" s="32"/>
      <c r="FQ688" s="32"/>
      <c r="FR688" s="32"/>
      <c r="FS688" s="32"/>
      <c r="FT688" s="32"/>
      <c r="FU688" s="32"/>
      <c r="FV688" s="32"/>
      <c r="FW688" s="32"/>
      <c r="FX688" s="32"/>
      <c r="FY688" s="32"/>
      <c r="FZ688" s="32"/>
      <c r="GA688" s="32"/>
      <c r="GB688" s="32"/>
      <c r="GC688" s="32"/>
      <c r="GD688" s="32"/>
      <c r="GE688" s="32"/>
      <c r="GF688" s="32"/>
      <c r="GG688" s="32"/>
      <c r="GH688" s="32"/>
      <c r="GI688" s="32"/>
      <c r="GJ688" s="32"/>
      <c r="GK688" s="32"/>
      <c r="GL688" s="32"/>
      <c r="GM688" s="32"/>
      <c r="GN688" s="32"/>
      <c r="GO688" s="32"/>
      <c r="GP688" s="32"/>
      <c r="GQ688" s="32"/>
      <c r="GR688" s="32"/>
      <c r="GS688" s="32"/>
      <c r="GT688" s="32"/>
      <c r="GU688" s="32"/>
      <c r="GV688" s="32"/>
      <c r="GW688" s="32"/>
      <c r="GX688" s="32"/>
      <c r="GY688" s="32"/>
      <c r="GZ688" s="32"/>
      <c r="HA688" s="32"/>
      <c r="HB688" s="32"/>
      <c r="HC688" s="32"/>
      <c r="HD688" s="32"/>
      <c r="HE688" s="32"/>
      <c r="HF688" s="32"/>
      <c r="HG688" s="32"/>
      <c r="HH688" s="32"/>
      <c r="HI688" s="32"/>
      <c r="HJ688" s="32"/>
      <c r="HK688" s="32"/>
      <c r="HL688" s="32"/>
      <c r="HM688" s="32"/>
      <c r="HN688" s="32"/>
      <c r="HO688" s="32"/>
      <c r="HP688" s="32"/>
      <c r="HQ688" s="32"/>
      <c r="HR688" s="32"/>
      <c r="HS688" s="32"/>
      <c r="HT688" s="32"/>
      <c r="HU688" s="32"/>
      <c r="HV688" s="32"/>
      <c r="HW688" s="32"/>
      <c r="HX688" s="32"/>
      <c r="HY688" s="32"/>
      <c r="HZ688" s="32"/>
      <c r="IA688" s="32"/>
      <c r="IB688" s="32"/>
      <c r="IC688" s="32"/>
      <c r="ID688" s="32"/>
      <c r="IE688" s="32"/>
      <c r="IF688" s="32"/>
      <c r="IG688" s="32"/>
      <c r="IH688" s="32"/>
      <c r="II688" s="32"/>
      <c r="IJ688" s="32"/>
      <c r="IK688" s="32"/>
      <c r="IL688" s="32"/>
      <c r="IM688" s="32"/>
      <c r="IN688" s="32"/>
      <c r="IO688" s="32"/>
      <c r="IP688" s="32"/>
      <c r="IQ688" s="32"/>
      <c r="IR688" s="32"/>
      <c r="IS688" s="32"/>
      <c r="IT688" s="32"/>
    </row>
    <row r="689" spans="1:254" s="105" customFormat="1" ht="60" x14ac:dyDescent="0.25">
      <c r="A689" s="6">
        <v>2</v>
      </c>
      <c r="B689" s="115" t="s">
        <v>3821</v>
      </c>
      <c r="C689" s="14" t="s">
        <v>1798</v>
      </c>
      <c r="D689" s="14" t="s">
        <v>1742</v>
      </c>
      <c r="E689" s="6">
        <v>688</v>
      </c>
      <c r="F689" s="12" t="s">
        <v>1950</v>
      </c>
      <c r="G689" s="14" t="s">
        <v>1951</v>
      </c>
      <c r="H689" s="168">
        <v>25.94</v>
      </c>
      <c r="I689" s="13" t="s">
        <v>37</v>
      </c>
      <c r="J689" s="16"/>
      <c r="K689" s="15" t="s">
        <v>1950</v>
      </c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265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  <c r="BE689" s="32"/>
      <c r="BF689" s="32"/>
      <c r="BG689" s="32"/>
      <c r="BH689" s="32"/>
      <c r="BI689" s="32"/>
      <c r="BJ689" s="32"/>
      <c r="BK689" s="32"/>
      <c r="BL689" s="32"/>
      <c r="BM689" s="32"/>
      <c r="BN689" s="32"/>
      <c r="BO689" s="32"/>
      <c r="BP689" s="32"/>
      <c r="BQ689" s="32"/>
      <c r="BR689" s="32"/>
      <c r="BS689" s="32"/>
      <c r="BT689" s="32"/>
      <c r="BU689" s="32"/>
      <c r="BV689" s="32"/>
      <c r="BW689" s="32"/>
      <c r="BX689" s="32"/>
      <c r="BY689" s="32"/>
      <c r="BZ689" s="32"/>
      <c r="CA689" s="32"/>
      <c r="CB689" s="32"/>
      <c r="CC689" s="32"/>
      <c r="CD689" s="32"/>
      <c r="CE689" s="32"/>
      <c r="CF689" s="32"/>
      <c r="CG689" s="32"/>
      <c r="CH689" s="32"/>
      <c r="CI689" s="32"/>
      <c r="CJ689" s="32"/>
      <c r="CK689" s="32"/>
      <c r="CL689" s="32"/>
      <c r="CM689" s="32"/>
      <c r="CN689" s="32"/>
      <c r="CO689" s="32"/>
      <c r="CP689" s="32"/>
      <c r="CQ689" s="32"/>
      <c r="CR689" s="32"/>
      <c r="CS689" s="32"/>
      <c r="CT689" s="32"/>
      <c r="CU689" s="32"/>
      <c r="CV689" s="32"/>
      <c r="CW689" s="32"/>
      <c r="CX689" s="32"/>
      <c r="CY689" s="32"/>
      <c r="CZ689" s="32"/>
      <c r="DA689" s="32"/>
      <c r="DB689" s="32"/>
      <c r="DC689" s="32"/>
      <c r="DD689" s="32"/>
      <c r="DE689" s="32"/>
      <c r="DF689" s="32"/>
      <c r="DG689" s="32"/>
      <c r="DH689" s="32"/>
      <c r="DI689" s="32"/>
      <c r="DJ689" s="32"/>
      <c r="DK689" s="32"/>
      <c r="DL689" s="32"/>
      <c r="DM689" s="32"/>
      <c r="DN689" s="32"/>
      <c r="DO689" s="32"/>
      <c r="DP689" s="32"/>
      <c r="DQ689" s="32"/>
      <c r="DR689" s="32"/>
      <c r="DS689" s="32"/>
      <c r="DT689" s="32"/>
      <c r="DU689" s="32"/>
      <c r="DV689" s="32"/>
      <c r="DW689" s="32"/>
      <c r="DX689" s="32"/>
      <c r="DY689" s="32"/>
      <c r="DZ689" s="32"/>
      <c r="EA689" s="32"/>
      <c r="EB689" s="32"/>
      <c r="EC689" s="32"/>
      <c r="ED689" s="32"/>
      <c r="EE689" s="32"/>
      <c r="EF689" s="32"/>
      <c r="EG689" s="32"/>
      <c r="EH689" s="32"/>
      <c r="EI689" s="32"/>
      <c r="EJ689" s="32"/>
      <c r="EK689" s="32"/>
      <c r="EL689" s="32"/>
      <c r="EM689" s="32"/>
      <c r="EN689" s="32"/>
      <c r="EO689" s="32"/>
      <c r="EP689" s="32"/>
      <c r="EQ689" s="32"/>
      <c r="ER689" s="32"/>
      <c r="ES689" s="32"/>
      <c r="ET689" s="32"/>
      <c r="EU689" s="32"/>
      <c r="EV689" s="32"/>
      <c r="EW689" s="32"/>
      <c r="EX689" s="32"/>
      <c r="EY689" s="32"/>
      <c r="EZ689" s="32"/>
      <c r="FA689" s="32"/>
      <c r="FB689" s="32"/>
      <c r="FC689" s="32"/>
      <c r="FD689" s="32"/>
      <c r="FE689" s="32"/>
      <c r="FF689" s="32"/>
      <c r="FG689" s="32"/>
      <c r="FH689" s="32"/>
      <c r="FI689" s="32"/>
      <c r="FJ689" s="32"/>
      <c r="FK689" s="32"/>
      <c r="FL689" s="32"/>
      <c r="FM689" s="32"/>
      <c r="FN689" s="32"/>
      <c r="FO689" s="32"/>
      <c r="FP689" s="32"/>
      <c r="FQ689" s="32"/>
      <c r="FR689" s="32"/>
      <c r="FS689" s="32"/>
      <c r="FT689" s="32"/>
      <c r="FU689" s="32"/>
      <c r="FV689" s="32"/>
      <c r="FW689" s="32"/>
      <c r="FX689" s="32"/>
      <c r="FY689" s="32"/>
      <c r="FZ689" s="32"/>
      <c r="GA689" s="32"/>
      <c r="GB689" s="32"/>
      <c r="GC689" s="32"/>
      <c r="GD689" s="32"/>
      <c r="GE689" s="32"/>
      <c r="GF689" s="32"/>
      <c r="GG689" s="32"/>
      <c r="GH689" s="32"/>
      <c r="GI689" s="32"/>
      <c r="GJ689" s="32"/>
      <c r="GK689" s="32"/>
      <c r="GL689" s="32"/>
      <c r="GM689" s="32"/>
      <c r="GN689" s="32"/>
      <c r="GO689" s="32"/>
      <c r="GP689" s="32"/>
      <c r="GQ689" s="32"/>
      <c r="GR689" s="32"/>
      <c r="GS689" s="32"/>
      <c r="GT689" s="32"/>
      <c r="GU689" s="32"/>
      <c r="GV689" s="32"/>
      <c r="GW689" s="32"/>
      <c r="GX689" s="32"/>
      <c r="GY689" s="32"/>
      <c r="GZ689" s="32"/>
      <c r="HA689" s="32"/>
      <c r="HB689" s="32"/>
      <c r="HC689" s="32"/>
      <c r="HD689" s="32"/>
      <c r="HE689" s="32"/>
      <c r="HF689" s="32"/>
      <c r="HG689" s="32"/>
      <c r="HH689" s="32"/>
      <c r="HI689" s="32"/>
      <c r="HJ689" s="32"/>
      <c r="HK689" s="32"/>
      <c r="HL689" s="32"/>
      <c r="HM689" s="32"/>
      <c r="HN689" s="32"/>
      <c r="HO689" s="32"/>
      <c r="HP689" s="32"/>
      <c r="HQ689" s="32"/>
      <c r="HR689" s="32"/>
      <c r="HS689" s="32"/>
      <c r="HT689" s="32"/>
      <c r="HU689" s="32"/>
      <c r="HV689" s="32"/>
      <c r="HW689" s="32"/>
      <c r="HX689" s="32"/>
      <c r="HY689" s="32"/>
      <c r="HZ689" s="32"/>
      <c r="IA689" s="32"/>
      <c r="IB689" s="32"/>
      <c r="IC689" s="32"/>
      <c r="ID689" s="32"/>
      <c r="IE689" s="32"/>
      <c r="IF689" s="32"/>
      <c r="IG689" s="32"/>
      <c r="IH689" s="32"/>
      <c r="II689" s="32"/>
      <c r="IJ689" s="32"/>
      <c r="IK689" s="32"/>
      <c r="IL689" s="32"/>
      <c r="IM689" s="32"/>
      <c r="IN689" s="32"/>
      <c r="IO689" s="32"/>
      <c r="IP689" s="32"/>
      <c r="IQ689" s="32"/>
      <c r="IR689" s="32"/>
      <c r="IS689" s="32"/>
      <c r="IT689" s="32"/>
    </row>
    <row r="690" spans="1:254" s="105" customFormat="1" ht="45" x14ac:dyDescent="0.25">
      <c r="A690" s="6">
        <v>2</v>
      </c>
      <c r="B690" s="115" t="s">
        <v>3821</v>
      </c>
      <c r="C690" s="26" t="s">
        <v>1952</v>
      </c>
      <c r="D690" s="107" t="s">
        <v>1742</v>
      </c>
      <c r="E690" s="6">
        <v>689</v>
      </c>
      <c r="F690" s="12" t="s">
        <v>1953</v>
      </c>
      <c r="G690" s="107" t="s">
        <v>1954</v>
      </c>
      <c r="H690" s="186">
        <v>80.650000000000006</v>
      </c>
      <c r="I690" s="95" t="s">
        <v>37</v>
      </c>
      <c r="J690" s="107"/>
      <c r="K690" s="107" t="s">
        <v>1955</v>
      </c>
      <c r="L690" s="107"/>
      <c r="M690" s="107"/>
      <c r="N690" s="107"/>
      <c r="O690" s="107"/>
      <c r="P690" s="107"/>
      <c r="Q690" s="107"/>
      <c r="R690" s="107"/>
      <c r="S690" s="107"/>
      <c r="T690" s="107"/>
      <c r="U690" s="107"/>
      <c r="V690" s="107"/>
      <c r="W690" s="107"/>
      <c r="X690" s="107"/>
      <c r="Y690" s="107"/>
      <c r="Z690" s="94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  <c r="DJ690" s="32"/>
      <c r="DK690" s="32"/>
      <c r="DL690" s="32"/>
      <c r="DM690" s="32"/>
      <c r="DN690" s="32"/>
      <c r="DO690" s="32"/>
      <c r="DP690" s="32"/>
      <c r="DQ690" s="32"/>
      <c r="DR690" s="32"/>
      <c r="DS690" s="32"/>
      <c r="DT690" s="32"/>
      <c r="DU690" s="32"/>
      <c r="DV690" s="32"/>
      <c r="DW690" s="32"/>
      <c r="DX690" s="32"/>
      <c r="DY690" s="32"/>
      <c r="DZ690" s="32"/>
      <c r="EA690" s="32"/>
      <c r="EB690" s="32"/>
      <c r="EC690" s="32"/>
      <c r="ED690" s="32"/>
      <c r="EE690" s="32"/>
      <c r="EF690" s="32"/>
      <c r="EG690" s="32"/>
      <c r="EH690" s="32"/>
      <c r="EI690" s="32"/>
      <c r="EJ690" s="32"/>
      <c r="EK690" s="32"/>
      <c r="EL690" s="32"/>
      <c r="EM690" s="32"/>
      <c r="EN690" s="32"/>
      <c r="EO690" s="32"/>
      <c r="EP690" s="32"/>
      <c r="EQ690" s="32"/>
      <c r="ER690" s="32"/>
      <c r="ES690" s="32"/>
      <c r="ET690" s="32"/>
      <c r="EU690" s="32"/>
      <c r="EV690" s="32"/>
      <c r="EW690" s="32"/>
      <c r="EX690" s="32"/>
      <c r="EY690" s="32"/>
      <c r="EZ690" s="32"/>
      <c r="FA690" s="32"/>
      <c r="FB690" s="32"/>
      <c r="FC690" s="32"/>
      <c r="FD690" s="32"/>
      <c r="FE690" s="32"/>
      <c r="FF690" s="32"/>
      <c r="FG690" s="32"/>
      <c r="FH690" s="32"/>
      <c r="FI690" s="32"/>
      <c r="FJ690" s="32"/>
      <c r="FK690" s="32"/>
      <c r="FL690" s="32"/>
      <c r="FM690" s="32"/>
      <c r="FN690" s="32"/>
      <c r="FO690" s="32"/>
      <c r="FP690" s="32"/>
      <c r="FQ690" s="32"/>
      <c r="FR690" s="32"/>
      <c r="FS690" s="32"/>
      <c r="FT690" s="32"/>
      <c r="FU690" s="32"/>
      <c r="FV690" s="32"/>
      <c r="FW690" s="32"/>
      <c r="FX690" s="32"/>
      <c r="FY690" s="32"/>
      <c r="FZ690" s="32"/>
      <c r="GA690" s="32"/>
      <c r="GB690" s="32"/>
      <c r="GC690" s="32"/>
      <c r="GD690" s="32"/>
      <c r="GE690" s="32"/>
      <c r="GF690" s="32"/>
      <c r="GG690" s="32"/>
      <c r="GH690" s="32"/>
      <c r="GI690" s="32"/>
      <c r="GJ690" s="32"/>
      <c r="GK690" s="32"/>
      <c r="GL690" s="32"/>
      <c r="GM690" s="32"/>
      <c r="GN690" s="32"/>
      <c r="GO690" s="32"/>
      <c r="GP690" s="32"/>
      <c r="GQ690" s="32"/>
      <c r="GR690" s="32"/>
      <c r="GS690" s="32"/>
      <c r="GT690" s="32"/>
      <c r="GU690" s="32"/>
      <c r="GV690" s="32"/>
      <c r="GW690" s="32"/>
      <c r="GX690" s="32"/>
      <c r="GY690" s="32"/>
      <c r="GZ690" s="32"/>
      <c r="HA690" s="32"/>
      <c r="HB690" s="32"/>
      <c r="HC690" s="32"/>
      <c r="HD690" s="32"/>
      <c r="HE690" s="32"/>
      <c r="HF690" s="32"/>
      <c r="HG690" s="32"/>
      <c r="HH690" s="32"/>
      <c r="HI690" s="32"/>
      <c r="HJ690" s="32"/>
      <c r="HK690" s="32"/>
      <c r="HL690" s="32"/>
      <c r="HM690" s="32"/>
      <c r="HN690" s="32"/>
      <c r="HO690" s="32"/>
      <c r="HP690" s="32"/>
      <c r="HQ690" s="32"/>
      <c r="HR690" s="32"/>
      <c r="HS690" s="32"/>
      <c r="HT690" s="32"/>
      <c r="HU690" s="32"/>
      <c r="HV690" s="32"/>
      <c r="HW690" s="32"/>
      <c r="HX690" s="32"/>
      <c r="HY690" s="32"/>
      <c r="HZ690" s="32"/>
      <c r="IA690" s="32"/>
      <c r="IB690" s="32"/>
      <c r="IC690" s="32"/>
      <c r="ID690" s="32"/>
      <c r="IE690" s="32"/>
      <c r="IF690" s="32"/>
      <c r="IG690" s="32"/>
      <c r="IH690" s="32"/>
      <c r="II690" s="32"/>
      <c r="IJ690" s="32"/>
      <c r="IK690" s="32"/>
      <c r="IL690" s="32"/>
      <c r="IM690" s="32"/>
      <c r="IN690" s="32"/>
      <c r="IO690" s="32"/>
      <c r="IP690" s="32"/>
      <c r="IQ690" s="32"/>
      <c r="IR690" s="32"/>
      <c r="IS690" s="32"/>
      <c r="IT690" s="32"/>
    </row>
    <row r="691" spans="1:254" s="105" customFormat="1" ht="45" x14ac:dyDescent="0.25">
      <c r="A691" s="6">
        <v>2</v>
      </c>
      <c r="B691" s="115" t="s">
        <v>3821</v>
      </c>
      <c r="C691" s="26" t="s">
        <v>1956</v>
      </c>
      <c r="D691" s="107" t="s">
        <v>1742</v>
      </c>
      <c r="E691" s="6">
        <v>690</v>
      </c>
      <c r="F691" s="12" t="s">
        <v>1957</v>
      </c>
      <c r="G691" s="107" t="s">
        <v>1958</v>
      </c>
      <c r="H691" s="186">
        <v>47.53</v>
      </c>
      <c r="I691" s="95" t="s">
        <v>37</v>
      </c>
      <c r="J691" s="107"/>
      <c r="K691" s="107" t="s">
        <v>1220</v>
      </c>
      <c r="L691" s="107"/>
      <c r="M691" s="107" t="s">
        <v>1959</v>
      </c>
      <c r="N691" s="107"/>
      <c r="O691" s="107"/>
      <c r="P691" s="107"/>
      <c r="Q691" s="107"/>
      <c r="R691" s="107"/>
      <c r="S691" s="107"/>
      <c r="T691" s="107"/>
      <c r="U691" s="107"/>
      <c r="V691" s="107"/>
      <c r="W691" s="107"/>
      <c r="X691" s="107"/>
      <c r="Y691" s="107"/>
      <c r="Z691" s="94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  <c r="BE691" s="32"/>
      <c r="BF691" s="32"/>
      <c r="BG691" s="32"/>
      <c r="BH691" s="32"/>
      <c r="BI691" s="32"/>
      <c r="BJ691" s="32"/>
      <c r="BK691" s="32"/>
      <c r="BL691" s="32"/>
      <c r="BM691" s="32"/>
      <c r="BN691" s="32"/>
      <c r="BO691" s="32"/>
      <c r="BP691" s="32"/>
      <c r="BQ691" s="32"/>
      <c r="BR691" s="32"/>
      <c r="BS691" s="32"/>
      <c r="BT691" s="32"/>
      <c r="BU691" s="32"/>
      <c r="BV691" s="32"/>
      <c r="BW691" s="32"/>
      <c r="BX691" s="32"/>
      <c r="BY691" s="32"/>
      <c r="BZ691" s="32"/>
      <c r="CA691" s="32"/>
      <c r="CB691" s="32"/>
      <c r="CC691" s="32"/>
      <c r="CD691" s="32"/>
      <c r="CE691" s="32"/>
      <c r="CF691" s="32"/>
      <c r="CG691" s="32"/>
      <c r="CH691" s="32"/>
      <c r="CI691" s="32"/>
      <c r="CJ691" s="32"/>
      <c r="CK691" s="32"/>
      <c r="CL691" s="32"/>
      <c r="CM691" s="32"/>
      <c r="CN691" s="32"/>
      <c r="CO691" s="32"/>
      <c r="CP691" s="32"/>
      <c r="CQ691" s="32"/>
      <c r="CR691" s="32"/>
      <c r="CS691" s="32"/>
      <c r="CT691" s="32"/>
      <c r="CU691" s="32"/>
      <c r="CV691" s="32"/>
      <c r="CW691" s="32"/>
      <c r="CX691" s="32"/>
      <c r="CY691" s="32"/>
      <c r="CZ691" s="32"/>
      <c r="DA691" s="32"/>
      <c r="DB691" s="32"/>
      <c r="DC691" s="32"/>
      <c r="DD691" s="32"/>
      <c r="DE691" s="32"/>
      <c r="DF691" s="32"/>
      <c r="DG691" s="32"/>
      <c r="DH691" s="32"/>
      <c r="DI691" s="32"/>
      <c r="DJ691" s="32"/>
      <c r="DK691" s="32"/>
      <c r="DL691" s="32"/>
      <c r="DM691" s="32"/>
      <c r="DN691" s="32"/>
      <c r="DO691" s="32"/>
      <c r="DP691" s="32"/>
      <c r="DQ691" s="32"/>
      <c r="DR691" s="32"/>
      <c r="DS691" s="32"/>
      <c r="DT691" s="32"/>
      <c r="DU691" s="32"/>
      <c r="DV691" s="32"/>
      <c r="DW691" s="32"/>
      <c r="DX691" s="32"/>
      <c r="DY691" s="32"/>
      <c r="DZ691" s="32"/>
      <c r="EA691" s="32"/>
      <c r="EB691" s="32"/>
      <c r="EC691" s="32"/>
      <c r="ED691" s="32"/>
      <c r="EE691" s="32"/>
      <c r="EF691" s="32"/>
      <c r="EG691" s="32"/>
      <c r="EH691" s="32"/>
      <c r="EI691" s="32"/>
      <c r="EJ691" s="32"/>
      <c r="EK691" s="32"/>
      <c r="EL691" s="32"/>
      <c r="EM691" s="32"/>
      <c r="EN691" s="32"/>
      <c r="EO691" s="32"/>
      <c r="EP691" s="32"/>
      <c r="EQ691" s="32"/>
      <c r="ER691" s="32"/>
      <c r="ES691" s="32"/>
      <c r="ET691" s="32"/>
      <c r="EU691" s="32"/>
      <c r="EV691" s="32"/>
      <c r="EW691" s="32"/>
      <c r="EX691" s="32"/>
      <c r="EY691" s="32"/>
      <c r="EZ691" s="32"/>
      <c r="FA691" s="32"/>
      <c r="FB691" s="32"/>
      <c r="FC691" s="32"/>
      <c r="FD691" s="32"/>
      <c r="FE691" s="32"/>
      <c r="FF691" s="32"/>
      <c r="FG691" s="32"/>
      <c r="FH691" s="32"/>
      <c r="FI691" s="32"/>
      <c r="FJ691" s="32"/>
      <c r="FK691" s="32"/>
      <c r="FL691" s="32"/>
      <c r="FM691" s="32"/>
      <c r="FN691" s="32"/>
      <c r="FO691" s="32"/>
      <c r="FP691" s="32"/>
      <c r="FQ691" s="32"/>
      <c r="FR691" s="32"/>
      <c r="FS691" s="32"/>
      <c r="FT691" s="32"/>
      <c r="FU691" s="32"/>
      <c r="FV691" s="32"/>
      <c r="FW691" s="32"/>
      <c r="FX691" s="32"/>
      <c r="FY691" s="32"/>
      <c r="FZ691" s="32"/>
      <c r="GA691" s="32"/>
      <c r="GB691" s="32"/>
      <c r="GC691" s="32"/>
      <c r="GD691" s="32"/>
      <c r="GE691" s="32"/>
      <c r="GF691" s="32"/>
      <c r="GG691" s="32"/>
      <c r="GH691" s="32"/>
      <c r="GI691" s="32"/>
      <c r="GJ691" s="32"/>
      <c r="GK691" s="32"/>
      <c r="GL691" s="32"/>
      <c r="GM691" s="32"/>
      <c r="GN691" s="32"/>
      <c r="GO691" s="32"/>
      <c r="GP691" s="32"/>
      <c r="GQ691" s="32"/>
      <c r="GR691" s="32"/>
      <c r="GS691" s="32"/>
      <c r="GT691" s="32"/>
      <c r="GU691" s="32"/>
      <c r="GV691" s="32"/>
      <c r="GW691" s="32"/>
      <c r="GX691" s="32"/>
      <c r="GY691" s="32"/>
      <c r="GZ691" s="32"/>
      <c r="HA691" s="32"/>
      <c r="HB691" s="32"/>
      <c r="HC691" s="32"/>
      <c r="HD691" s="32"/>
      <c r="HE691" s="32"/>
      <c r="HF691" s="32"/>
      <c r="HG691" s="32"/>
      <c r="HH691" s="32"/>
      <c r="HI691" s="32"/>
      <c r="HJ691" s="32"/>
      <c r="HK691" s="32"/>
      <c r="HL691" s="32"/>
      <c r="HM691" s="32"/>
      <c r="HN691" s="32"/>
      <c r="HO691" s="32"/>
      <c r="HP691" s="32"/>
      <c r="HQ691" s="32"/>
      <c r="HR691" s="32"/>
      <c r="HS691" s="32"/>
      <c r="HT691" s="32"/>
      <c r="HU691" s="32"/>
      <c r="HV691" s="32"/>
      <c r="HW691" s="32"/>
      <c r="HX691" s="32"/>
      <c r="HY691" s="32"/>
      <c r="HZ691" s="32"/>
      <c r="IA691" s="32"/>
      <c r="IB691" s="32"/>
      <c r="IC691" s="32"/>
      <c r="ID691" s="32"/>
      <c r="IE691" s="32"/>
      <c r="IF691" s="32"/>
      <c r="IG691" s="32"/>
      <c r="IH691" s="32"/>
      <c r="II691" s="32"/>
      <c r="IJ691" s="32"/>
      <c r="IK691" s="32"/>
      <c r="IL691" s="32"/>
      <c r="IM691" s="32"/>
      <c r="IN691" s="32"/>
      <c r="IO691" s="32"/>
      <c r="IP691" s="32"/>
      <c r="IQ691" s="32"/>
      <c r="IR691" s="32"/>
      <c r="IS691" s="32"/>
      <c r="IT691" s="32"/>
    </row>
    <row r="692" spans="1:254" s="105" customFormat="1" ht="45" x14ac:dyDescent="0.25">
      <c r="A692" s="6">
        <v>2</v>
      </c>
      <c r="B692" s="115" t="s">
        <v>3821</v>
      </c>
      <c r="C692" s="107" t="s">
        <v>1960</v>
      </c>
      <c r="D692" s="107" t="s">
        <v>1742</v>
      </c>
      <c r="E692" s="6">
        <v>691</v>
      </c>
      <c r="F692" s="291" t="s">
        <v>1961</v>
      </c>
      <c r="G692" s="107" t="s">
        <v>3797</v>
      </c>
      <c r="H692" s="87">
        <v>190.18</v>
      </c>
      <c r="I692" s="95" t="s">
        <v>37</v>
      </c>
      <c r="J692" s="107"/>
      <c r="K692" s="107" t="s">
        <v>3798</v>
      </c>
      <c r="L692" s="107"/>
      <c r="M692" s="107" t="s">
        <v>3799</v>
      </c>
      <c r="N692" s="107"/>
      <c r="O692" s="107" t="s">
        <v>3800</v>
      </c>
      <c r="P692" s="107"/>
      <c r="Q692" s="107" t="s">
        <v>1962</v>
      </c>
      <c r="R692" s="107"/>
      <c r="S692" s="107"/>
      <c r="T692" s="107"/>
      <c r="U692" s="107"/>
      <c r="V692" s="107"/>
      <c r="W692" s="107"/>
      <c r="X692" s="107"/>
      <c r="Y692" s="107"/>
      <c r="Z692" s="94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2"/>
      <c r="BI692" s="32"/>
      <c r="BJ692" s="32"/>
      <c r="BK692" s="32"/>
      <c r="BL692" s="32"/>
      <c r="BM692" s="32"/>
      <c r="BN692" s="32"/>
      <c r="BO692" s="32"/>
      <c r="BP692" s="32"/>
      <c r="BQ692" s="32"/>
      <c r="BR692" s="32"/>
      <c r="BS692" s="32"/>
      <c r="BT692" s="32"/>
      <c r="BU692" s="32"/>
      <c r="BV692" s="32"/>
      <c r="BW692" s="32"/>
      <c r="BX692" s="32"/>
      <c r="BY692" s="32"/>
      <c r="BZ692" s="32"/>
      <c r="CA692" s="32"/>
      <c r="CB692" s="32"/>
      <c r="CC692" s="32"/>
      <c r="CD692" s="32"/>
      <c r="CE692" s="32"/>
      <c r="CF692" s="32"/>
      <c r="CG692" s="32"/>
      <c r="CH692" s="32"/>
      <c r="CI692" s="32"/>
      <c r="CJ692" s="32"/>
      <c r="CK692" s="32"/>
      <c r="CL692" s="32"/>
      <c r="CM692" s="32"/>
      <c r="CN692" s="32"/>
      <c r="CO692" s="32"/>
      <c r="CP692" s="32"/>
      <c r="CQ692" s="32"/>
      <c r="CR692" s="32"/>
      <c r="CS692" s="32"/>
      <c r="CT692" s="32"/>
      <c r="CU692" s="32"/>
      <c r="CV692" s="32"/>
      <c r="CW692" s="32"/>
      <c r="CX692" s="32"/>
      <c r="CY692" s="32"/>
      <c r="CZ692" s="32"/>
      <c r="DA692" s="32"/>
      <c r="DB692" s="32"/>
      <c r="DC692" s="32"/>
      <c r="DD692" s="32"/>
      <c r="DE692" s="32"/>
      <c r="DF692" s="32"/>
      <c r="DG692" s="32"/>
      <c r="DH692" s="32"/>
      <c r="DI692" s="32"/>
      <c r="DJ692" s="32"/>
      <c r="DK692" s="32"/>
      <c r="DL692" s="32"/>
      <c r="DM692" s="32"/>
      <c r="DN692" s="32"/>
      <c r="DO692" s="32"/>
      <c r="DP692" s="32"/>
      <c r="DQ692" s="32"/>
      <c r="DR692" s="32"/>
      <c r="DS692" s="32"/>
      <c r="DT692" s="32"/>
      <c r="DU692" s="32"/>
      <c r="DV692" s="32"/>
      <c r="DW692" s="32"/>
      <c r="DX692" s="32"/>
      <c r="DY692" s="32"/>
      <c r="DZ692" s="32"/>
      <c r="EA692" s="32"/>
      <c r="EB692" s="32"/>
      <c r="EC692" s="32"/>
      <c r="ED692" s="32"/>
      <c r="EE692" s="32"/>
      <c r="EF692" s="32"/>
      <c r="EG692" s="32"/>
      <c r="EH692" s="32"/>
      <c r="EI692" s="32"/>
      <c r="EJ692" s="32"/>
      <c r="EK692" s="32"/>
      <c r="EL692" s="32"/>
      <c r="EM692" s="32"/>
      <c r="EN692" s="32"/>
      <c r="EO692" s="32"/>
      <c r="EP692" s="32"/>
      <c r="EQ692" s="32"/>
      <c r="ER692" s="32"/>
      <c r="ES692" s="32"/>
      <c r="ET692" s="32"/>
      <c r="EU692" s="32"/>
      <c r="EV692" s="32"/>
      <c r="EW692" s="32"/>
      <c r="EX692" s="32"/>
      <c r="EY692" s="32"/>
      <c r="EZ692" s="32"/>
      <c r="FA692" s="32"/>
      <c r="FB692" s="32"/>
      <c r="FC692" s="32"/>
      <c r="FD692" s="32"/>
      <c r="FE692" s="32"/>
      <c r="FF692" s="32"/>
      <c r="FG692" s="32"/>
      <c r="FH692" s="32"/>
      <c r="FI692" s="32"/>
      <c r="FJ692" s="32"/>
      <c r="FK692" s="32"/>
      <c r="FL692" s="32"/>
      <c r="FM692" s="32"/>
      <c r="FN692" s="32"/>
      <c r="FO692" s="32"/>
      <c r="FP692" s="32"/>
      <c r="FQ692" s="32"/>
      <c r="FR692" s="32"/>
      <c r="FS692" s="32"/>
      <c r="FT692" s="32"/>
      <c r="FU692" s="32"/>
      <c r="FV692" s="32"/>
      <c r="FW692" s="32"/>
      <c r="FX692" s="32"/>
      <c r="FY692" s="32"/>
      <c r="FZ692" s="32"/>
      <c r="GA692" s="32"/>
      <c r="GB692" s="32"/>
      <c r="GC692" s="32"/>
      <c r="GD692" s="32"/>
      <c r="GE692" s="32"/>
      <c r="GF692" s="32"/>
      <c r="GG692" s="32"/>
      <c r="GH692" s="32"/>
      <c r="GI692" s="32"/>
      <c r="GJ692" s="32"/>
      <c r="GK692" s="32"/>
      <c r="GL692" s="32"/>
      <c r="GM692" s="32"/>
      <c r="GN692" s="32"/>
      <c r="GO692" s="32"/>
      <c r="GP692" s="32"/>
      <c r="GQ692" s="32"/>
      <c r="GR692" s="32"/>
      <c r="GS692" s="32"/>
      <c r="GT692" s="32"/>
      <c r="GU692" s="32"/>
      <c r="GV692" s="32"/>
      <c r="GW692" s="32"/>
      <c r="GX692" s="32"/>
      <c r="GY692" s="32"/>
      <c r="GZ692" s="32"/>
      <c r="HA692" s="32"/>
      <c r="HB692" s="32"/>
      <c r="HC692" s="32"/>
      <c r="HD692" s="32"/>
      <c r="HE692" s="32"/>
      <c r="HF692" s="32"/>
      <c r="HG692" s="32"/>
      <c r="HH692" s="32"/>
      <c r="HI692" s="32"/>
      <c r="HJ692" s="32"/>
      <c r="HK692" s="32"/>
      <c r="HL692" s="32"/>
      <c r="HM692" s="32"/>
      <c r="HN692" s="32"/>
      <c r="HO692" s="32"/>
      <c r="HP692" s="32"/>
      <c r="HQ692" s="32"/>
      <c r="HR692" s="32"/>
      <c r="HS692" s="32"/>
      <c r="HT692" s="32"/>
      <c r="HU692" s="32"/>
      <c r="HV692" s="32"/>
      <c r="HW692" s="32"/>
      <c r="HX692" s="32"/>
      <c r="HY692" s="32"/>
      <c r="HZ692" s="32"/>
      <c r="IA692" s="32"/>
      <c r="IB692" s="32"/>
      <c r="IC692" s="32"/>
      <c r="ID692" s="32"/>
      <c r="IE692" s="32"/>
      <c r="IF692" s="32"/>
      <c r="IG692" s="32"/>
      <c r="IH692" s="32"/>
      <c r="II692" s="32"/>
      <c r="IJ692" s="32"/>
      <c r="IK692" s="32"/>
      <c r="IL692" s="32"/>
      <c r="IM692" s="32"/>
      <c r="IN692" s="32"/>
      <c r="IO692" s="32"/>
      <c r="IP692" s="32"/>
      <c r="IQ692" s="32"/>
      <c r="IR692" s="32"/>
      <c r="IS692" s="32"/>
      <c r="IT692" s="32"/>
    </row>
    <row r="693" spans="1:254" s="105" customFormat="1" ht="45" x14ac:dyDescent="0.25">
      <c r="A693" s="6">
        <v>2</v>
      </c>
      <c r="B693" s="115" t="s">
        <v>3821</v>
      </c>
      <c r="C693" s="37" t="s">
        <v>1963</v>
      </c>
      <c r="D693" s="107" t="s">
        <v>1742</v>
      </c>
      <c r="E693" s="6">
        <v>692</v>
      </c>
      <c r="F693" s="12" t="s">
        <v>1964</v>
      </c>
      <c r="G693" s="16" t="s">
        <v>1965</v>
      </c>
      <c r="H693" s="168">
        <v>160.54</v>
      </c>
      <c r="I693" s="13" t="s">
        <v>37</v>
      </c>
      <c r="J693" s="16"/>
      <c r="K693" s="16" t="s">
        <v>323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265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32"/>
      <c r="BV693" s="32"/>
      <c r="BW693" s="32"/>
      <c r="BX693" s="32"/>
      <c r="BY693" s="32"/>
      <c r="BZ693" s="32"/>
      <c r="CA693" s="32"/>
      <c r="CB693" s="32"/>
      <c r="CC693" s="32"/>
      <c r="CD693" s="32"/>
      <c r="CE693" s="32"/>
      <c r="CF693" s="32"/>
      <c r="CG693" s="32"/>
      <c r="CH693" s="32"/>
      <c r="CI693" s="32"/>
      <c r="CJ693" s="32"/>
      <c r="CK693" s="32"/>
      <c r="CL693" s="32"/>
      <c r="CM693" s="32"/>
      <c r="CN693" s="32"/>
      <c r="CO693" s="32"/>
      <c r="CP693" s="32"/>
      <c r="CQ693" s="32"/>
      <c r="CR693" s="32"/>
      <c r="CS693" s="32"/>
      <c r="CT693" s="32"/>
      <c r="CU693" s="32"/>
      <c r="CV693" s="32"/>
      <c r="CW693" s="32"/>
      <c r="CX693" s="32"/>
      <c r="CY693" s="32"/>
      <c r="CZ693" s="32"/>
      <c r="DA693" s="32"/>
      <c r="DB693" s="32"/>
      <c r="DC693" s="32"/>
      <c r="DD693" s="32"/>
      <c r="DE693" s="32"/>
      <c r="DF693" s="32"/>
      <c r="DG693" s="32"/>
      <c r="DH693" s="32"/>
      <c r="DI693" s="32"/>
      <c r="DJ693" s="32"/>
      <c r="DK693" s="32"/>
      <c r="DL693" s="32"/>
      <c r="DM693" s="32"/>
      <c r="DN693" s="32"/>
      <c r="DO693" s="32"/>
      <c r="DP693" s="32"/>
      <c r="DQ693" s="32"/>
      <c r="DR693" s="32"/>
      <c r="DS693" s="32"/>
      <c r="DT693" s="32"/>
      <c r="DU693" s="32"/>
      <c r="DV693" s="32"/>
      <c r="DW693" s="32"/>
      <c r="DX693" s="32"/>
      <c r="DY693" s="32"/>
      <c r="DZ693" s="32"/>
      <c r="EA693" s="32"/>
      <c r="EB693" s="32"/>
      <c r="EC693" s="32"/>
      <c r="ED693" s="32"/>
      <c r="EE693" s="32"/>
      <c r="EF693" s="32"/>
      <c r="EG693" s="32"/>
      <c r="EH693" s="32"/>
      <c r="EI693" s="32"/>
      <c r="EJ693" s="32"/>
      <c r="EK693" s="32"/>
      <c r="EL693" s="32"/>
      <c r="EM693" s="32"/>
      <c r="EN693" s="32"/>
      <c r="EO693" s="32"/>
      <c r="EP693" s="32"/>
      <c r="EQ693" s="32"/>
      <c r="ER693" s="32"/>
      <c r="ES693" s="32"/>
      <c r="ET693" s="32"/>
      <c r="EU693" s="32"/>
      <c r="EV693" s="32"/>
      <c r="EW693" s="32"/>
      <c r="EX693" s="32"/>
      <c r="EY693" s="32"/>
      <c r="EZ693" s="32"/>
      <c r="FA693" s="32"/>
      <c r="FB693" s="32"/>
      <c r="FC693" s="32"/>
      <c r="FD693" s="32"/>
      <c r="FE693" s="32"/>
      <c r="FF693" s="32"/>
      <c r="FG693" s="32"/>
      <c r="FH693" s="32"/>
      <c r="FI693" s="32"/>
      <c r="FJ693" s="32"/>
      <c r="FK693" s="32"/>
      <c r="FL693" s="32"/>
      <c r="FM693" s="32"/>
      <c r="FN693" s="32"/>
      <c r="FO693" s="32"/>
      <c r="FP693" s="32"/>
      <c r="FQ693" s="32"/>
      <c r="FR693" s="32"/>
      <c r="FS693" s="32"/>
      <c r="FT693" s="32"/>
      <c r="FU693" s="32"/>
      <c r="FV693" s="32"/>
      <c r="FW693" s="32"/>
      <c r="FX693" s="32"/>
      <c r="FY693" s="32"/>
      <c r="FZ693" s="32"/>
      <c r="GA693" s="32"/>
      <c r="GB693" s="32"/>
      <c r="GC693" s="32"/>
      <c r="GD693" s="32"/>
      <c r="GE693" s="32"/>
      <c r="GF693" s="32"/>
      <c r="GG693" s="32"/>
      <c r="GH693" s="32"/>
      <c r="GI693" s="32"/>
      <c r="GJ693" s="32"/>
      <c r="GK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</row>
    <row r="694" spans="1:254" s="105" customFormat="1" ht="75" x14ac:dyDescent="0.25">
      <c r="A694" s="6">
        <v>2</v>
      </c>
      <c r="B694" s="115" t="s">
        <v>3821</v>
      </c>
      <c r="C694" s="26" t="s">
        <v>1966</v>
      </c>
      <c r="D694" s="107" t="s">
        <v>1742</v>
      </c>
      <c r="E694" s="6">
        <v>693</v>
      </c>
      <c r="F694" s="12" t="s">
        <v>1967</v>
      </c>
      <c r="G694" s="107" t="s">
        <v>1968</v>
      </c>
      <c r="H694" s="186">
        <v>128.18</v>
      </c>
      <c r="I694" s="95" t="s">
        <v>37</v>
      </c>
      <c r="J694" s="107"/>
      <c r="K694" s="107" t="s">
        <v>1969</v>
      </c>
      <c r="L694" s="107"/>
      <c r="M694" s="107" t="s">
        <v>1970</v>
      </c>
      <c r="N694" s="107"/>
      <c r="O694" s="107"/>
      <c r="P694" s="107"/>
      <c r="Q694" s="107"/>
      <c r="R694" s="107"/>
      <c r="S694" s="107"/>
      <c r="T694" s="107"/>
      <c r="U694" s="107"/>
      <c r="V694" s="107"/>
      <c r="W694" s="107"/>
      <c r="X694" s="107"/>
      <c r="Y694" s="107"/>
      <c r="Z694" s="94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  <c r="DJ694" s="32"/>
      <c r="DK694" s="32"/>
      <c r="DL694" s="32"/>
      <c r="DM694" s="32"/>
      <c r="DN694" s="32"/>
      <c r="DO694" s="32"/>
      <c r="DP694" s="32"/>
      <c r="DQ694" s="32"/>
      <c r="DR694" s="32"/>
      <c r="DS694" s="32"/>
      <c r="DT694" s="32"/>
      <c r="DU694" s="32"/>
      <c r="DV694" s="32"/>
      <c r="DW694" s="32"/>
      <c r="DX694" s="32"/>
      <c r="DY694" s="32"/>
      <c r="DZ694" s="32"/>
      <c r="EA694" s="32"/>
      <c r="EB694" s="32"/>
      <c r="EC694" s="32"/>
      <c r="ED694" s="32"/>
      <c r="EE694" s="32"/>
      <c r="EF694" s="32"/>
      <c r="EG694" s="32"/>
      <c r="EH694" s="32"/>
      <c r="EI694" s="32"/>
      <c r="EJ694" s="32"/>
      <c r="EK694" s="32"/>
      <c r="EL694" s="32"/>
      <c r="EM694" s="32"/>
      <c r="EN694" s="32"/>
      <c r="EO694" s="32"/>
      <c r="EP694" s="32"/>
      <c r="EQ694" s="32"/>
      <c r="ER694" s="32"/>
      <c r="ES694" s="32"/>
      <c r="ET694" s="32"/>
      <c r="EU694" s="32"/>
      <c r="EV694" s="32"/>
      <c r="EW694" s="32"/>
      <c r="EX694" s="32"/>
      <c r="EY694" s="32"/>
      <c r="EZ694" s="32"/>
      <c r="FA694" s="32"/>
      <c r="FB694" s="32"/>
      <c r="FC694" s="32"/>
      <c r="FD694" s="32"/>
      <c r="FE694" s="32"/>
      <c r="FF694" s="32"/>
      <c r="FG694" s="32"/>
      <c r="FH694" s="32"/>
      <c r="FI694" s="32"/>
      <c r="FJ694" s="32"/>
      <c r="FK694" s="32"/>
      <c r="FL694" s="32"/>
      <c r="FM694" s="32"/>
      <c r="FN694" s="32"/>
      <c r="FO694" s="32"/>
      <c r="FP694" s="32"/>
      <c r="FQ694" s="32"/>
      <c r="FR694" s="32"/>
      <c r="FS694" s="32"/>
      <c r="FT694" s="32"/>
      <c r="FU694" s="32"/>
      <c r="FV694" s="32"/>
      <c r="FW694" s="32"/>
      <c r="FX694" s="32"/>
      <c r="FY694" s="32"/>
      <c r="FZ694" s="32"/>
      <c r="GA694" s="32"/>
      <c r="GB694" s="32"/>
      <c r="GC694" s="32"/>
      <c r="GD694" s="32"/>
      <c r="GE694" s="32"/>
      <c r="GF694" s="32"/>
      <c r="GG694" s="32"/>
      <c r="GH694" s="32"/>
      <c r="GI694" s="32"/>
      <c r="GJ694" s="32"/>
      <c r="GK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</row>
    <row r="695" spans="1:254" s="105" customFormat="1" ht="75" x14ac:dyDescent="0.25">
      <c r="A695" s="6">
        <v>2</v>
      </c>
      <c r="B695" s="115" t="s">
        <v>3821</v>
      </c>
      <c r="C695" s="16" t="s">
        <v>1971</v>
      </c>
      <c r="D695" s="107" t="s">
        <v>1742</v>
      </c>
      <c r="E695" s="6">
        <v>694</v>
      </c>
      <c r="F695" s="9" t="s">
        <v>1972</v>
      </c>
      <c r="G695" s="16" t="s">
        <v>1973</v>
      </c>
      <c r="H695" s="168">
        <v>1819.6</v>
      </c>
      <c r="I695" s="13" t="s">
        <v>37</v>
      </c>
      <c r="J695" s="16"/>
      <c r="K695" s="16" t="s">
        <v>426</v>
      </c>
      <c r="L695" s="16"/>
      <c r="M695" s="16" t="s">
        <v>1974</v>
      </c>
      <c r="N695" s="16"/>
      <c r="O695" s="16" t="s">
        <v>1975</v>
      </c>
      <c r="P695" s="16"/>
      <c r="Q695" s="16" t="s">
        <v>1976</v>
      </c>
      <c r="R695" s="16"/>
      <c r="S695" s="16"/>
      <c r="T695" s="16"/>
      <c r="U695" s="16"/>
      <c r="V695" s="16"/>
      <c r="W695" s="16"/>
      <c r="X695" s="16"/>
      <c r="Y695" s="16"/>
      <c r="Z695" s="265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  <c r="CA695" s="32"/>
      <c r="CB695" s="32"/>
      <c r="CC695" s="32"/>
      <c r="CD695" s="32"/>
      <c r="CE695" s="32"/>
      <c r="CF695" s="32"/>
      <c r="CG695" s="32"/>
      <c r="CH695" s="32"/>
      <c r="CI695" s="32"/>
      <c r="CJ695" s="32"/>
      <c r="CK695" s="32"/>
      <c r="CL695" s="32"/>
      <c r="CM695" s="32"/>
      <c r="CN695" s="32"/>
      <c r="CO695" s="32"/>
      <c r="CP695" s="32"/>
      <c r="CQ695" s="32"/>
      <c r="CR695" s="32"/>
      <c r="CS695" s="32"/>
      <c r="CT695" s="32"/>
      <c r="CU695" s="32"/>
      <c r="CV695" s="32"/>
      <c r="CW695" s="32"/>
      <c r="CX695" s="32"/>
      <c r="CY695" s="32"/>
      <c r="CZ695" s="32"/>
      <c r="DA695" s="32"/>
      <c r="DB695" s="32"/>
      <c r="DC695" s="32"/>
      <c r="DD695" s="32"/>
      <c r="DE695" s="32"/>
      <c r="DF695" s="32"/>
      <c r="DG695" s="32"/>
      <c r="DH695" s="32"/>
      <c r="DI695" s="32"/>
      <c r="DJ695" s="32"/>
      <c r="DK695" s="32"/>
      <c r="DL695" s="32"/>
      <c r="DM695" s="32"/>
      <c r="DN695" s="32"/>
      <c r="DO695" s="32"/>
      <c r="DP695" s="32"/>
      <c r="DQ695" s="32"/>
      <c r="DR695" s="32"/>
      <c r="DS695" s="32"/>
      <c r="DT695" s="32"/>
      <c r="DU695" s="32"/>
      <c r="DV695" s="32"/>
      <c r="DW695" s="32"/>
      <c r="DX695" s="32"/>
      <c r="DY695" s="32"/>
      <c r="DZ695" s="32"/>
      <c r="EA695" s="32"/>
      <c r="EB695" s="32"/>
      <c r="EC695" s="32"/>
      <c r="ED695" s="32"/>
      <c r="EE695" s="32"/>
      <c r="EF695" s="32"/>
      <c r="EG695" s="32"/>
      <c r="EH695" s="32"/>
      <c r="EI695" s="32"/>
      <c r="EJ695" s="32"/>
      <c r="EK695" s="32"/>
      <c r="EL695" s="32"/>
      <c r="EM695" s="32"/>
      <c r="EN695" s="32"/>
      <c r="EO695" s="32"/>
      <c r="EP695" s="32"/>
      <c r="EQ695" s="32"/>
      <c r="ER695" s="32"/>
      <c r="ES695" s="32"/>
      <c r="ET695" s="32"/>
      <c r="EU695" s="32"/>
      <c r="EV695" s="32"/>
      <c r="EW695" s="32"/>
      <c r="EX695" s="32"/>
      <c r="EY695" s="32"/>
      <c r="EZ695" s="32"/>
      <c r="FA695" s="32"/>
      <c r="FB695" s="32"/>
      <c r="FC695" s="32"/>
      <c r="FD695" s="32"/>
      <c r="FE695" s="32"/>
      <c r="FF695" s="32"/>
      <c r="FG695" s="32"/>
      <c r="FH695" s="32"/>
      <c r="FI695" s="32"/>
      <c r="FJ695" s="32"/>
      <c r="FK695" s="32"/>
      <c r="FL695" s="32"/>
      <c r="FM695" s="32"/>
      <c r="FN695" s="32"/>
      <c r="FO695" s="32"/>
      <c r="FP695" s="32"/>
      <c r="FQ695" s="32"/>
      <c r="FR695" s="32"/>
      <c r="FS695" s="32"/>
      <c r="FT695" s="32"/>
      <c r="FU695" s="32"/>
      <c r="FV695" s="32"/>
      <c r="FW695" s="32"/>
      <c r="FX695" s="32"/>
      <c r="FY695" s="32"/>
      <c r="FZ695" s="32"/>
      <c r="GA695" s="32"/>
      <c r="GB695" s="32"/>
      <c r="GC695" s="32"/>
      <c r="GD695" s="32"/>
      <c r="GE695" s="32"/>
      <c r="GF695" s="32"/>
      <c r="GG695" s="32"/>
      <c r="GH695" s="32"/>
      <c r="GI695" s="32"/>
      <c r="GJ695" s="32"/>
      <c r="GK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</row>
    <row r="696" spans="1:254" s="105" customFormat="1" ht="45" x14ac:dyDescent="0.25">
      <c r="A696" s="6">
        <v>2</v>
      </c>
      <c r="B696" s="115" t="s">
        <v>3821</v>
      </c>
      <c r="C696" s="26" t="s">
        <v>1977</v>
      </c>
      <c r="D696" s="107" t="s">
        <v>1742</v>
      </c>
      <c r="E696" s="6">
        <v>695</v>
      </c>
      <c r="F696" s="12" t="s">
        <v>1978</v>
      </c>
      <c r="G696" s="107" t="s">
        <v>1979</v>
      </c>
      <c r="H696" s="186">
        <v>467.32</v>
      </c>
      <c r="I696" s="95" t="s">
        <v>37</v>
      </c>
      <c r="J696" s="107"/>
      <c r="K696" s="107" t="s">
        <v>1980</v>
      </c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94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  <c r="CA696" s="32"/>
      <c r="CB696" s="32"/>
      <c r="CC696" s="32"/>
      <c r="CD696" s="32"/>
      <c r="CE696" s="32"/>
      <c r="CF696" s="32"/>
      <c r="CG696" s="32"/>
      <c r="CH696" s="32"/>
      <c r="CI696" s="32"/>
      <c r="CJ696" s="32"/>
      <c r="CK696" s="32"/>
      <c r="CL696" s="32"/>
      <c r="CM696" s="32"/>
      <c r="CN696" s="32"/>
      <c r="CO696" s="32"/>
      <c r="CP696" s="32"/>
      <c r="CQ696" s="32"/>
      <c r="CR696" s="32"/>
      <c r="CS696" s="32"/>
      <c r="CT696" s="32"/>
      <c r="CU696" s="32"/>
      <c r="CV696" s="32"/>
      <c r="CW696" s="32"/>
      <c r="CX696" s="32"/>
      <c r="CY696" s="32"/>
      <c r="CZ696" s="32"/>
      <c r="DA696" s="32"/>
      <c r="DB696" s="32"/>
      <c r="DC696" s="32"/>
      <c r="DD696" s="32"/>
      <c r="DE696" s="32"/>
      <c r="DF696" s="32"/>
      <c r="DG696" s="32"/>
      <c r="DH696" s="32"/>
      <c r="DI696" s="32"/>
      <c r="DJ696" s="32"/>
      <c r="DK696" s="32"/>
      <c r="DL696" s="32"/>
      <c r="DM696" s="32"/>
      <c r="DN696" s="32"/>
      <c r="DO696" s="32"/>
      <c r="DP696" s="32"/>
      <c r="DQ696" s="32"/>
      <c r="DR696" s="32"/>
      <c r="DS696" s="32"/>
      <c r="DT696" s="32"/>
      <c r="DU696" s="32"/>
      <c r="DV696" s="32"/>
      <c r="DW696" s="32"/>
      <c r="DX696" s="32"/>
      <c r="DY696" s="32"/>
      <c r="DZ696" s="32"/>
      <c r="EA696" s="32"/>
      <c r="EB696" s="32"/>
      <c r="EC696" s="32"/>
      <c r="ED696" s="32"/>
      <c r="EE696" s="32"/>
      <c r="EF696" s="32"/>
      <c r="EG696" s="32"/>
      <c r="EH696" s="32"/>
      <c r="EI696" s="32"/>
      <c r="EJ696" s="32"/>
      <c r="EK696" s="32"/>
      <c r="EL696" s="32"/>
      <c r="EM696" s="32"/>
      <c r="EN696" s="32"/>
      <c r="EO696" s="32"/>
      <c r="EP696" s="32"/>
      <c r="EQ696" s="32"/>
      <c r="ER696" s="32"/>
      <c r="ES696" s="32"/>
      <c r="ET696" s="32"/>
      <c r="EU696" s="32"/>
      <c r="EV696" s="32"/>
      <c r="EW696" s="32"/>
      <c r="EX696" s="32"/>
      <c r="EY696" s="32"/>
      <c r="EZ696" s="32"/>
      <c r="FA696" s="32"/>
      <c r="FB696" s="32"/>
      <c r="FC696" s="32"/>
      <c r="FD696" s="32"/>
      <c r="FE696" s="32"/>
      <c r="FF696" s="32"/>
      <c r="FG696" s="32"/>
      <c r="FH696" s="32"/>
      <c r="FI696" s="32"/>
      <c r="FJ696" s="32"/>
      <c r="FK696" s="32"/>
      <c r="FL696" s="32"/>
      <c r="FM696" s="32"/>
      <c r="FN696" s="32"/>
      <c r="FO696" s="32"/>
      <c r="FP696" s="32"/>
      <c r="FQ696" s="32"/>
      <c r="FR696" s="32"/>
      <c r="FS696" s="32"/>
      <c r="FT696" s="32"/>
      <c r="FU696" s="32"/>
      <c r="FV696" s="32"/>
      <c r="FW696" s="32"/>
      <c r="FX696" s="32"/>
      <c r="FY696" s="32"/>
      <c r="FZ696" s="32"/>
      <c r="GA696" s="32"/>
      <c r="GB696" s="32"/>
      <c r="GC696" s="32"/>
      <c r="GD696" s="32"/>
      <c r="GE696" s="32"/>
      <c r="GF696" s="32"/>
      <c r="GG696" s="32"/>
      <c r="GH696" s="32"/>
      <c r="GI696" s="32"/>
      <c r="GJ696" s="32"/>
      <c r="GK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</row>
    <row r="697" spans="1:254" s="105" customFormat="1" ht="45" x14ac:dyDescent="0.25">
      <c r="A697" s="6">
        <v>2</v>
      </c>
      <c r="B697" s="115" t="s">
        <v>3821</v>
      </c>
      <c r="C697" s="12" t="s">
        <v>1977</v>
      </c>
      <c r="D697" s="97" t="s">
        <v>1742</v>
      </c>
      <c r="E697" s="6">
        <v>696</v>
      </c>
      <c r="F697" s="12" t="s">
        <v>1981</v>
      </c>
      <c r="G697" s="97" t="s">
        <v>1982</v>
      </c>
      <c r="H697" s="187">
        <v>158.37</v>
      </c>
      <c r="I697" s="96" t="s">
        <v>37</v>
      </c>
      <c r="J697" s="97"/>
      <c r="K697" s="97" t="s">
        <v>1988</v>
      </c>
      <c r="L697" s="97"/>
      <c r="M697" s="97"/>
      <c r="N697" s="97"/>
      <c r="O697" s="97"/>
      <c r="P697" s="97"/>
      <c r="Q697" s="97"/>
      <c r="R697" s="97"/>
      <c r="S697" s="97"/>
      <c r="T697" s="97"/>
      <c r="U697" s="97"/>
      <c r="V697" s="97"/>
      <c r="W697" s="97"/>
      <c r="X697" s="97"/>
      <c r="Y697" s="97"/>
      <c r="Z697" s="286"/>
      <c r="AA697" s="97"/>
      <c r="AB697" s="97"/>
      <c r="AC697" s="97"/>
      <c r="AD697" s="97"/>
      <c r="AE697" s="97"/>
      <c r="AF697" s="97"/>
      <c r="AG697" s="97"/>
      <c r="AH697" s="97"/>
      <c r="AI697" s="97"/>
      <c r="AJ697" s="97"/>
      <c r="AK697" s="97"/>
      <c r="AL697" s="97"/>
      <c r="AM697" s="55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</row>
    <row r="698" spans="1:254" s="45" customFormat="1" ht="45" x14ac:dyDescent="0.25">
      <c r="A698" s="6">
        <v>2</v>
      </c>
      <c r="B698" s="115" t="s">
        <v>3821</v>
      </c>
      <c r="C698" s="26" t="s">
        <v>1983</v>
      </c>
      <c r="D698" s="107" t="s">
        <v>1742</v>
      </c>
      <c r="E698" s="6">
        <v>697</v>
      </c>
      <c r="F698" s="12" t="s">
        <v>1984</v>
      </c>
      <c r="G698" s="107" t="s">
        <v>1985</v>
      </c>
      <c r="H698" s="186">
        <v>50.12</v>
      </c>
      <c r="I698" s="95" t="s">
        <v>37</v>
      </c>
      <c r="J698" s="107"/>
      <c r="K698" s="107" t="s">
        <v>1980</v>
      </c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94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94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</row>
    <row r="699" spans="1:254" s="105" customFormat="1" ht="45" x14ac:dyDescent="0.25">
      <c r="A699" s="6">
        <v>2</v>
      </c>
      <c r="B699" s="115" t="s">
        <v>3821</v>
      </c>
      <c r="C699" s="26" t="s">
        <v>1983</v>
      </c>
      <c r="D699" s="107" t="s">
        <v>1742</v>
      </c>
      <c r="E699" s="6">
        <v>698</v>
      </c>
      <c r="F699" s="12" t="s">
        <v>1986</v>
      </c>
      <c r="G699" s="107" t="s">
        <v>1987</v>
      </c>
      <c r="H699" s="186">
        <v>130.77000000000001</v>
      </c>
      <c r="I699" s="95" t="s">
        <v>37</v>
      </c>
      <c r="J699" s="107"/>
      <c r="K699" s="107" t="s">
        <v>1988</v>
      </c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94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</row>
    <row r="700" spans="1:254" s="105" customFormat="1" ht="45" x14ac:dyDescent="0.25">
      <c r="A700" s="6">
        <v>2</v>
      </c>
      <c r="B700" s="115" t="s">
        <v>3821</v>
      </c>
      <c r="C700" s="26" t="s">
        <v>1983</v>
      </c>
      <c r="D700" s="107" t="s">
        <v>1742</v>
      </c>
      <c r="E700" s="6">
        <v>699</v>
      </c>
      <c r="F700" s="12" t="s">
        <v>1989</v>
      </c>
      <c r="G700" s="107" t="s">
        <v>1987</v>
      </c>
      <c r="H700" s="186">
        <v>149.38</v>
      </c>
      <c r="I700" s="95" t="s">
        <v>37</v>
      </c>
      <c r="J700" s="107"/>
      <c r="K700" s="107" t="s">
        <v>1980</v>
      </c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94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</row>
    <row r="701" spans="1:254" s="45" customFormat="1" ht="45" x14ac:dyDescent="0.25">
      <c r="A701" s="6">
        <v>2</v>
      </c>
      <c r="B701" s="115" t="s">
        <v>3821</v>
      </c>
      <c r="C701" s="26" t="s">
        <v>1983</v>
      </c>
      <c r="D701" s="107" t="s">
        <v>1742</v>
      </c>
      <c r="E701" s="6">
        <v>700</v>
      </c>
      <c r="F701" s="12" t="s">
        <v>1990</v>
      </c>
      <c r="G701" s="107" t="s">
        <v>1991</v>
      </c>
      <c r="H701" s="186">
        <v>76.48</v>
      </c>
      <c r="I701" s="95" t="s">
        <v>37</v>
      </c>
      <c r="J701" s="107"/>
      <c r="K701" s="107" t="s">
        <v>1992</v>
      </c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94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</row>
    <row r="702" spans="1:254" s="45" customFormat="1" ht="45" x14ac:dyDescent="0.25">
      <c r="A702" s="6">
        <v>2</v>
      </c>
      <c r="B702" s="115" t="s">
        <v>3821</v>
      </c>
      <c r="C702" s="26" t="s">
        <v>1993</v>
      </c>
      <c r="D702" s="107" t="s">
        <v>1742</v>
      </c>
      <c r="E702" s="6">
        <v>701</v>
      </c>
      <c r="F702" s="12" t="s">
        <v>1994</v>
      </c>
      <c r="G702" s="107" t="s">
        <v>1995</v>
      </c>
      <c r="H702" s="186">
        <v>90.27</v>
      </c>
      <c r="I702" s="95" t="s">
        <v>37</v>
      </c>
      <c r="J702" s="107"/>
      <c r="K702" s="107" t="s">
        <v>1996</v>
      </c>
      <c r="L702" s="107"/>
      <c r="M702" s="107"/>
      <c r="N702" s="107"/>
      <c r="O702" s="107"/>
      <c r="P702" s="107"/>
      <c r="Q702" s="107"/>
      <c r="R702" s="107"/>
      <c r="S702" s="107"/>
      <c r="T702" s="107"/>
      <c r="U702" s="107"/>
      <c r="V702" s="107"/>
      <c r="W702" s="107"/>
      <c r="X702" s="107"/>
      <c r="Y702" s="107"/>
      <c r="Z702" s="94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</row>
    <row r="703" spans="1:254" s="105" customFormat="1" ht="45" x14ac:dyDescent="0.25">
      <c r="A703" s="6">
        <v>2</v>
      </c>
      <c r="B703" s="115" t="s">
        <v>3821</v>
      </c>
      <c r="C703" s="107" t="s">
        <v>1960</v>
      </c>
      <c r="D703" s="107" t="s">
        <v>1742</v>
      </c>
      <c r="E703" s="6">
        <v>702</v>
      </c>
      <c r="F703" s="291" t="s">
        <v>1997</v>
      </c>
      <c r="G703" s="107" t="s">
        <v>3801</v>
      </c>
      <c r="H703" s="87">
        <v>80.069999999999993</v>
      </c>
      <c r="I703" s="95" t="s">
        <v>37</v>
      </c>
      <c r="J703" s="107"/>
      <c r="K703" s="107" t="s">
        <v>3847</v>
      </c>
      <c r="L703" s="107"/>
      <c r="M703" s="107" t="s">
        <v>3848</v>
      </c>
      <c r="N703" s="107"/>
      <c r="O703" s="107"/>
      <c r="P703" s="107"/>
      <c r="Q703" s="107"/>
      <c r="R703" s="107"/>
      <c r="S703" s="107"/>
      <c r="T703" s="107"/>
      <c r="U703" s="107"/>
      <c r="V703" s="107"/>
      <c r="W703" s="107"/>
      <c r="X703" s="107"/>
      <c r="Y703" s="107"/>
      <c r="Z703" s="94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</row>
    <row r="704" spans="1:254" s="45" customFormat="1" ht="45" x14ac:dyDescent="0.25">
      <c r="A704" s="6">
        <v>2</v>
      </c>
      <c r="B704" s="115" t="s">
        <v>3821</v>
      </c>
      <c r="C704" s="26" t="s">
        <v>1998</v>
      </c>
      <c r="D704" s="107" t="s">
        <v>1742</v>
      </c>
      <c r="E704" s="6">
        <v>703</v>
      </c>
      <c r="F704" s="12" t="s">
        <v>1999</v>
      </c>
      <c r="G704" s="107" t="s">
        <v>2000</v>
      </c>
      <c r="H704" s="186">
        <v>82.97</v>
      </c>
      <c r="I704" s="95" t="s">
        <v>37</v>
      </c>
      <c r="J704" s="107"/>
      <c r="K704" s="107" t="s">
        <v>2001</v>
      </c>
      <c r="L704" s="107"/>
      <c r="M704" s="107" t="s">
        <v>2002</v>
      </c>
      <c r="N704" s="107"/>
      <c r="O704" s="107"/>
      <c r="P704" s="107"/>
      <c r="Q704" s="107"/>
      <c r="R704" s="107"/>
      <c r="S704" s="107"/>
      <c r="T704" s="107"/>
      <c r="U704" s="107"/>
      <c r="V704" s="107"/>
      <c r="W704" s="107"/>
      <c r="X704" s="107"/>
      <c r="Y704" s="107"/>
      <c r="Z704" s="94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</row>
    <row r="705" spans="1:254" s="45" customFormat="1" ht="45" x14ac:dyDescent="0.25">
      <c r="A705" s="6">
        <v>2</v>
      </c>
      <c r="B705" s="115" t="s">
        <v>3821</v>
      </c>
      <c r="C705" s="26" t="s">
        <v>2003</v>
      </c>
      <c r="D705" s="107" t="s">
        <v>1742</v>
      </c>
      <c r="E705" s="6">
        <v>704</v>
      </c>
      <c r="F705" s="12" t="s">
        <v>2004</v>
      </c>
      <c r="G705" s="26" t="s">
        <v>2005</v>
      </c>
      <c r="H705" s="13">
        <v>1494.62</v>
      </c>
      <c r="I705" s="13" t="s">
        <v>37</v>
      </c>
      <c r="J705" s="16"/>
      <c r="K705" s="26" t="s">
        <v>666</v>
      </c>
      <c r="L705" s="16"/>
      <c r="M705" s="26" t="s">
        <v>2006</v>
      </c>
      <c r="N705" s="16"/>
      <c r="O705" s="26" t="s">
        <v>2007</v>
      </c>
      <c r="P705" s="16"/>
      <c r="Q705" s="16" t="s">
        <v>2008</v>
      </c>
      <c r="R705" s="16"/>
      <c r="S705" s="16"/>
      <c r="T705" s="16"/>
      <c r="U705" s="34"/>
      <c r="V705" s="34"/>
      <c r="W705" s="34"/>
      <c r="X705" s="16"/>
      <c r="Y705" s="16"/>
      <c r="Z705" s="265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</row>
    <row r="706" spans="1:254" s="105" customFormat="1" ht="45" x14ac:dyDescent="0.25">
      <c r="A706" s="6">
        <v>2</v>
      </c>
      <c r="B706" s="115" t="s">
        <v>3821</v>
      </c>
      <c r="C706" s="26" t="s">
        <v>2003</v>
      </c>
      <c r="D706" s="107" t="s">
        <v>1742</v>
      </c>
      <c r="E706" s="6">
        <v>705</v>
      </c>
      <c r="F706" s="12" t="s">
        <v>2009</v>
      </c>
      <c r="G706" s="107" t="s">
        <v>2010</v>
      </c>
      <c r="H706" s="186">
        <v>272.67</v>
      </c>
      <c r="I706" s="95" t="s">
        <v>37</v>
      </c>
      <c r="J706" s="107"/>
      <c r="K706" s="107" t="s">
        <v>2011</v>
      </c>
      <c r="L706" s="107"/>
      <c r="M706" s="107" t="s">
        <v>2012</v>
      </c>
      <c r="N706" s="107"/>
      <c r="O706" s="107" t="s">
        <v>2013</v>
      </c>
      <c r="P706" s="107"/>
      <c r="Q706" s="107"/>
      <c r="R706" s="107"/>
      <c r="S706" s="107"/>
      <c r="T706" s="107"/>
      <c r="U706" s="107"/>
      <c r="V706" s="107"/>
      <c r="W706" s="107"/>
      <c r="X706" s="107"/>
      <c r="Y706" s="107"/>
      <c r="Z706" s="94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</row>
    <row r="707" spans="1:254" s="45" customFormat="1" ht="45" x14ac:dyDescent="0.25">
      <c r="A707" s="6">
        <v>2</v>
      </c>
      <c r="B707" s="115" t="s">
        <v>3821</v>
      </c>
      <c r="C707" s="37" t="s">
        <v>2014</v>
      </c>
      <c r="D707" s="107" t="s">
        <v>1742</v>
      </c>
      <c r="E707" s="6">
        <v>706</v>
      </c>
      <c r="F707" s="12" t="s">
        <v>2015</v>
      </c>
      <c r="G707" s="16" t="s">
        <v>2016</v>
      </c>
      <c r="H707" s="168">
        <v>46.66</v>
      </c>
      <c r="I707" s="13" t="s">
        <v>37</v>
      </c>
      <c r="J707" s="16"/>
      <c r="K707" s="16" t="s">
        <v>2017</v>
      </c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265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"/>
      <c r="AN707" s="32"/>
      <c r="AO707" s="32"/>
      <c r="AP707" s="32"/>
      <c r="AQ707" s="32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  <c r="DL707" s="32"/>
      <c r="DM707" s="32"/>
      <c r="DN707" s="32"/>
      <c r="DO707" s="32"/>
      <c r="DP707" s="32"/>
      <c r="DQ707" s="32"/>
      <c r="DR707" s="32"/>
      <c r="DS707" s="32"/>
      <c r="DT707" s="32"/>
      <c r="DU707" s="32"/>
      <c r="DV707" s="32"/>
      <c r="DW707" s="32"/>
      <c r="DX707" s="32"/>
      <c r="DY707" s="32"/>
      <c r="DZ707" s="32"/>
      <c r="EA707" s="32"/>
      <c r="EB707" s="32"/>
      <c r="EC707" s="32"/>
      <c r="ED707" s="32"/>
      <c r="EE707" s="32"/>
      <c r="EF707" s="32"/>
      <c r="EG707" s="32"/>
      <c r="EH707" s="32"/>
      <c r="EI707" s="32"/>
      <c r="EJ707" s="32"/>
      <c r="EK707" s="32"/>
      <c r="EL707" s="32"/>
      <c r="EM707" s="32"/>
      <c r="EN707" s="32"/>
      <c r="EO707" s="32"/>
      <c r="EP707" s="32"/>
      <c r="EQ707" s="32"/>
      <c r="ER707" s="32"/>
      <c r="ES707" s="32"/>
      <c r="ET707" s="32"/>
      <c r="EU707" s="32"/>
      <c r="EV707" s="32"/>
      <c r="EW707" s="32"/>
      <c r="EX707" s="32"/>
      <c r="EY707" s="32"/>
      <c r="EZ707" s="32"/>
      <c r="FA707" s="32"/>
      <c r="FB707" s="32"/>
      <c r="FC707" s="32"/>
      <c r="FD707" s="32"/>
      <c r="FE707" s="32"/>
      <c r="FF707" s="32"/>
      <c r="FG707" s="32"/>
      <c r="FH707" s="32"/>
      <c r="FI707" s="32"/>
      <c r="FJ707" s="32"/>
      <c r="FK707" s="32"/>
      <c r="FL707" s="32"/>
      <c r="FM707" s="32"/>
      <c r="FN707" s="32"/>
      <c r="FO707" s="32"/>
      <c r="FP707" s="32"/>
      <c r="FQ707" s="32"/>
      <c r="FR707" s="32"/>
      <c r="FS707" s="32"/>
      <c r="FT707" s="32"/>
      <c r="FU707" s="32"/>
      <c r="FV707" s="32"/>
      <c r="FW707" s="32"/>
      <c r="FX707" s="32"/>
      <c r="FY707" s="32"/>
      <c r="FZ707" s="32"/>
      <c r="GA707" s="32"/>
      <c r="GB707" s="32"/>
      <c r="GC707" s="32"/>
      <c r="GD707" s="32"/>
      <c r="GE707" s="32"/>
      <c r="GF707" s="32"/>
      <c r="GG707" s="32"/>
      <c r="GH707" s="32"/>
      <c r="GI707" s="32"/>
      <c r="GJ707" s="32"/>
      <c r="GK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</row>
    <row r="708" spans="1:254" s="105" customFormat="1" ht="45" x14ac:dyDescent="0.25">
      <c r="A708" s="6">
        <v>2</v>
      </c>
      <c r="B708" s="115" t="s">
        <v>3821</v>
      </c>
      <c r="C708" s="26" t="s">
        <v>1952</v>
      </c>
      <c r="D708" s="107" t="s">
        <v>1742</v>
      </c>
      <c r="E708" s="6">
        <v>707</v>
      </c>
      <c r="F708" s="12" t="s">
        <v>2018</v>
      </c>
      <c r="G708" s="107" t="s">
        <v>2019</v>
      </c>
      <c r="H708" s="186">
        <v>80.16</v>
      </c>
      <c r="I708" s="95" t="s">
        <v>37</v>
      </c>
      <c r="J708" s="107"/>
      <c r="K708" s="107" t="s">
        <v>2020</v>
      </c>
      <c r="L708" s="107"/>
      <c r="M708" s="107"/>
      <c r="N708" s="107"/>
      <c r="O708" s="107"/>
      <c r="P708" s="107"/>
      <c r="Q708" s="107"/>
      <c r="R708" s="107"/>
      <c r="S708" s="107"/>
      <c r="T708" s="107"/>
      <c r="U708" s="107"/>
      <c r="V708" s="107"/>
      <c r="W708" s="107"/>
      <c r="X708" s="107"/>
      <c r="Y708" s="107"/>
      <c r="Z708" s="94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</row>
    <row r="709" spans="1:254" s="105" customFormat="1" ht="45" x14ac:dyDescent="0.25">
      <c r="A709" s="6">
        <v>2</v>
      </c>
      <c r="B709" s="115" t="s">
        <v>3821</v>
      </c>
      <c r="C709" s="26" t="s">
        <v>2021</v>
      </c>
      <c r="D709" s="107" t="s">
        <v>1742</v>
      </c>
      <c r="E709" s="6">
        <v>708</v>
      </c>
      <c r="F709" s="12" t="s">
        <v>2022</v>
      </c>
      <c r="G709" s="107" t="s">
        <v>2023</v>
      </c>
      <c r="H709" s="186">
        <v>301.10000000000002</v>
      </c>
      <c r="I709" s="95" t="s">
        <v>37</v>
      </c>
      <c r="J709" s="107"/>
      <c r="K709" s="107" t="s">
        <v>2024</v>
      </c>
      <c r="L709" s="107"/>
      <c r="M709" s="107"/>
      <c r="N709" s="107"/>
      <c r="O709" s="107"/>
      <c r="P709" s="107"/>
      <c r="Q709" s="107"/>
      <c r="R709" s="107"/>
      <c r="S709" s="107"/>
      <c r="T709" s="107"/>
      <c r="U709" s="107"/>
      <c r="V709" s="107"/>
      <c r="W709" s="107"/>
      <c r="X709" s="107"/>
      <c r="Y709" s="107"/>
      <c r="Z709" s="94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</row>
    <row r="710" spans="1:254" s="45" customFormat="1" ht="45" x14ac:dyDescent="0.25">
      <c r="A710" s="6">
        <v>2</v>
      </c>
      <c r="B710" s="115" t="s">
        <v>3821</v>
      </c>
      <c r="C710" s="26" t="s">
        <v>1956</v>
      </c>
      <c r="D710" s="107" t="s">
        <v>1742</v>
      </c>
      <c r="E710" s="6">
        <v>709</v>
      </c>
      <c r="F710" s="12" t="s">
        <v>2025</v>
      </c>
      <c r="G710" s="107" t="s">
        <v>1958</v>
      </c>
      <c r="H710" s="186">
        <v>36.47</v>
      </c>
      <c r="I710" s="95" t="s">
        <v>37</v>
      </c>
      <c r="J710" s="107"/>
      <c r="K710" s="107" t="s">
        <v>1220</v>
      </c>
      <c r="L710" s="107"/>
      <c r="M710" s="107"/>
      <c r="N710" s="107"/>
      <c r="O710" s="107"/>
      <c r="P710" s="107"/>
      <c r="Q710" s="107"/>
      <c r="R710" s="107"/>
      <c r="S710" s="107"/>
      <c r="T710" s="107"/>
      <c r="U710" s="107"/>
      <c r="V710" s="107"/>
      <c r="W710" s="107"/>
      <c r="X710" s="107"/>
      <c r="Y710" s="107"/>
      <c r="Z710" s="94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</row>
    <row r="711" spans="1:254" s="45" customFormat="1" ht="75" x14ac:dyDescent="0.25">
      <c r="A711" s="6">
        <v>2</v>
      </c>
      <c r="B711" s="115" t="s">
        <v>3821</v>
      </c>
      <c r="C711" s="16" t="s">
        <v>1971</v>
      </c>
      <c r="D711" s="107" t="s">
        <v>1742</v>
      </c>
      <c r="E711" s="6">
        <v>710</v>
      </c>
      <c r="F711" s="9" t="s">
        <v>2026</v>
      </c>
      <c r="G711" s="16" t="s">
        <v>1973</v>
      </c>
      <c r="H711" s="168">
        <v>616.79</v>
      </c>
      <c r="I711" s="13" t="s">
        <v>37</v>
      </c>
      <c r="J711" s="16"/>
      <c r="K711" s="16" t="s">
        <v>426</v>
      </c>
      <c r="L711" s="16"/>
      <c r="M711" s="16" t="s">
        <v>1974</v>
      </c>
      <c r="N711" s="16"/>
      <c r="O711" s="16" t="s">
        <v>1975</v>
      </c>
      <c r="P711" s="16"/>
      <c r="Q711" s="16" t="s">
        <v>1976</v>
      </c>
      <c r="R711" s="16"/>
      <c r="S711" s="16"/>
      <c r="T711" s="16"/>
      <c r="U711" s="16"/>
      <c r="V711" s="16"/>
      <c r="W711" s="16"/>
      <c r="X711" s="16"/>
      <c r="Y711" s="16"/>
      <c r="Z711" s="265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</row>
    <row r="712" spans="1:254" s="105" customFormat="1" ht="45" x14ac:dyDescent="0.25">
      <c r="A712" s="6">
        <v>2</v>
      </c>
      <c r="B712" s="115" t="s">
        <v>3821</v>
      </c>
      <c r="C712" s="26" t="s">
        <v>1952</v>
      </c>
      <c r="D712" s="107" t="s">
        <v>1742</v>
      </c>
      <c r="E712" s="6">
        <v>711</v>
      </c>
      <c r="F712" s="12" t="s">
        <v>2027</v>
      </c>
      <c r="G712" s="107" t="s">
        <v>2028</v>
      </c>
      <c r="H712" s="186">
        <v>88.34</v>
      </c>
      <c r="I712" s="95" t="s">
        <v>37</v>
      </c>
      <c r="J712" s="107"/>
      <c r="K712" s="107" t="s">
        <v>2029</v>
      </c>
      <c r="L712" s="107"/>
      <c r="M712" s="107"/>
      <c r="N712" s="107"/>
      <c r="O712" s="107"/>
      <c r="P712" s="107"/>
      <c r="Q712" s="107"/>
      <c r="R712" s="107"/>
      <c r="S712" s="107"/>
      <c r="T712" s="107"/>
      <c r="U712" s="107"/>
      <c r="V712" s="107"/>
      <c r="W712" s="107"/>
      <c r="X712" s="107"/>
      <c r="Y712" s="107"/>
      <c r="Z712" s="94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</row>
    <row r="713" spans="1:254" s="105" customFormat="1" ht="45" x14ac:dyDescent="0.25">
      <c r="A713" s="6">
        <v>2</v>
      </c>
      <c r="B713" s="115" t="s">
        <v>3821</v>
      </c>
      <c r="C713" s="107" t="s">
        <v>2030</v>
      </c>
      <c r="D713" s="107" t="s">
        <v>1742</v>
      </c>
      <c r="E713" s="6">
        <v>712</v>
      </c>
      <c r="F713" s="291" t="s">
        <v>2031</v>
      </c>
      <c r="G713" s="107" t="s">
        <v>3802</v>
      </c>
      <c r="H713" s="87">
        <v>394.09</v>
      </c>
      <c r="I713" s="95" t="s">
        <v>37</v>
      </c>
      <c r="J713" s="107"/>
      <c r="K713" s="107" t="s">
        <v>3803</v>
      </c>
      <c r="L713" s="107"/>
      <c r="M713" s="107"/>
      <c r="N713" s="107"/>
      <c r="O713" s="107"/>
      <c r="P713" s="107"/>
      <c r="Q713" s="107"/>
      <c r="R713" s="107"/>
      <c r="S713" s="107"/>
      <c r="T713" s="107"/>
      <c r="U713" s="107"/>
      <c r="V713" s="107"/>
      <c r="W713" s="107"/>
      <c r="X713" s="107"/>
      <c r="Y713" s="107"/>
      <c r="Z713" s="94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</row>
    <row r="714" spans="1:254" s="105" customFormat="1" ht="45" x14ac:dyDescent="0.25">
      <c r="A714" s="6">
        <v>2</v>
      </c>
      <c r="B714" s="115" t="s">
        <v>3821</v>
      </c>
      <c r="C714" s="26" t="s">
        <v>1993</v>
      </c>
      <c r="D714" s="107" t="s">
        <v>1742</v>
      </c>
      <c r="E714" s="6">
        <v>713</v>
      </c>
      <c r="F714" s="12" t="s">
        <v>2032</v>
      </c>
      <c r="G714" s="26" t="s">
        <v>2033</v>
      </c>
      <c r="H714" s="13">
        <v>450.94</v>
      </c>
      <c r="I714" s="13" t="s">
        <v>37</v>
      </c>
      <c r="J714" s="16"/>
      <c r="K714" s="26" t="s">
        <v>2034</v>
      </c>
      <c r="L714" s="16"/>
      <c r="M714" s="26"/>
      <c r="N714" s="16"/>
      <c r="O714" s="2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265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</row>
    <row r="715" spans="1:254" s="105" customFormat="1" ht="45" x14ac:dyDescent="0.25">
      <c r="A715" s="6">
        <v>2</v>
      </c>
      <c r="B715" s="115" t="s">
        <v>3821</v>
      </c>
      <c r="C715" s="107" t="s">
        <v>1960</v>
      </c>
      <c r="D715" s="107" t="s">
        <v>1742</v>
      </c>
      <c r="E715" s="6">
        <v>714</v>
      </c>
      <c r="F715" s="97" t="s">
        <v>2035</v>
      </c>
      <c r="G715" s="107" t="s">
        <v>3804</v>
      </c>
      <c r="H715" s="186">
        <v>778.04</v>
      </c>
      <c r="I715" s="95" t="s">
        <v>37</v>
      </c>
      <c r="J715" s="107"/>
      <c r="K715" s="107" t="s">
        <v>3805</v>
      </c>
      <c r="L715" s="107"/>
      <c r="M715" s="107" t="s">
        <v>3806</v>
      </c>
      <c r="N715" s="107"/>
      <c r="O715" s="107"/>
      <c r="P715" s="107"/>
      <c r="Q715" s="107"/>
      <c r="R715" s="107"/>
      <c r="S715" s="107"/>
      <c r="T715" s="107"/>
      <c r="U715" s="107"/>
      <c r="V715" s="107"/>
      <c r="W715" s="107"/>
      <c r="X715" s="107"/>
      <c r="Y715" s="107"/>
      <c r="Z715" s="94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</row>
    <row r="716" spans="1:254" s="105" customFormat="1" ht="45" x14ac:dyDescent="0.25">
      <c r="A716" s="6">
        <v>2</v>
      </c>
      <c r="B716" s="115" t="s">
        <v>3821</v>
      </c>
      <c r="C716" s="26" t="s">
        <v>1952</v>
      </c>
      <c r="D716" s="107" t="s">
        <v>1742</v>
      </c>
      <c r="E716" s="6">
        <v>715</v>
      </c>
      <c r="F716" s="12" t="s">
        <v>446</v>
      </c>
      <c r="G716" s="107" t="s">
        <v>2036</v>
      </c>
      <c r="H716" s="186">
        <v>101.43</v>
      </c>
      <c r="I716" s="95" t="s">
        <v>37</v>
      </c>
      <c r="J716" s="107"/>
      <c r="K716" s="107" t="s">
        <v>2037</v>
      </c>
      <c r="L716" s="107"/>
      <c r="M716" s="107"/>
      <c r="N716" s="107"/>
      <c r="O716" s="107"/>
      <c r="P716" s="107"/>
      <c r="Q716" s="107"/>
      <c r="R716" s="107"/>
      <c r="S716" s="107"/>
      <c r="T716" s="107"/>
      <c r="U716" s="107"/>
      <c r="V716" s="107"/>
      <c r="W716" s="107"/>
      <c r="X716" s="107"/>
      <c r="Y716" s="107"/>
      <c r="Z716" s="94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</row>
    <row r="717" spans="1:254" s="105" customFormat="1" ht="45" x14ac:dyDescent="0.25">
      <c r="A717" s="6">
        <v>2</v>
      </c>
      <c r="B717" s="115" t="s">
        <v>3821</v>
      </c>
      <c r="C717" s="16" t="s">
        <v>2038</v>
      </c>
      <c r="D717" s="107" t="s">
        <v>1742</v>
      </c>
      <c r="E717" s="6">
        <v>716</v>
      </c>
      <c r="F717" s="9" t="s">
        <v>2039</v>
      </c>
      <c r="G717" s="16" t="s">
        <v>3807</v>
      </c>
      <c r="H717" s="168">
        <v>53.7</v>
      </c>
      <c r="I717" s="13" t="s">
        <v>37</v>
      </c>
      <c r="J717" s="16"/>
      <c r="K717" s="16" t="s">
        <v>2040</v>
      </c>
      <c r="L717" s="16"/>
      <c r="M717" s="16" t="s">
        <v>2041</v>
      </c>
      <c r="N717" s="16"/>
      <c r="O717" s="16" t="s">
        <v>2042</v>
      </c>
      <c r="P717" s="16"/>
      <c r="Q717" s="16" t="s">
        <v>2043</v>
      </c>
      <c r="R717" s="16"/>
      <c r="S717" s="16"/>
      <c r="T717" s="16"/>
      <c r="U717" s="16"/>
      <c r="V717" s="16"/>
      <c r="W717" s="16"/>
      <c r="X717" s="16"/>
      <c r="Y717" s="16"/>
      <c r="Z717" s="265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</row>
    <row r="718" spans="1:254" s="105" customFormat="1" ht="45" x14ac:dyDescent="0.25">
      <c r="A718" s="6">
        <v>2</v>
      </c>
      <c r="B718" s="115" t="s">
        <v>3821</v>
      </c>
      <c r="C718" s="26" t="s">
        <v>1983</v>
      </c>
      <c r="D718" s="107" t="s">
        <v>1742</v>
      </c>
      <c r="E718" s="6">
        <v>717</v>
      </c>
      <c r="F718" s="12" t="s">
        <v>2044</v>
      </c>
      <c r="G718" s="107" t="s">
        <v>1991</v>
      </c>
      <c r="H718" s="186">
        <v>50.11</v>
      </c>
      <c r="I718" s="95" t="s">
        <v>37</v>
      </c>
      <c r="J718" s="107"/>
      <c r="K718" s="107" t="s">
        <v>1992</v>
      </c>
      <c r="L718" s="107"/>
      <c r="M718" s="107"/>
      <c r="N718" s="107"/>
      <c r="O718" s="107"/>
      <c r="P718" s="107"/>
      <c r="Q718" s="107"/>
      <c r="R718" s="107"/>
      <c r="S718" s="107"/>
      <c r="T718" s="107"/>
      <c r="U718" s="107"/>
      <c r="V718" s="107"/>
      <c r="W718" s="107"/>
      <c r="X718" s="107"/>
      <c r="Y718" s="107"/>
      <c r="Z718" s="94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</row>
    <row r="719" spans="1:254" s="105" customFormat="1" ht="45" x14ac:dyDescent="0.25">
      <c r="A719" s="6">
        <v>2</v>
      </c>
      <c r="B719" s="115" t="s">
        <v>3821</v>
      </c>
      <c r="C719" s="26" t="s">
        <v>1977</v>
      </c>
      <c r="D719" s="107" t="s">
        <v>1742</v>
      </c>
      <c r="E719" s="6">
        <v>718</v>
      </c>
      <c r="F719" s="12" t="s">
        <v>2045</v>
      </c>
      <c r="G719" s="107" t="s">
        <v>2046</v>
      </c>
      <c r="H719" s="186">
        <v>42.78</v>
      </c>
      <c r="I719" s="95" t="s">
        <v>37</v>
      </c>
      <c r="J719" s="107"/>
      <c r="K719" s="107" t="s">
        <v>1992</v>
      </c>
      <c r="L719" s="107"/>
      <c r="M719" s="107"/>
      <c r="N719" s="107"/>
      <c r="O719" s="107"/>
      <c r="P719" s="107"/>
      <c r="Q719" s="107"/>
      <c r="R719" s="107"/>
      <c r="S719" s="107"/>
      <c r="T719" s="107"/>
      <c r="U719" s="107"/>
      <c r="V719" s="107"/>
      <c r="W719" s="107"/>
      <c r="X719" s="107"/>
      <c r="Y719" s="107"/>
      <c r="Z719" s="94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</row>
    <row r="720" spans="1:254" s="105" customFormat="1" ht="75" x14ac:dyDescent="0.25">
      <c r="A720" s="6">
        <v>2</v>
      </c>
      <c r="B720" s="115" t="s">
        <v>3821</v>
      </c>
      <c r="C720" s="16" t="s">
        <v>1971</v>
      </c>
      <c r="D720" s="107" t="s">
        <v>1742</v>
      </c>
      <c r="E720" s="6">
        <v>719</v>
      </c>
      <c r="F720" s="9" t="s">
        <v>2047</v>
      </c>
      <c r="G720" s="16" t="s">
        <v>1973</v>
      </c>
      <c r="H720" s="168">
        <v>1003.18</v>
      </c>
      <c r="I720" s="13" t="s">
        <v>37</v>
      </c>
      <c r="J720" s="16"/>
      <c r="K720" s="16" t="s">
        <v>426</v>
      </c>
      <c r="L720" s="16"/>
      <c r="M720" s="16" t="s">
        <v>1974</v>
      </c>
      <c r="N720" s="16"/>
      <c r="O720" s="16" t="s">
        <v>1975</v>
      </c>
      <c r="P720" s="16"/>
      <c r="Q720" s="16" t="s">
        <v>1976</v>
      </c>
      <c r="R720" s="16"/>
      <c r="S720" s="16"/>
      <c r="T720" s="16"/>
      <c r="U720" s="16"/>
      <c r="V720" s="16"/>
      <c r="W720" s="16"/>
      <c r="X720" s="16"/>
      <c r="Y720" s="16"/>
      <c r="Z720" s="265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</row>
    <row r="721" spans="1:254" s="105" customFormat="1" ht="45" x14ac:dyDescent="0.25">
      <c r="A721" s="6">
        <v>2</v>
      </c>
      <c r="B721" s="115" t="s">
        <v>3821</v>
      </c>
      <c r="C721" s="26" t="s">
        <v>1952</v>
      </c>
      <c r="D721" s="107" t="s">
        <v>1742</v>
      </c>
      <c r="E721" s="6">
        <v>720</v>
      </c>
      <c r="F721" s="12" t="s">
        <v>2048</v>
      </c>
      <c r="G721" s="107" t="s">
        <v>2028</v>
      </c>
      <c r="H721" s="186">
        <v>101.4</v>
      </c>
      <c r="I721" s="95" t="s">
        <v>37</v>
      </c>
      <c r="J721" s="107"/>
      <c r="K721" s="107" t="s">
        <v>2049</v>
      </c>
      <c r="L721" s="107"/>
      <c r="M721" s="107"/>
      <c r="N721" s="107"/>
      <c r="O721" s="107"/>
      <c r="P721" s="107"/>
      <c r="Q721" s="107"/>
      <c r="R721" s="107"/>
      <c r="S721" s="107"/>
      <c r="T721" s="107"/>
      <c r="U721" s="107"/>
      <c r="V721" s="107"/>
      <c r="W721" s="107"/>
      <c r="X721" s="107"/>
      <c r="Y721" s="107"/>
      <c r="Z721" s="94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</row>
    <row r="722" spans="1:254" s="45" customFormat="1" ht="45" x14ac:dyDescent="0.25">
      <c r="A722" s="6">
        <v>2</v>
      </c>
      <c r="B722" s="115" t="s">
        <v>3821</v>
      </c>
      <c r="C722" s="89" t="s">
        <v>3862</v>
      </c>
      <c r="D722" s="89" t="s">
        <v>1742</v>
      </c>
      <c r="E722" s="6">
        <v>721</v>
      </c>
      <c r="F722" s="9" t="s">
        <v>3863</v>
      </c>
      <c r="G722" s="98" t="s">
        <v>3864</v>
      </c>
      <c r="H722" s="87">
        <v>2839.24</v>
      </c>
      <c r="I722" s="87" t="s">
        <v>37</v>
      </c>
      <c r="J722" s="90"/>
      <c r="K722" s="98" t="s">
        <v>3866</v>
      </c>
      <c r="L722" s="90">
        <v>5544879</v>
      </c>
      <c r="M722" s="107" t="s">
        <v>3867</v>
      </c>
      <c r="N722" s="107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213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32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</row>
    <row r="723" spans="1:254" s="105" customFormat="1" ht="45" x14ac:dyDescent="0.25">
      <c r="A723" s="6">
        <v>2</v>
      </c>
      <c r="B723" s="115" t="s">
        <v>3821</v>
      </c>
      <c r="C723" s="16" t="s">
        <v>3906</v>
      </c>
      <c r="D723" s="14" t="s">
        <v>1742</v>
      </c>
      <c r="E723" s="6">
        <v>722</v>
      </c>
      <c r="F723" s="9" t="s">
        <v>3907</v>
      </c>
      <c r="G723" s="98" t="s">
        <v>3908</v>
      </c>
      <c r="H723" s="87">
        <v>7185.92</v>
      </c>
      <c r="I723" s="87" t="s">
        <v>37</v>
      </c>
      <c r="J723" s="90" t="s">
        <v>3865</v>
      </c>
      <c r="K723" s="98" t="s">
        <v>3910</v>
      </c>
      <c r="L723" s="107"/>
      <c r="M723" s="107" t="s">
        <v>3911</v>
      </c>
      <c r="N723" s="107"/>
      <c r="O723" s="107" t="s">
        <v>3912</v>
      </c>
      <c r="P723" s="107"/>
      <c r="Q723" s="107" t="s">
        <v>3913</v>
      </c>
      <c r="R723" s="107"/>
      <c r="S723" s="107" t="s">
        <v>3914</v>
      </c>
      <c r="T723" s="98"/>
      <c r="U723" s="107" t="s">
        <v>3909</v>
      </c>
      <c r="V723" s="98"/>
      <c r="W723" s="90"/>
      <c r="X723" s="90"/>
      <c r="Y723" s="90"/>
      <c r="Z723" s="213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  <c r="AW723" s="32"/>
      <c r="AX723" s="32"/>
      <c r="AY723" s="32"/>
      <c r="AZ723" s="32"/>
      <c r="BA723" s="32"/>
      <c r="BB723" s="32"/>
      <c r="BC723" s="32"/>
      <c r="BD723" s="32"/>
      <c r="BE723" s="32"/>
      <c r="BF723" s="32"/>
      <c r="BG723" s="32"/>
      <c r="BH723" s="32"/>
      <c r="BI723" s="32"/>
      <c r="BJ723" s="32"/>
      <c r="BK723" s="32"/>
      <c r="BL723" s="32"/>
      <c r="BM723" s="32"/>
      <c r="BN723" s="32"/>
      <c r="BO723" s="32"/>
      <c r="BP723" s="32"/>
      <c r="BQ723" s="32"/>
      <c r="BR723" s="32"/>
      <c r="BS723" s="32"/>
      <c r="BT723" s="32"/>
      <c r="BU723" s="32"/>
      <c r="BV723" s="32"/>
      <c r="BW723" s="32"/>
      <c r="BX723" s="32"/>
      <c r="BY723" s="32"/>
      <c r="BZ723" s="32"/>
      <c r="CA723" s="32"/>
      <c r="CB723" s="32"/>
      <c r="CC723" s="32"/>
      <c r="CD723" s="32"/>
      <c r="CE723" s="32"/>
      <c r="CF723" s="32"/>
      <c r="CG723" s="32"/>
      <c r="CH723" s="32"/>
      <c r="CI723" s="32"/>
      <c r="CJ723" s="32"/>
      <c r="CK723" s="32"/>
      <c r="CL723" s="32"/>
      <c r="CM723" s="32"/>
      <c r="CN723" s="32"/>
      <c r="CO723" s="32"/>
      <c r="CP723" s="32"/>
      <c r="CQ723" s="32"/>
      <c r="CR723" s="32"/>
      <c r="CS723" s="32"/>
      <c r="CT723" s="32"/>
      <c r="CU723" s="32"/>
      <c r="CV723" s="32"/>
      <c r="CW723" s="32"/>
      <c r="CX723" s="32"/>
      <c r="CY723" s="32"/>
      <c r="CZ723" s="32"/>
      <c r="DA723" s="32"/>
      <c r="DB723" s="32"/>
      <c r="DC723" s="32"/>
      <c r="DD723" s="32"/>
      <c r="DE723" s="32"/>
      <c r="DF723" s="32"/>
      <c r="DG723" s="32"/>
      <c r="DH723" s="32"/>
      <c r="DI723" s="32"/>
      <c r="DJ723" s="32"/>
      <c r="DK723" s="32"/>
      <c r="DL723" s="32"/>
      <c r="DM723" s="32"/>
      <c r="DN723" s="32"/>
      <c r="DO723" s="32"/>
      <c r="DP723" s="32"/>
      <c r="DQ723" s="32"/>
      <c r="DR723" s="32"/>
      <c r="DS723" s="32"/>
      <c r="DT723" s="32"/>
      <c r="DU723" s="32"/>
      <c r="DV723" s="32"/>
      <c r="DW723" s="32"/>
      <c r="DX723" s="32"/>
      <c r="DY723" s="32"/>
      <c r="DZ723" s="32"/>
      <c r="EA723" s="32"/>
      <c r="EB723" s="32"/>
      <c r="EC723" s="32"/>
      <c r="ED723" s="32"/>
      <c r="EE723" s="32"/>
      <c r="EF723" s="32"/>
      <c r="EG723" s="32"/>
      <c r="EH723" s="32"/>
      <c r="EI723" s="32"/>
      <c r="EJ723" s="32"/>
      <c r="EK723" s="32"/>
      <c r="EL723" s="32"/>
      <c r="EM723" s="32"/>
      <c r="EN723" s="32"/>
      <c r="EO723" s="32"/>
      <c r="EP723" s="32"/>
      <c r="EQ723" s="32"/>
      <c r="ER723" s="32"/>
      <c r="ES723" s="32"/>
      <c r="ET723" s="32"/>
      <c r="EU723" s="32"/>
      <c r="EV723" s="32"/>
      <c r="EW723" s="32"/>
      <c r="EX723" s="32"/>
      <c r="EY723" s="32"/>
      <c r="EZ723" s="32"/>
      <c r="FA723" s="32"/>
      <c r="FB723" s="32"/>
      <c r="FC723" s="32"/>
      <c r="FD723" s="32"/>
      <c r="FE723" s="32"/>
      <c r="FF723" s="32"/>
      <c r="FG723" s="32"/>
      <c r="FH723" s="32"/>
      <c r="FI723" s="32"/>
      <c r="FJ723" s="32"/>
      <c r="FK723" s="32"/>
      <c r="FL723" s="32"/>
      <c r="FM723" s="32"/>
      <c r="FN723" s="32"/>
      <c r="FO723" s="32"/>
      <c r="FP723" s="32"/>
      <c r="FQ723" s="32"/>
      <c r="FR723" s="32"/>
      <c r="FS723" s="32"/>
      <c r="FT723" s="32"/>
      <c r="FU723" s="32"/>
      <c r="FV723" s="32"/>
      <c r="FW723" s="32"/>
      <c r="FX723" s="32"/>
      <c r="FY723" s="32"/>
      <c r="FZ723" s="32"/>
      <c r="GA723" s="32"/>
      <c r="GB723" s="32"/>
      <c r="GC723" s="32"/>
      <c r="GD723" s="32"/>
      <c r="GE723" s="32"/>
      <c r="GF723" s="32"/>
      <c r="GG723" s="32"/>
      <c r="GH723" s="32"/>
      <c r="GI723" s="32"/>
      <c r="GJ723" s="32"/>
      <c r="GK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</row>
    <row r="724" spans="1:254" s="105" customFormat="1" ht="45" x14ac:dyDescent="0.25">
      <c r="A724" s="6">
        <v>2</v>
      </c>
      <c r="B724" s="115" t="s">
        <v>3821</v>
      </c>
      <c r="C724" s="34" t="s">
        <v>4049</v>
      </c>
      <c r="D724" s="89" t="s">
        <v>1742</v>
      </c>
      <c r="E724" s="6">
        <v>723</v>
      </c>
      <c r="F724" s="42" t="s">
        <v>4046</v>
      </c>
      <c r="G724" s="242" t="s">
        <v>4050</v>
      </c>
      <c r="H724" s="218">
        <v>2681.0333737999999</v>
      </c>
      <c r="I724" s="240" t="s">
        <v>37</v>
      </c>
      <c r="J724" s="90"/>
      <c r="K724" s="260" t="s">
        <v>4047</v>
      </c>
      <c r="L724" s="241"/>
      <c r="M724" s="264" t="s">
        <v>4048</v>
      </c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213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</row>
    <row r="725" spans="1:254" s="105" customFormat="1" ht="120" x14ac:dyDescent="0.25">
      <c r="A725" s="6">
        <v>2</v>
      </c>
      <c r="B725" s="115" t="s">
        <v>3821</v>
      </c>
      <c r="C725" s="16" t="s">
        <v>4058</v>
      </c>
      <c r="D725" s="7" t="s">
        <v>1742</v>
      </c>
      <c r="E725" s="6">
        <v>724</v>
      </c>
      <c r="F725" s="9" t="s">
        <v>4051</v>
      </c>
      <c r="G725" s="98" t="s">
        <v>4052</v>
      </c>
      <c r="H725" s="87">
        <v>404.21</v>
      </c>
      <c r="I725" s="87" t="s">
        <v>37</v>
      </c>
      <c r="J725" s="87" t="s">
        <v>4053</v>
      </c>
      <c r="K725" s="259" t="s">
        <v>4054</v>
      </c>
      <c r="L725" s="90"/>
      <c r="M725" s="259" t="s">
        <v>4055</v>
      </c>
      <c r="N725" s="90"/>
      <c r="O725" s="259" t="s">
        <v>4056</v>
      </c>
      <c r="P725" s="90"/>
      <c r="Q725" s="259" t="s">
        <v>4057</v>
      </c>
      <c r="R725" s="90"/>
      <c r="S725" s="90"/>
      <c r="T725" s="90"/>
      <c r="U725" s="90"/>
      <c r="V725" s="90"/>
      <c r="W725" s="90"/>
      <c r="X725" s="90"/>
      <c r="Y725" s="90"/>
      <c r="Z725" s="213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45" customFormat="1" ht="45" x14ac:dyDescent="0.25">
      <c r="A726" s="6">
        <v>2</v>
      </c>
      <c r="B726" s="115" t="s">
        <v>3821</v>
      </c>
      <c r="C726" s="16" t="s">
        <v>4062</v>
      </c>
      <c r="D726" s="7" t="s">
        <v>1742</v>
      </c>
      <c r="E726" s="6">
        <v>725</v>
      </c>
      <c r="F726" s="7" t="s">
        <v>4059</v>
      </c>
      <c r="G726" s="14" t="s">
        <v>4060</v>
      </c>
      <c r="H726" s="243">
        <v>47.61</v>
      </c>
      <c r="I726" s="24" t="s">
        <v>37</v>
      </c>
      <c r="J726" s="18" t="s">
        <v>4053</v>
      </c>
      <c r="K726" s="98" t="s">
        <v>4061</v>
      </c>
      <c r="L726" s="18"/>
      <c r="M726" s="18"/>
      <c r="N726" s="18"/>
      <c r="O726" s="18"/>
      <c r="P726" s="18"/>
      <c r="Q726" s="18"/>
      <c r="R726" s="18"/>
      <c r="S726" s="18"/>
      <c r="T726" s="18"/>
      <c r="U726" s="90"/>
      <c r="V726" s="90"/>
      <c r="W726" s="90"/>
      <c r="X726" s="90"/>
      <c r="Y726" s="90"/>
      <c r="Z726" s="213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105" customFormat="1" ht="45" x14ac:dyDescent="0.25">
      <c r="A727" s="6">
        <v>2</v>
      </c>
      <c r="B727" s="115" t="s">
        <v>3821</v>
      </c>
      <c r="C727" s="16" t="s">
        <v>4066</v>
      </c>
      <c r="D727" s="7" t="s">
        <v>1742</v>
      </c>
      <c r="E727" s="6">
        <v>726</v>
      </c>
      <c r="F727" s="7" t="s">
        <v>4063</v>
      </c>
      <c r="G727" s="16" t="s">
        <v>4064</v>
      </c>
      <c r="H727" s="243">
        <v>37.909999999999997</v>
      </c>
      <c r="I727" s="24" t="s">
        <v>37</v>
      </c>
      <c r="J727" s="18" t="s">
        <v>4053</v>
      </c>
      <c r="K727" s="86" t="s">
        <v>4065</v>
      </c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213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45" customFormat="1" ht="60" x14ac:dyDescent="0.25">
      <c r="A728" s="6">
        <v>18</v>
      </c>
      <c r="B728" s="115" t="s">
        <v>3821</v>
      </c>
      <c r="C728" s="10" t="s">
        <v>4347</v>
      </c>
      <c r="D728" s="10" t="s">
        <v>4339</v>
      </c>
      <c r="E728" s="6">
        <v>727</v>
      </c>
      <c r="F728" s="10" t="s">
        <v>4269</v>
      </c>
      <c r="G728" s="10" t="s">
        <v>4268</v>
      </c>
      <c r="H728" s="302">
        <v>886.95</v>
      </c>
      <c r="I728" s="10" t="s">
        <v>37</v>
      </c>
      <c r="J728" s="301"/>
      <c r="K728" s="107" t="s">
        <v>4267</v>
      </c>
      <c r="L728" s="10"/>
      <c r="M728" s="300" t="s">
        <v>4266</v>
      </c>
      <c r="N728" s="10"/>
      <c r="O728" s="300" t="s">
        <v>4265</v>
      </c>
      <c r="P728" s="10"/>
      <c r="Q728" s="10"/>
      <c r="R728" s="10"/>
      <c r="S728" s="10"/>
      <c r="T728" s="9"/>
      <c r="U728" s="9"/>
      <c r="V728" s="9"/>
      <c r="W728" s="9"/>
      <c r="X728" s="90"/>
      <c r="Y728" s="90"/>
      <c r="Z728" s="213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ht="60" x14ac:dyDescent="0.25">
      <c r="A729" s="6">
        <v>19</v>
      </c>
      <c r="B729" s="115" t="s">
        <v>3821</v>
      </c>
      <c r="C729" s="10" t="s">
        <v>4347</v>
      </c>
      <c r="D729" s="10" t="s">
        <v>4339</v>
      </c>
      <c r="E729" s="6">
        <v>728</v>
      </c>
      <c r="F729" s="130" t="s">
        <v>4264</v>
      </c>
      <c r="G729" s="107" t="s">
        <v>4263</v>
      </c>
      <c r="H729" s="298">
        <v>1077.1600000000001</v>
      </c>
      <c r="I729" s="10" t="s">
        <v>37</v>
      </c>
      <c r="J729" s="97"/>
      <c r="K729" s="97" t="s">
        <v>4262</v>
      </c>
      <c r="L729" s="9"/>
      <c r="M729" s="97"/>
      <c r="N729" s="9"/>
      <c r="O729" s="97"/>
      <c r="P729" s="9"/>
      <c r="Q729" s="9"/>
      <c r="R729" s="9"/>
      <c r="S729" s="9"/>
      <c r="T729" s="9"/>
      <c r="U729" s="9"/>
      <c r="V729" s="9"/>
      <c r="W729" s="9"/>
      <c r="X729" s="90"/>
      <c r="Y729" s="90"/>
      <c r="Z729" s="213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</row>
    <row r="730" spans="1:254" customFormat="1" ht="45" x14ac:dyDescent="0.25">
      <c r="A730" s="6">
        <v>20</v>
      </c>
      <c r="B730" s="115" t="s">
        <v>3821</v>
      </c>
      <c r="C730" s="133" t="s">
        <v>4346</v>
      </c>
      <c r="D730" s="10" t="s">
        <v>4339</v>
      </c>
      <c r="E730" s="6">
        <v>729</v>
      </c>
      <c r="F730" s="107" t="s">
        <v>4261</v>
      </c>
      <c r="G730" s="107" t="s">
        <v>4260</v>
      </c>
      <c r="H730" s="298">
        <v>124.86</v>
      </c>
      <c r="I730" s="10" t="s">
        <v>37</v>
      </c>
      <c r="J730" s="107"/>
      <c r="K730" s="107" t="s">
        <v>4259</v>
      </c>
      <c r="L730" s="11"/>
      <c r="M730" s="97"/>
      <c r="N730" s="9"/>
      <c r="O730" s="97"/>
      <c r="P730" s="11"/>
      <c r="Q730" s="97"/>
      <c r="R730" s="9"/>
      <c r="S730" s="97"/>
      <c r="T730" s="9"/>
      <c r="U730" s="97"/>
      <c r="V730" s="9"/>
      <c r="W730" s="9"/>
      <c r="X730" s="90"/>
      <c r="Y730" s="90"/>
      <c r="Z730" s="213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ht="75" x14ac:dyDescent="0.25">
      <c r="A731" s="6">
        <v>21</v>
      </c>
      <c r="B731" s="115" t="s">
        <v>3821</v>
      </c>
      <c r="C731" s="12" t="s">
        <v>2021</v>
      </c>
      <c r="D731" s="10" t="s">
        <v>4339</v>
      </c>
      <c r="E731" s="6">
        <v>730</v>
      </c>
      <c r="F731" s="12" t="s">
        <v>4258</v>
      </c>
      <c r="G731" s="299" t="s">
        <v>4257</v>
      </c>
      <c r="H731" s="298">
        <v>104.34</v>
      </c>
      <c r="I731" s="97" t="s">
        <v>37</v>
      </c>
      <c r="J731" s="97"/>
      <c r="K731" s="297" t="s">
        <v>4256</v>
      </c>
      <c r="L731" s="9"/>
      <c r="M731" s="97" t="s">
        <v>4255</v>
      </c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107"/>
      <c r="Y731" s="107"/>
      <c r="Z731" s="94"/>
      <c r="AA731" s="107"/>
      <c r="AB731" s="107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</row>
    <row r="732" spans="1:254" s="1" customFormat="1" ht="45" x14ac:dyDescent="0.2">
      <c r="A732" s="6">
        <v>22</v>
      </c>
      <c r="B732" s="115" t="s">
        <v>3821</v>
      </c>
      <c r="C732" s="130" t="s">
        <v>4345</v>
      </c>
      <c r="D732" s="10" t="s">
        <v>4339</v>
      </c>
      <c r="E732" s="6">
        <v>731</v>
      </c>
      <c r="F732" s="71" t="s">
        <v>4254</v>
      </c>
      <c r="G732" s="296" t="s">
        <v>4253</v>
      </c>
      <c r="H732" s="295">
        <v>81.03</v>
      </c>
      <c r="I732" s="130" t="s">
        <v>37</v>
      </c>
      <c r="J732" s="130"/>
      <c r="K732" s="296" t="s">
        <v>4252</v>
      </c>
      <c r="L732" s="132"/>
      <c r="M732" s="37"/>
      <c r="N732" s="132"/>
      <c r="O732" s="37"/>
      <c r="P732" s="37"/>
      <c r="Q732" s="37"/>
      <c r="R732" s="37"/>
      <c r="S732" s="37"/>
      <c r="T732" s="37"/>
      <c r="U732" s="37"/>
      <c r="V732" s="37"/>
      <c r="W732" s="37"/>
      <c r="X732" s="107"/>
      <c r="Y732" s="107"/>
      <c r="Z732" s="94"/>
      <c r="AA732" s="107"/>
      <c r="AB732" s="107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1" customFormat="1" ht="60" x14ac:dyDescent="0.25">
      <c r="A733" s="6">
        <v>23</v>
      </c>
      <c r="B733" s="115" t="s">
        <v>3821</v>
      </c>
      <c r="C733" s="130" t="s">
        <v>4342</v>
      </c>
      <c r="D733" s="10" t="s">
        <v>4339</v>
      </c>
      <c r="E733" s="6">
        <v>732</v>
      </c>
      <c r="F733" s="130" t="s">
        <v>4251</v>
      </c>
      <c r="G733" s="130" t="s">
        <v>4250</v>
      </c>
      <c r="H733" s="295">
        <v>80.260000000000005</v>
      </c>
      <c r="I733" s="130" t="s">
        <v>37</v>
      </c>
      <c r="J733" s="130"/>
      <c r="K733" s="130" t="s">
        <v>4249</v>
      </c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107"/>
      <c r="Y733" s="107"/>
      <c r="Z733" s="94"/>
      <c r="AA733" s="107"/>
      <c r="AB733" s="107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2" customFormat="1" ht="45" x14ac:dyDescent="0.25">
      <c r="A734" s="6">
        <v>24</v>
      </c>
      <c r="B734" s="115" t="s">
        <v>3821</v>
      </c>
      <c r="C734" s="130" t="s">
        <v>4342</v>
      </c>
      <c r="D734" s="10" t="s">
        <v>4339</v>
      </c>
      <c r="E734" s="6">
        <v>733</v>
      </c>
      <c r="F734" s="130" t="s">
        <v>4248</v>
      </c>
      <c r="G734" s="130" t="s">
        <v>4247</v>
      </c>
      <c r="H734" s="166">
        <v>77.47</v>
      </c>
      <c r="I734" s="133" t="s">
        <v>37</v>
      </c>
      <c r="J734" s="133"/>
      <c r="K734" s="294" t="s">
        <v>4246</v>
      </c>
      <c r="L734" s="133"/>
      <c r="M734" s="133"/>
      <c r="N734" s="133"/>
      <c r="O734" s="133"/>
      <c r="P734" s="133"/>
      <c r="Q734" s="133"/>
      <c r="R734" s="133"/>
      <c r="S734" s="133"/>
      <c r="T734" s="133"/>
      <c r="U734" s="133"/>
      <c r="V734" s="133"/>
      <c r="W734" s="133"/>
      <c r="X734" s="107"/>
      <c r="Y734" s="107"/>
      <c r="Z734" s="94"/>
      <c r="AA734" s="107"/>
      <c r="AB734" s="107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1" customFormat="1" ht="60" x14ac:dyDescent="0.25">
      <c r="A735" s="6">
        <v>25</v>
      </c>
      <c r="B735" s="115" t="s">
        <v>3821</v>
      </c>
      <c r="C735" s="12" t="s">
        <v>4342</v>
      </c>
      <c r="D735" s="10" t="s">
        <v>4339</v>
      </c>
      <c r="E735" s="6">
        <v>734</v>
      </c>
      <c r="F735" s="12" t="s">
        <v>4245</v>
      </c>
      <c r="G735" s="12" t="s">
        <v>4244</v>
      </c>
      <c r="H735" s="12">
        <v>51.56</v>
      </c>
      <c r="I735" s="97" t="s">
        <v>37</v>
      </c>
      <c r="J735" s="97"/>
      <c r="K735" s="97" t="s">
        <v>4243</v>
      </c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0"/>
      <c r="Y735" s="90"/>
      <c r="Z735" s="213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1" customFormat="1" ht="45" x14ac:dyDescent="0.25">
      <c r="A736" s="6">
        <v>26</v>
      </c>
      <c r="B736" s="115" t="s">
        <v>3821</v>
      </c>
      <c r="C736" s="12" t="s">
        <v>4345</v>
      </c>
      <c r="D736" s="10" t="s">
        <v>4339</v>
      </c>
      <c r="E736" s="6">
        <v>735</v>
      </c>
      <c r="F736" s="107" t="s">
        <v>4242</v>
      </c>
      <c r="G736" s="26" t="s">
        <v>4241</v>
      </c>
      <c r="H736" s="270">
        <v>76.95</v>
      </c>
      <c r="I736" s="107" t="s">
        <v>37</v>
      </c>
      <c r="J736" s="107"/>
      <c r="K736" s="107" t="s">
        <v>4240</v>
      </c>
      <c r="L736" s="16"/>
      <c r="M736" s="107" t="s">
        <v>4239</v>
      </c>
      <c r="N736" s="16"/>
      <c r="O736" s="16"/>
      <c r="P736" s="16"/>
      <c r="Q736" s="107"/>
      <c r="R736" s="107"/>
      <c r="S736" s="107"/>
      <c r="T736" s="107"/>
      <c r="U736" s="107"/>
      <c r="V736" s="107"/>
      <c r="W736" s="107"/>
      <c r="X736" s="90"/>
      <c r="Y736" s="90"/>
      <c r="Z736" s="213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1" customFormat="1" ht="45" x14ac:dyDescent="0.25">
      <c r="A737" s="6">
        <v>27</v>
      </c>
      <c r="B737" s="115" t="s">
        <v>3821</v>
      </c>
      <c r="C737" s="107" t="s">
        <v>4344</v>
      </c>
      <c r="D737" s="10" t="s">
        <v>4339</v>
      </c>
      <c r="E737" s="6">
        <v>736</v>
      </c>
      <c r="F737" s="107" t="s">
        <v>4238</v>
      </c>
      <c r="G737" s="26" t="s">
        <v>4237</v>
      </c>
      <c r="H737" s="270">
        <v>41.68</v>
      </c>
      <c r="I737" s="107" t="s">
        <v>37</v>
      </c>
      <c r="J737" s="107"/>
      <c r="K737" s="107" t="s">
        <v>4236</v>
      </c>
      <c r="L737" s="16"/>
      <c r="M737" s="16"/>
      <c r="N737" s="16"/>
      <c r="O737" s="16"/>
      <c r="P737" s="16"/>
      <c r="Q737" s="107"/>
      <c r="R737" s="90"/>
      <c r="S737" s="90"/>
      <c r="T737" s="90"/>
      <c r="U737" s="90"/>
      <c r="V737" s="90"/>
      <c r="W737" s="90"/>
      <c r="X737" s="90"/>
      <c r="Y737" s="90"/>
      <c r="Z737" s="213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</row>
    <row r="738" spans="1:254" s="1" customFormat="1" ht="45" x14ac:dyDescent="0.25">
      <c r="A738" s="6">
        <v>28</v>
      </c>
      <c r="B738" s="115" t="s">
        <v>3821</v>
      </c>
      <c r="C738" s="26" t="s">
        <v>4343</v>
      </c>
      <c r="D738" s="10" t="s">
        <v>4339</v>
      </c>
      <c r="E738" s="6">
        <v>737</v>
      </c>
      <c r="F738" s="26" t="s">
        <v>4235</v>
      </c>
      <c r="G738" s="107" t="s">
        <v>4234</v>
      </c>
      <c r="H738" s="270">
        <v>40.01</v>
      </c>
      <c r="I738" s="107" t="s">
        <v>37</v>
      </c>
      <c r="J738" s="107"/>
      <c r="K738" s="107" t="s">
        <v>4233</v>
      </c>
      <c r="L738" s="16"/>
      <c r="M738" s="107" t="s">
        <v>4232</v>
      </c>
      <c r="N738" s="16"/>
      <c r="O738" s="16"/>
      <c r="P738" s="16"/>
      <c r="Q738" s="90"/>
      <c r="R738" s="90"/>
      <c r="S738" s="90"/>
      <c r="T738" s="90"/>
      <c r="U738" s="90"/>
      <c r="V738" s="90"/>
      <c r="W738" s="90"/>
      <c r="X738" s="16"/>
      <c r="Y738" s="16"/>
      <c r="Z738" s="265"/>
      <c r="AA738" s="16"/>
      <c r="AB738" s="16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  <c r="AW738" s="32"/>
      <c r="AX738" s="32"/>
      <c r="AY738" s="32"/>
      <c r="AZ738" s="32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32"/>
      <c r="CI738" s="32"/>
      <c r="CJ738" s="32"/>
      <c r="CK738" s="32"/>
      <c r="CL738" s="32"/>
      <c r="CM738" s="32"/>
      <c r="CN738" s="32"/>
      <c r="CO738" s="32"/>
      <c r="CP738" s="32"/>
      <c r="CQ738" s="32"/>
      <c r="CR738" s="32"/>
      <c r="CS738" s="32"/>
      <c r="CT738" s="32"/>
      <c r="CU738" s="32"/>
      <c r="CV738" s="32"/>
      <c r="CW738" s="32"/>
      <c r="CX738" s="32"/>
      <c r="CY738" s="32"/>
      <c r="CZ738" s="32"/>
      <c r="DA738" s="32"/>
      <c r="DB738" s="32"/>
      <c r="DC738" s="32"/>
      <c r="DD738" s="32"/>
      <c r="DE738" s="32"/>
      <c r="DF738" s="32"/>
      <c r="DG738" s="32"/>
      <c r="DH738" s="32"/>
      <c r="DI738" s="32"/>
      <c r="DJ738" s="32"/>
      <c r="DK738" s="32"/>
      <c r="DL738" s="32"/>
      <c r="DM738" s="32"/>
      <c r="DN738" s="32"/>
      <c r="DO738" s="32"/>
      <c r="DP738" s="32"/>
      <c r="DQ738" s="32"/>
      <c r="DR738" s="32"/>
      <c r="DS738" s="32"/>
      <c r="DT738" s="32"/>
      <c r="DU738" s="32"/>
      <c r="DV738" s="32"/>
      <c r="DW738" s="32"/>
      <c r="DX738" s="32"/>
      <c r="DY738" s="32"/>
      <c r="DZ738" s="32"/>
      <c r="EA738" s="32"/>
      <c r="EB738" s="32"/>
      <c r="EC738" s="32"/>
      <c r="ED738" s="32"/>
      <c r="EE738" s="32"/>
      <c r="EF738" s="32"/>
      <c r="EG738" s="32"/>
      <c r="EH738" s="32"/>
      <c r="EI738" s="32"/>
      <c r="EJ738" s="32"/>
      <c r="EK738" s="32"/>
      <c r="EL738" s="32"/>
      <c r="EM738" s="32"/>
      <c r="EN738" s="32"/>
      <c r="EO738" s="32"/>
      <c r="EP738" s="32"/>
      <c r="EQ738" s="32"/>
      <c r="ER738" s="32"/>
      <c r="ES738" s="32"/>
      <c r="ET738" s="32"/>
      <c r="EU738" s="32"/>
      <c r="EV738" s="32"/>
      <c r="EW738" s="32"/>
      <c r="EX738" s="32"/>
      <c r="EY738" s="32"/>
      <c r="EZ738" s="32"/>
      <c r="FA738" s="32"/>
      <c r="FB738" s="32"/>
      <c r="FC738" s="32"/>
      <c r="FD738" s="32"/>
      <c r="FE738" s="32"/>
      <c r="FF738" s="32"/>
      <c r="FG738" s="32"/>
      <c r="FH738" s="32"/>
      <c r="FI738" s="32"/>
      <c r="FJ738" s="32"/>
      <c r="FK738" s="32"/>
      <c r="FL738" s="32"/>
      <c r="FM738" s="32"/>
      <c r="FN738" s="32"/>
      <c r="FO738" s="32"/>
      <c r="FP738" s="32"/>
      <c r="FQ738" s="32"/>
      <c r="FR738" s="32"/>
      <c r="FS738" s="32"/>
      <c r="FT738" s="32"/>
      <c r="FU738" s="32"/>
      <c r="FV738" s="32"/>
      <c r="FW738" s="32"/>
      <c r="FX738" s="32"/>
      <c r="FY738" s="32"/>
      <c r="FZ738" s="32"/>
      <c r="GA738" s="32"/>
      <c r="GB738" s="32"/>
      <c r="GC738" s="32"/>
      <c r="GD738" s="32"/>
      <c r="GE738" s="32"/>
      <c r="GF738" s="32"/>
      <c r="GG738" s="32"/>
      <c r="GH738" s="32"/>
      <c r="GI738" s="32"/>
      <c r="GJ738" s="32"/>
      <c r="GK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</row>
    <row r="739" spans="1:254" s="55" customFormat="1" ht="45" x14ac:dyDescent="0.25">
      <c r="A739" s="6">
        <v>29</v>
      </c>
      <c r="B739" s="115" t="s">
        <v>3821</v>
      </c>
      <c r="C739" s="12" t="s">
        <v>4342</v>
      </c>
      <c r="D739" s="10" t="s">
        <v>4339</v>
      </c>
      <c r="E739" s="6">
        <v>738</v>
      </c>
      <c r="F739" s="26" t="s">
        <v>4231</v>
      </c>
      <c r="G739" s="107" t="s">
        <v>4230</v>
      </c>
      <c r="H739" s="270">
        <v>31.94</v>
      </c>
      <c r="I739" s="107" t="s">
        <v>37</v>
      </c>
      <c r="J739" s="107"/>
      <c r="K739" s="107" t="s">
        <v>4229</v>
      </c>
      <c r="L739" s="16"/>
      <c r="M739" s="16"/>
      <c r="N739" s="16"/>
      <c r="O739" s="16"/>
      <c r="P739" s="16"/>
      <c r="Q739" s="90"/>
      <c r="R739" s="90"/>
      <c r="S739" s="90"/>
      <c r="T739" s="90"/>
      <c r="U739" s="90"/>
      <c r="V739" s="90"/>
      <c r="W739" s="90"/>
      <c r="X739" s="16"/>
      <c r="Y739" s="16"/>
      <c r="Z739" s="265"/>
      <c r="AA739" s="16"/>
      <c r="AB739" s="16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32"/>
      <c r="EB739" s="32"/>
      <c r="EC739" s="32"/>
      <c r="ED739" s="32"/>
      <c r="EE739" s="32"/>
      <c r="EF739" s="32"/>
      <c r="EG739" s="32"/>
      <c r="EH739" s="32"/>
      <c r="EI739" s="32"/>
      <c r="EJ739" s="32"/>
      <c r="EK739" s="32"/>
      <c r="EL739" s="32"/>
      <c r="EM739" s="32"/>
      <c r="EN739" s="32"/>
      <c r="EO739" s="32"/>
      <c r="EP739" s="32"/>
      <c r="EQ739" s="32"/>
      <c r="ER739" s="32"/>
      <c r="ES739" s="32"/>
      <c r="ET739" s="32"/>
      <c r="EU739" s="32"/>
      <c r="EV739" s="32"/>
      <c r="EW739" s="32"/>
      <c r="EX739" s="32"/>
      <c r="EY739" s="32"/>
      <c r="EZ739" s="32"/>
      <c r="FA739" s="32"/>
      <c r="FB739" s="32"/>
      <c r="FC739" s="32"/>
      <c r="FD739" s="32"/>
      <c r="FE739" s="32"/>
      <c r="FF739" s="32"/>
      <c r="FG739" s="32"/>
      <c r="FH739" s="32"/>
      <c r="FI739" s="32"/>
      <c r="FJ739" s="32"/>
      <c r="FK739" s="32"/>
      <c r="FL739" s="32"/>
      <c r="FM739" s="32"/>
      <c r="FN739" s="32"/>
      <c r="FO739" s="32"/>
      <c r="FP739" s="32"/>
      <c r="FQ739" s="32"/>
      <c r="FR739" s="32"/>
      <c r="FS739" s="32"/>
      <c r="FT739" s="32"/>
      <c r="FU739" s="32"/>
      <c r="FV739" s="32"/>
      <c r="FW739" s="32"/>
      <c r="FX739" s="32"/>
      <c r="FY739" s="32"/>
      <c r="FZ739" s="32"/>
      <c r="GA739" s="32"/>
      <c r="GB739" s="32"/>
      <c r="GC739" s="32"/>
      <c r="GD739" s="32"/>
      <c r="GE739" s="32"/>
      <c r="GF739" s="32"/>
      <c r="GG739" s="32"/>
      <c r="GH739" s="32"/>
      <c r="GI739" s="32"/>
      <c r="GJ739" s="32"/>
      <c r="GK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</row>
    <row r="740" spans="1:254" s="55" customFormat="1" ht="45" x14ac:dyDescent="0.25">
      <c r="A740" s="6">
        <v>30</v>
      </c>
      <c r="B740" s="115" t="s">
        <v>3821</v>
      </c>
      <c r="C740" s="107" t="s">
        <v>4341</v>
      </c>
      <c r="D740" s="10" t="s">
        <v>4339</v>
      </c>
      <c r="E740" s="6">
        <v>739</v>
      </c>
      <c r="F740" s="107" t="s">
        <v>4228</v>
      </c>
      <c r="G740" s="107" t="s">
        <v>4227</v>
      </c>
      <c r="H740" s="18">
        <v>25.78</v>
      </c>
      <c r="I740" s="107" t="s">
        <v>37</v>
      </c>
      <c r="J740" s="107"/>
      <c r="K740" s="107" t="s">
        <v>4226</v>
      </c>
      <c r="L740" s="16"/>
      <c r="M740" s="16"/>
      <c r="N740" s="16"/>
      <c r="O740" s="16"/>
      <c r="P740" s="16"/>
      <c r="Q740" s="90"/>
      <c r="R740" s="90"/>
      <c r="S740" s="90"/>
      <c r="T740" s="90"/>
      <c r="U740" s="90"/>
      <c r="V740" s="90"/>
      <c r="W740" s="90"/>
      <c r="X740" s="16"/>
      <c r="Y740" s="16"/>
      <c r="Z740" s="265"/>
      <c r="AA740" s="16"/>
      <c r="AB740" s="16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32"/>
      <c r="CI740" s="32"/>
      <c r="CJ740" s="32"/>
      <c r="CK740" s="32"/>
      <c r="CL740" s="32"/>
      <c r="CM740" s="32"/>
      <c r="CN740" s="32"/>
      <c r="CO740" s="32"/>
      <c r="CP740" s="32"/>
      <c r="CQ740" s="32"/>
      <c r="CR740" s="32"/>
      <c r="CS740" s="32"/>
      <c r="CT740" s="32"/>
      <c r="CU740" s="32"/>
      <c r="CV740" s="32"/>
      <c r="CW740" s="32"/>
      <c r="CX740" s="32"/>
      <c r="CY740" s="32"/>
      <c r="CZ740" s="32"/>
      <c r="DA740" s="32"/>
      <c r="DB740" s="32"/>
      <c r="DC740" s="32"/>
      <c r="DD740" s="32"/>
      <c r="DE740" s="32"/>
      <c r="DF740" s="32"/>
      <c r="DG740" s="32"/>
      <c r="DH740" s="32"/>
      <c r="DI740" s="32"/>
      <c r="DJ740" s="32"/>
      <c r="DK740" s="32"/>
      <c r="DL740" s="32"/>
      <c r="DM740" s="32"/>
      <c r="DN740" s="32"/>
      <c r="DO740" s="32"/>
      <c r="DP740" s="32"/>
      <c r="DQ740" s="32"/>
      <c r="DR740" s="32"/>
      <c r="DS740" s="32"/>
      <c r="DT740" s="32"/>
      <c r="DU740" s="32"/>
      <c r="DV740" s="32"/>
      <c r="DW740" s="32"/>
      <c r="DX740" s="32"/>
      <c r="DY740" s="32"/>
      <c r="DZ740" s="32"/>
      <c r="EA740" s="32"/>
      <c r="EB740" s="32"/>
      <c r="EC740" s="32"/>
      <c r="ED740" s="32"/>
      <c r="EE740" s="32"/>
      <c r="EF740" s="32"/>
      <c r="EG740" s="32"/>
      <c r="EH740" s="32"/>
      <c r="EI740" s="32"/>
      <c r="EJ740" s="32"/>
      <c r="EK740" s="32"/>
      <c r="EL740" s="32"/>
      <c r="EM740" s="32"/>
      <c r="EN740" s="32"/>
      <c r="EO740" s="32"/>
      <c r="EP740" s="32"/>
      <c r="EQ740" s="32"/>
      <c r="ER740" s="32"/>
      <c r="ES740" s="32"/>
      <c r="ET740" s="32"/>
      <c r="EU740" s="32"/>
      <c r="EV740" s="32"/>
      <c r="EW740" s="32"/>
      <c r="EX740" s="32"/>
      <c r="EY740" s="32"/>
      <c r="EZ740" s="32"/>
      <c r="FA740" s="32"/>
      <c r="FB740" s="32"/>
      <c r="FC740" s="32"/>
      <c r="FD740" s="32"/>
      <c r="FE740" s="32"/>
      <c r="FF740" s="32"/>
      <c r="FG740" s="32"/>
      <c r="FH740" s="32"/>
      <c r="FI740" s="32"/>
      <c r="FJ740" s="32"/>
      <c r="FK740" s="32"/>
      <c r="FL740" s="32"/>
      <c r="FM740" s="32"/>
      <c r="FN740" s="32"/>
      <c r="FO740" s="32"/>
      <c r="FP740" s="32"/>
      <c r="FQ740" s="32"/>
      <c r="FR740" s="32"/>
      <c r="FS740" s="32"/>
      <c r="FT740" s="32"/>
      <c r="FU740" s="32"/>
      <c r="FV740" s="32"/>
      <c r="FW740" s="32"/>
      <c r="FX740" s="32"/>
      <c r="FY740" s="32"/>
      <c r="FZ740" s="32"/>
      <c r="GA740" s="32"/>
      <c r="GB740" s="32"/>
      <c r="GC740" s="32"/>
      <c r="GD740" s="32"/>
      <c r="GE740" s="32"/>
      <c r="GF740" s="32"/>
      <c r="GG740" s="32"/>
      <c r="GH740" s="32"/>
      <c r="GI740" s="32"/>
      <c r="GJ740" s="32"/>
      <c r="GK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</row>
    <row r="741" spans="1:254" s="55" customFormat="1" ht="45" x14ac:dyDescent="0.25">
      <c r="A741" s="6">
        <v>31</v>
      </c>
      <c r="B741" s="115" t="s">
        <v>3821</v>
      </c>
      <c r="C741" s="26" t="s">
        <v>4340</v>
      </c>
      <c r="D741" s="10" t="s">
        <v>4339</v>
      </c>
      <c r="E741" s="6">
        <v>740</v>
      </c>
      <c r="F741" s="26" t="s">
        <v>4225</v>
      </c>
      <c r="G741" s="107" t="s">
        <v>4224</v>
      </c>
      <c r="H741" s="270">
        <v>25.3</v>
      </c>
      <c r="I741" s="107" t="s">
        <v>37</v>
      </c>
      <c r="J741" s="107"/>
      <c r="K741" s="107" t="s">
        <v>4223</v>
      </c>
      <c r="L741" s="16"/>
      <c r="M741" s="16"/>
      <c r="N741" s="16"/>
      <c r="O741" s="16"/>
      <c r="P741" s="16"/>
      <c r="Q741" s="90"/>
      <c r="R741" s="90"/>
      <c r="S741" s="90"/>
      <c r="T741" s="90"/>
      <c r="U741" s="90"/>
      <c r="V741" s="90"/>
      <c r="W741" s="90"/>
      <c r="X741" s="16"/>
      <c r="Y741" s="16"/>
      <c r="Z741" s="265"/>
      <c r="AA741" s="16"/>
      <c r="AB741" s="16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32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32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32"/>
      <c r="DI741" s="32"/>
      <c r="DJ741" s="32"/>
      <c r="DK741" s="32"/>
      <c r="DL741" s="32"/>
      <c r="DM741" s="32"/>
      <c r="DN741" s="32"/>
      <c r="DO741" s="32"/>
      <c r="DP741" s="32"/>
      <c r="DQ741" s="32"/>
      <c r="DR741" s="32"/>
      <c r="DS741" s="32"/>
      <c r="DT741" s="32"/>
      <c r="DU741" s="32"/>
      <c r="DV741" s="32"/>
      <c r="DW741" s="32"/>
      <c r="DX741" s="32"/>
      <c r="DY741" s="32"/>
      <c r="DZ741" s="32"/>
      <c r="EA741" s="32"/>
      <c r="EB741" s="32"/>
      <c r="EC741" s="32"/>
      <c r="ED741" s="32"/>
      <c r="EE741" s="32"/>
      <c r="EF741" s="32"/>
      <c r="EG741" s="32"/>
      <c r="EH741" s="32"/>
      <c r="EI741" s="32"/>
      <c r="EJ741" s="32"/>
      <c r="EK741" s="32"/>
      <c r="EL741" s="32"/>
      <c r="EM741" s="32"/>
      <c r="EN741" s="32"/>
      <c r="EO741" s="32"/>
      <c r="EP741" s="32"/>
      <c r="EQ741" s="32"/>
      <c r="ER741" s="32"/>
      <c r="ES741" s="32"/>
      <c r="ET741" s="32"/>
      <c r="EU741" s="32"/>
      <c r="EV741" s="32"/>
      <c r="EW741" s="32"/>
      <c r="EX741" s="32"/>
      <c r="EY741" s="32"/>
      <c r="EZ741" s="32"/>
      <c r="FA741" s="32"/>
      <c r="FB741" s="32"/>
      <c r="FC741" s="32"/>
      <c r="FD741" s="32"/>
      <c r="FE741" s="32"/>
      <c r="FF741" s="32"/>
      <c r="FG741" s="32"/>
      <c r="FH741" s="32"/>
      <c r="FI741" s="32"/>
      <c r="FJ741" s="32"/>
      <c r="FK741" s="32"/>
      <c r="FL741" s="32"/>
      <c r="FM741" s="32"/>
      <c r="FN741" s="32"/>
      <c r="FO741" s="32"/>
      <c r="FP741" s="32"/>
      <c r="FQ741" s="32"/>
      <c r="FR741" s="32"/>
      <c r="FS741" s="32"/>
      <c r="FT741" s="32"/>
      <c r="FU741" s="32"/>
      <c r="FV741" s="32"/>
      <c r="FW741" s="32"/>
      <c r="FX741" s="32"/>
      <c r="FY741" s="32"/>
      <c r="FZ741" s="32"/>
      <c r="GA741" s="32"/>
      <c r="GB741" s="32"/>
      <c r="GC741" s="32"/>
      <c r="GD741" s="32"/>
      <c r="GE741" s="32"/>
      <c r="GF741" s="32"/>
      <c r="GG741" s="32"/>
      <c r="GH741" s="32"/>
      <c r="GI741" s="32"/>
      <c r="GJ741" s="32"/>
      <c r="GK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</row>
    <row r="742" spans="1:254" s="55" customFormat="1" ht="45" x14ac:dyDescent="0.25">
      <c r="A742" s="6">
        <v>2</v>
      </c>
      <c r="B742" s="115" t="s">
        <v>3821</v>
      </c>
      <c r="C742" s="14" t="s">
        <v>1364</v>
      </c>
      <c r="D742" s="14" t="s">
        <v>1365</v>
      </c>
      <c r="E742" s="6">
        <v>741</v>
      </c>
      <c r="F742" s="7" t="s">
        <v>1366</v>
      </c>
      <c r="G742" s="14" t="s">
        <v>1367</v>
      </c>
      <c r="H742" s="168">
        <v>150.51</v>
      </c>
      <c r="I742" s="13" t="s">
        <v>37</v>
      </c>
      <c r="J742" s="107"/>
      <c r="K742" s="14" t="s">
        <v>1368</v>
      </c>
      <c r="L742" s="107"/>
      <c r="M742" s="107"/>
      <c r="N742" s="107"/>
      <c r="O742" s="107"/>
      <c r="P742" s="107"/>
      <c r="Q742" s="107"/>
      <c r="R742" s="107"/>
      <c r="S742" s="107"/>
      <c r="T742" s="107"/>
      <c r="U742" s="107"/>
      <c r="V742" s="107"/>
      <c r="W742" s="107"/>
      <c r="X742" s="107"/>
      <c r="Y742" s="107"/>
      <c r="Z742" s="94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  <c r="DJ742" s="32"/>
      <c r="DK742" s="32"/>
      <c r="DL742" s="32"/>
      <c r="DM742" s="32"/>
      <c r="DN742" s="32"/>
      <c r="DO742" s="32"/>
      <c r="DP742" s="32"/>
      <c r="DQ742" s="32"/>
      <c r="DR742" s="32"/>
      <c r="DS742" s="32"/>
      <c r="DT742" s="32"/>
      <c r="DU742" s="32"/>
      <c r="DV742" s="32"/>
      <c r="DW742" s="32"/>
      <c r="DX742" s="32"/>
      <c r="DY742" s="32"/>
      <c r="DZ742" s="32"/>
      <c r="EA742" s="32"/>
      <c r="EB742" s="32"/>
      <c r="EC742" s="32"/>
      <c r="ED742" s="32"/>
      <c r="EE742" s="32"/>
      <c r="EF742" s="32"/>
      <c r="EG742" s="32"/>
      <c r="EH742" s="32"/>
      <c r="EI742" s="32"/>
      <c r="EJ742" s="32"/>
      <c r="EK742" s="32"/>
      <c r="EL742" s="32"/>
      <c r="EM742" s="32"/>
      <c r="EN742" s="32"/>
      <c r="EO742" s="32"/>
      <c r="EP742" s="32"/>
      <c r="EQ742" s="32"/>
      <c r="ER742" s="32"/>
      <c r="ES742" s="32"/>
      <c r="ET742" s="32"/>
      <c r="EU742" s="32"/>
      <c r="EV742" s="32"/>
      <c r="EW742" s="32"/>
      <c r="EX742" s="32"/>
      <c r="EY742" s="32"/>
      <c r="EZ742" s="32"/>
      <c r="FA742" s="32"/>
      <c r="FB742" s="32"/>
      <c r="FC742" s="32"/>
      <c r="FD742" s="32"/>
      <c r="FE742" s="32"/>
      <c r="FF742" s="32"/>
      <c r="FG742" s="32"/>
      <c r="FH742" s="32"/>
      <c r="FI742" s="32"/>
      <c r="FJ742" s="32"/>
      <c r="FK742" s="32"/>
      <c r="FL742" s="32"/>
      <c r="FM742" s="32"/>
      <c r="FN742" s="32"/>
      <c r="FO742" s="32"/>
      <c r="FP742" s="32"/>
      <c r="FQ742" s="32"/>
      <c r="FR742" s="32"/>
      <c r="FS742" s="32"/>
      <c r="FT742" s="32"/>
      <c r="FU742" s="32"/>
      <c r="FV742" s="32"/>
      <c r="FW742" s="32"/>
      <c r="FX742" s="32"/>
      <c r="FY742" s="32"/>
      <c r="FZ742" s="32"/>
      <c r="GA742" s="32"/>
      <c r="GB742" s="32"/>
      <c r="GC742" s="32"/>
      <c r="GD742" s="32"/>
      <c r="GE742" s="32"/>
      <c r="GF742" s="32"/>
      <c r="GG742" s="32"/>
      <c r="GH742" s="32"/>
      <c r="GI742" s="32"/>
      <c r="GJ742" s="32"/>
      <c r="GK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</row>
    <row r="743" spans="1:254" s="55" customFormat="1" ht="45" x14ac:dyDescent="0.25">
      <c r="A743" s="6">
        <v>2</v>
      </c>
      <c r="B743" s="115" t="s">
        <v>3821</v>
      </c>
      <c r="C743" s="15" t="s">
        <v>1369</v>
      </c>
      <c r="D743" s="14" t="s">
        <v>1365</v>
      </c>
      <c r="E743" s="6">
        <v>742</v>
      </c>
      <c r="F743" s="8" t="s">
        <v>1370</v>
      </c>
      <c r="G743" s="14" t="s">
        <v>1371</v>
      </c>
      <c r="H743" s="168">
        <v>62.24</v>
      </c>
      <c r="I743" s="13" t="s">
        <v>37</v>
      </c>
      <c r="J743" s="107"/>
      <c r="K743" s="14" t="s">
        <v>1372</v>
      </c>
      <c r="L743" s="107"/>
      <c r="M743" s="107"/>
      <c r="N743" s="107"/>
      <c r="O743" s="107"/>
      <c r="P743" s="107"/>
      <c r="Q743" s="107"/>
      <c r="R743" s="107"/>
      <c r="S743" s="107"/>
      <c r="T743" s="107"/>
      <c r="U743" s="107"/>
      <c r="V743" s="107"/>
      <c r="W743" s="107"/>
      <c r="X743" s="107"/>
      <c r="Y743" s="107"/>
      <c r="Z743" s="94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1" customFormat="1" ht="45" x14ac:dyDescent="0.25">
      <c r="A744" s="6">
        <v>2</v>
      </c>
      <c r="B744" s="115" t="s">
        <v>3821</v>
      </c>
      <c r="C744" s="15" t="s">
        <v>1373</v>
      </c>
      <c r="D744" s="14" t="s">
        <v>1365</v>
      </c>
      <c r="E744" s="6">
        <v>743</v>
      </c>
      <c r="F744" s="8" t="s">
        <v>1374</v>
      </c>
      <c r="G744" s="14" t="s">
        <v>1375</v>
      </c>
      <c r="H744" s="168">
        <v>35.409999999999997</v>
      </c>
      <c r="I744" s="13" t="s">
        <v>37</v>
      </c>
      <c r="J744" s="107"/>
      <c r="K744" s="14" t="s">
        <v>1376</v>
      </c>
      <c r="L744" s="107"/>
      <c r="M744" s="107"/>
      <c r="N744" s="107"/>
      <c r="O744" s="107"/>
      <c r="P744" s="107"/>
      <c r="Q744" s="107"/>
      <c r="R744" s="107"/>
      <c r="S744" s="107"/>
      <c r="T744" s="107"/>
      <c r="U744" s="107"/>
      <c r="V744" s="107"/>
      <c r="W744" s="107"/>
      <c r="X744" s="107"/>
      <c r="Y744" s="107"/>
      <c r="Z744" s="94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</row>
    <row r="745" spans="1:254" s="2" customFormat="1" ht="45" x14ac:dyDescent="0.25">
      <c r="A745" s="6">
        <v>2</v>
      </c>
      <c r="B745" s="115" t="s">
        <v>3821</v>
      </c>
      <c r="C745" s="14" t="s">
        <v>1377</v>
      </c>
      <c r="D745" s="14" t="s">
        <v>1365</v>
      </c>
      <c r="E745" s="6">
        <v>744</v>
      </c>
      <c r="F745" s="7" t="s">
        <v>1378</v>
      </c>
      <c r="G745" s="14" t="s">
        <v>1367</v>
      </c>
      <c r="H745" s="168">
        <v>55.08</v>
      </c>
      <c r="I745" s="13" t="s">
        <v>37</v>
      </c>
      <c r="J745" s="107"/>
      <c r="K745" s="14" t="s">
        <v>1368</v>
      </c>
      <c r="L745" s="107"/>
      <c r="M745" s="107"/>
      <c r="N745" s="107"/>
      <c r="O745" s="107"/>
      <c r="P745" s="107"/>
      <c r="Q745" s="107"/>
      <c r="R745" s="107"/>
      <c r="S745" s="107"/>
      <c r="T745" s="107"/>
      <c r="U745" s="107"/>
      <c r="V745" s="107"/>
      <c r="W745" s="107"/>
      <c r="X745" s="107"/>
      <c r="Y745" s="107"/>
      <c r="Z745" s="94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1" customFormat="1" ht="45" x14ac:dyDescent="0.25">
      <c r="A746" s="6">
        <v>2</v>
      </c>
      <c r="B746" s="115" t="s">
        <v>3821</v>
      </c>
      <c r="C746" s="15" t="s">
        <v>1369</v>
      </c>
      <c r="D746" s="14" t="s">
        <v>1365</v>
      </c>
      <c r="E746" s="6">
        <v>745</v>
      </c>
      <c r="F746" s="8" t="s">
        <v>1379</v>
      </c>
      <c r="G746" s="14" t="s">
        <v>1380</v>
      </c>
      <c r="H746" s="168">
        <v>45.36</v>
      </c>
      <c r="I746" s="13" t="s">
        <v>37</v>
      </c>
      <c r="J746" s="107"/>
      <c r="K746" s="14" t="s">
        <v>1381</v>
      </c>
      <c r="L746" s="107"/>
      <c r="M746" s="107"/>
      <c r="N746" s="107"/>
      <c r="O746" s="107"/>
      <c r="P746" s="107"/>
      <c r="Q746" s="107"/>
      <c r="R746" s="107"/>
      <c r="S746" s="107"/>
      <c r="T746" s="107"/>
      <c r="U746" s="107"/>
      <c r="V746" s="107"/>
      <c r="W746" s="107"/>
      <c r="X746" s="107"/>
      <c r="Y746" s="107"/>
      <c r="Z746" s="94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</row>
    <row r="747" spans="1:254" s="1" customFormat="1" ht="45" x14ac:dyDescent="0.25">
      <c r="A747" s="6">
        <v>2</v>
      </c>
      <c r="B747" s="115" t="s">
        <v>3821</v>
      </c>
      <c r="C747" s="15" t="s">
        <v>1382</v>
      </c>
      <c r="D747" s="14" t="s">
        <v>1365</v>
      </c>
      <c r="E747" s="6">
        <v>746</v>
      </c>
      <c r="F747" s="8" t="s">
        <v>1383</v>
      </c>
      <c r="G747" s="14" t="s">
        <v>1384</v>
      </c>
      <c r="H747" s="168">
        <v>29.37</v>
      </c>
      <c r="I747" s="13" t="s">
        <v>37</v>
      </c>
      <c r="J747" s="107"/>
      <c r="K747" s="14" t="s">
        <v>1385</v>
      </c>
      <c r="L747" s="107"/>
      <c r="M747" s="107"/>
      <c r="N747" s="107"/>
      <c r="O747" s="107"/>
      <c r="P747" s="107"/>
      <c r="Q747" s="107"/>
      <c r="R747" s="107"/>
      <c r="S747" s="107"/>
      <c r="T747" s="107"/>
      <c r="U747" s="107"/>
      <c r="V747" s="107"/>
      <c r="W747" s="107"/>
      <c r="X747" s="107"/>
      <c r="Y747" s="107"/>
      <c r="Z747" s="94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</row>
    <row r="748" spans="1:254" s="1" customFormat="1" ht="63" x14ac:dyDescent="0.25">
      <c r="A748" s="6">
        <v>2</v>
      </c>
      <c r="B748" s="115" t="s">
        <v>3821</v>
      </c>
      <c r="C748" s="100" t="s">
        <v>1386</v>
      </c>
      <c r="D748" s="7" t="s">
        <v>1365</v>
      </c>
      <c r="E748" s="6">
        <v>747</v>
      </c>
      <c r="F748" s="104" t="s">
        <v>1387</v>
      </c>
      <c r="G748" s="101" t="s">
        <v>1388</v>
      </c>
      <c r="H748" s="188">
        <v>97.15</v>
      </c>
      <c r="I748" s="99" t="s">
        <v>37</v>
      </c>
      <c r="J748" s="102"/>
      <c r="K748" s="101" t="s">
        <v>1389</v>
      </c>
      <c r="L748" s="102">
        <v>3332675</v>
      </c>
      <c r="M748" s="102" t="s">
        <v>1390</v>
      </c>
      <c r="N748" s="102">
        <v>3292593</v>
      </c>
      <c r="O748" s="102" t="s">
        <v>1391</v>
      </c>
      <c r="P748" s="102">
        <v>3292636</v>
      </c>
      <c r="Q748" s="102" t="s">
        <v>1392</v>
      </c>
      <c r="R748" s="102">
        <v>5210033</v>
      </c>
      <c r="S748" s="102"/>
      <c r="T748" s="102"/>
      <c r="U748" s="102"/>
      <c r="V748" s="102"/>
      <c r="W748" s="102"/>
      <c r="X748" s="102"/>
      <c r="Y748" s="102"/>
      <c r="Z748" s="287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203"/>
    </row>
    <row r="749" spans="1:254" s="2" customFormat="1" ht="78.75" x14ac:dyDescent="0.25">
      <c r="A749" s="6">
        <v>2</v>
      </c>
      <c r="B749" s="115" t="s">
        <v>3821</v>
      </c>
      <c r="C749" s="101" t="s">
        <v>1393</v>
      </c>
      <c r="D749" s="7" t="s">
        <v>1365</v>
      </c>
      <c r="E749" s="6">
        <v>748</v>
      </c>
      <c r="F749" s="102" t="s">
        <v>1394</v>
      </c>
      <c r="G749" s="101" t="s">
        <v>1395</v>
      </c>
      <c r="H749" s="189">
        <v>81.06</v>
      </c>
      <c r="I749" s="99" t="s">
        <v>37</v>
      </c>
      <c r="J749" s="102"/>
      <c r="K749" s="101" t="s">
        <v>1396</v>
      </c>
      <c r="L749" s="102"/>
      <c r="M749" s="102" t="s">
        <v>1397</v>
      </c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287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203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1" customFormat="1" ht="63" x14ac:dyDescent="0.25">
      <c r="A750" s="6">
        <v>2</v>
      </c>
      <c r="B750" s="115" t="s">
        <v>3821</v>
      </c>
      <c r="C750" s="101" t="s">
        <v>1393</v>
      </c>
      <c r="D750" s="7" t="s">
        <v>1365</v>
      </c>
      <c r="E750" s="6">
        <v>749</v>
      </c>
      <c r="F750" s="102" t="s">
        <v>1398</v>
      </c>
      <c r="G750" s="101" t="s">
        <v>1399</v>
      </c>
      <c r="H750" s="189">
        <v>59.08</v>
      </c>
      <c r="I750" s="99" t="s">
        <v>37</v>
      </c>
      <c r="J750" s="102"/>
      <c r="K750" s="101" t="s">
        <v>1400</v>
      </c>
      <c r="L750" s="102">
        <v>3292636</v>
      </c>
      <c r="M750" s="102" t="s">
        <v>1401</v>
      </c>
      <c r="N750" s="102">
        <v>3332707</v>
      </c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287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203"/>
    </row>
    <row r="751" spans="1:254" s="1" customFormat="1" ht="78.75" x14ac:dyDescent="0.25">
      <c r="A751" s="6">
        <v>2</v>
      </c>
      <c r="B751" s="115" t="s">
        <v>3821</v>
      </c>
      <c r="C751" s="101" t="s">
        <v>1393</v>
      </c>
      <c r="D751" s="7" t="s">
        <v>1365</v>
      </c>
      <c r="E751" s="6">
        <v>750</v>
      </c>
      <c r="F751" s="102" t="s">
        <v>1402</v>
      </c>
      <c r="G751" s="101" t="s">
        <v>1403</v>
      </c>
      <c r="H751" s="189">
        <v>86.64</v>
      </c>
      <c r="I751" s="99" t="s">
        <v>37</v>
      </c>
      <c r="J751" s="102"/>
      <c r="K751" s="101" t="s">
        <v>1404</v>
      </c>
      <c r="L751" s="102">
        <v>5210033</v>
      </c>
      <c r="M751" s="102" t="s">
        <v>1405</v>
      </c>
      <c r="N751" s="102">
        <v>5181501</v>
      </c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287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203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  <c r="CD751" s="55"/>
      <c r="CE751" s="55"/>
      <c r="CF751" s="55"/>
      <c r="CG751" s="55"/>
      <c r="CH751" s="55"/>
      <c r="CI751" s="55"/>
      <c r="CJ751" s="55"/>
      <c r="CK751" s="55"/>
      <c r="CL751" s="55"/>
      <c r="CM751" s="55"/>
      <c r="CN751" s="55"/>
      <c r="CO751" s="55"/>
      <c r="CP751" s="55"/>
      <c r="CQ751" s="55"/>
      <c r="CR751" s="55"/>
      <c r="CS751" s="55"/>
      <c r="CT751" s="55"/>
      <c r="CU751" s="55"/>
      <c r="CV751" s="55"/>
      <c r="CW751" s="55"/>
      <c r="CX751" s="55"/>
      <c r="CY751" s="55"/>
      <c r="CZ751" s="55"/>
      <c r="DA751" s="55"/>
      <c r="DB751" s="55"/>
      <c r="DC751" s="55"/>
      <c r="DD751" s="55"/>
      <c r="DE751" s="55"/>
      <c r="DF751" s="55"/>
      <c r="DG751" s="55"/>
      <c r="DH751" s="55"/>
      <c r="DI751" s="55"/>
      <c r="DJ751" s="55"/>
      <c r="DK751" s="55"/>
      <c r="DL751" s="55"/>
      <c r="DM751" s="55"/>
      <c r="DN751" s="55"/>
      <c r="DO751" s="55"/>
      <c r="DP751" s="55"/>
      <c r="DQ751" s="55"/>
      <c r="DR751" s="55"/>
      <c r="DS751" s="55"/>
      <c r="DT751" s="55"/>
      <c r="DU751" s="55"/>
      <c r="DV751" s="55"/>
      <c r="DW751" s="55"/>
      <c r="DX751" s="55"/>
      <c r="DY751" s="55"/>
      <c r="DZ751" s="55"/>
      <c r="EA751" s="55"/>
      <c r="EB751" s="55"/>
      <c r="EC751" s="55"/>
      <c r="ED751" s="55"/>
      <c r="EE751" s="55"/>
      <c r="EF751" s="55"/>
      <c r="EG751" s="55"/>
      <c r="EH751" s="55"/>
      <c r="EI751" s="55"/>
      <c r="EJ751" s="55"/>
      <c r="EK751" s="55"/>
      <c r="EL751" s="55"/>
      <c r="EM751" s="55"/>
      <c r="EN751" s="55"/>
      <c r="EO751" s="55"/>
      <c r="EP751" s="55"/>
      <c r="EQ751" s="55"/>
      <c r="ER751" s="55"/>
      <c r="ES751" s="55"/>
      <c r="ET751" s="55"/>
      <c r="EU751" s="55"/>
      <c r="EV751" s="55"/>
      <c r="EW751" s="55"/>
      <c r="EX751" s="55"/>
      <c r="EY751" s="55"/>
      <c r="EZ751" s="55"/>
      <c r="FA751" s="55"/>
      <c r="FB751" s="55"/>
      <c r="FC751" s="55"/>
      <c r="FD751" s="55"/>
      <c r="FE751" s="55"/>
      <c r="FF751" s="55"/>
      <c r="FG751" s="55"/>
      <c r="FH751" s="55"/>
      <c r="FI751" s="55"/>
      <c r="FJ751" s="55"/>
      <c r="FK751" s="55"/>
      <c r="FL751" s="55"/>
      <c r="FM751" s="55"/>
      <c r="FN751" s="55"/>
      <c r="FO751" s="55"/>
      <c r="FP751" s="55"/>
      <c r="FQ751" s="55"/>
      <c r="FR751" s="55"/>
      <c r="FS751" s="55"/>
      <c r="FT751" s="55"/>
      <c r="FU751" s="55"/>
      <c r="FV751" s="55"/>
      <c r="FW751" s="55"/>
      <c r="FX751" s="55"/>
      <c r="FY751" s="55"/>
      <c r="FZ751" s="55"/>
      <c r="GA751" s="55"/>
      <c r="GB751" s="55"/>
      <c r="GC751" s="55"/>
      <c r="GD751" s="55"/>
      <c r="GE751" s="55"/>
      <c r="GF751" s="55"/>
      <c r="GG751" s="55"/>
      <c r="GH751" s="55"/>
      <c r="GI751" s="55"/>
      <c r="GJ751" s="55"/>
      <c r="GK751" s="55"/>
      <c r="GL751" s="55"/>
      <c r="GM751" s="55"/>
      <c r="GN751" s="55"/>
      <c r="GO751" s="55"/>
      <c r="GP751" s="55"/>
      <c r="GQ751" s="55"/>
      <c r="GR751" s="55"/>
      <c r="GS751" s="55"/>
      <c r="GT751" s="55"/>
      <c r="GU751" s="55"/>
      <c r="GV751" s="55"/>
      <c r="GW751" s="55"/>
      <c r="GX751" s="55"/>
      <c r="GY751" s="55"/>
      <c r="GZ751" s="55"/>
      <c r="HA751" s="55"/>
      <c r="HB751" s="55"/>
      <c r="HC751" s="55"/>
      <c r="HD751" s="55"/>
      <c r="HE751" s="55"/>
      <c r="HF751" s="55"/>
      <c r="HG751" s="55"/>
      <c r="HH751" s="55"/>
      <c r="HI751" s="55"/>
      <c r="HJ751" s="55"/>
      <c r="HK751" s="55"/>
      <c r="HL751" s="55"/>
      <c r="HM751" s="55"/>
      <c r="HN751" s="55"/>
      <c r="HO751" s="55"/>
      <c r="HP751" s="55"/>
      <c r="HQ751" s="55"/>
      <c r="HR751" s="55"/>
      <c r="HS751" s="55"/>
      <c r="HT751" s="55"/>
      <c r="HU751" s="55"/>
      <c r="HV751" s="55"/>
      <c r="HW751" s="55"/>
      <c r="HX751" s="55"/>
      <c r="HY751" s="55"/>
      <c r="HZ751" s="55"/>
      <c r="IA751" s="55"/>
      <c r="IB751" s="55"/>
      <c r="IC751" s="55"/>
      <c r="ID751" s="55"/>
      <c r="IE751" s="55"/>
      <c r="IF751" s="55"/>
      <c r="IG751" s="55"/>
      <c r="IH751" s="55"/>
      <c r="II751" s="55"/>
      <c r="IJ751" s="55"/>
      <c r="IK751" s="55"/>
      <c r="IL751" s="55"/>
      <c r="IM751" s="55"/>
      <c r="IN751" s="55"/>
      <c r="IO751" s="55"/>
      <c r="IP751" s="55"/>
      <c r="IQ751" s="55"/>
      <c r="IR751" s="55"/>
      <c r="IS751" s="55"/>
      <c r="IT751" s="55"/>
    </row>
    <row r="752" spans="1:254" s="1" customFormat="1" ht="63" x14ac:dyDescent="0.25">
      <c r="A752" s="6">
        <v>2</v>
      </c>
      <c r="B752" s="115" t="s">
        <v>3821</v>
      </c>
      <c r="C752" s="100" t="s">
        <v>1386</v>
      </c>
      <c r="D752" s="7" t="s">
        <v>1365</v>
      </c>
      <c r="E752" s="6">
        <v>751</v>
      </c>
      <c r="F752" s="104" t="s">
        <v>1406</v>
      </c>
      <c r="G752" s="101" t="s">
        <v>1388</v>
      </c>
      <c r="H752" s="188">
        <v>73.89</v>
      </c>
      <c r="I752" s="99" t="s">
        <v>37</v>
      </c>
      <c r="J752" s="102"/>
      <c r="K752" s="101" t="s">
        <v>1407</v>
      </c>
      <c r="L752" s="102">
        <v>3226570</v>
      </c>
      <c r="M752" s="102" t="s">
        <v>1408</v>
      </c>
      <c r="N752" s="102">
        <v>3345062</v>
      </c>
      <c r="O752" s="102" t="s">
        <v>1409</v>
      </c>
      <c r="P752" s="102">
        <v>3298963</v>
      </c>
      <c r="Q752" s="102"/>
      <c r="R752" s="102"/>
      <c r="S752" s="102"/>
      <c r="T752" s="102"/>
      <c r="U752" s="102"/>
      <c r="V752" s="102"/>
      <c r="W752" s="102"/>
      <c r="X752" s="102"/>
      <c r="Y752" s="102"/>
      <c r="Z752" s="287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203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  <c r="DN752" s="55"/>
      <c r="DO752" s="55"/>
      <c r="DP752" s="55"/>
      <c r="DQ752" s="55"/>
      <c r="DR752" s="55"/>
      <c r="DS752" s="55"/>
      <c r="DT752" s="55"/>
      <c r="DU752" s="55"/>
      <c r="DV752" s="55"/>
      <c r="DW752" s="55"/>
      <c r="DX752" s="55"/>
      <c r="DY752" s="55"/>
      <c r="DZ752" s="55"/>
      <c r="EA752" s="55"/>
      <c r="EB752" s="55"/>
      <c r="EC752" s="55"/>
      <c r="ED752" s="55"/>
      <c r="EE752" s="55"/>
      <c r="EF752" s="55"/>
      <c r="EG752" s="55"/>
      <c r="EH752" s="55"/>
      <c r="EI752" s="55"/>
      <c r="EJ752" s="55"/>
      <c r="EK752" s="55"/>
      <c r="EL752" s="55"/>
      <c r="EM752" s="55"/>
      <c r="EN752" s="55"/>
      <c r="EO752" s="55"/>
      <c r="EP752" s="55"/>
      <c r="EQ752" s="55"/>
      <c r="ER752" s="55"/>
      <c r="ES752" s="55"/>
      <c r="ET752" s="55"/>
      <c r="EU752" s="55"/>
      <c r="EV752" s="55"/>
      <c r="EW752" s="55"/>
      <c r="EX752" s="55"/>
      <c r="EY752" s="55"/>
      <c r="EZ752" s="55"/>
      <c r="FA752" s="55"/>
      <c r="FB752" s="55"/>
      <c r="FC752" s="55"/>
      <c r="FD752" s="55"/>
      <c r="FE752" s="55"/>
      <c r="FF752" s="55"/>
      <c r="FG752" s="55"/>
      <c r="FH752" s="55"/>
      <c r="FI752" s="55"/>
      <c r="FJ752" s="55"/>
      <c r="FK752" s="55"/>
      <c r="FL752" s="55"/>
      <c r="FM752" s="55"/>
      <c r="FN752" s="55"/>
      <c r="FO752" s="55"/>
      <c r="FP752" s="55"/>
      <c r="FQ752" s="55"/>
      <c r="FR752" s="55"/>
      <c r="FS752" s="55"/>
      <c r="FT752" s="55"/>
      <c r="FU752" s="55"/>
      <c r="FV752" s="55"/>
      <c r="FW752" s="55"/>
      <c r="FX752" s="55"/>
      <c r="FY752" s="55"/>
      <c r="FZ752" s="55"/>
      <c r="GA752" s="55"/>
      <c r="GB752" s="55"/>
      <c r="GC752" s="55"/>
      <c r="GD752" s="55"/>
      <c r="GE752" s="55"/>
      <c r="GF752" s="55"/>
      <c r="GG752" s="55"/>
      <c r="GH752" s="55"/>
      <c r="GI752" s="55"/>
      <c r="GJ752" s="55"/>
      <c r="GK752" s="55"/>
      <c r="GL752" s="55"/>
      <c r="GM752" s="55"/>
      <c r="GN752" s="55"/>
      <c r="GO752" s="55"/>
      <c r="GP752" s="55"/>
      <c r="GQ752" s="55"/>
      <c r="GR752" s="55"/>
      <c r="GS752" s="55"/>
      <c r="GT752" s="55"/>
      <c r="GU752" s="55"/>
      <c r="GV752" s="55"/>
      <c r="GW752" s="55"/>
      <c r="GX752" s="55"/>
      <c r="GY752" s="55"/>
      <c r="GZ752" s="55"/>
      <c r="HA752" s="55"/>
      <c r="HB752" s="55"/>
      <c r="HC752" s="55"/>
      <c r="HD752" s="55"/>
      <c r="HE752" s="55"/>
      <c r="HF752" s="55"/>
      <c r="HG752" s="55"/>
      <c r="HH752" s="55"/>
      <c r="HI752" s="55"/>
      <c r="HJ752" s="55"/>
      <c r="HK752" s="55"/>
      <c r="HL752" s="55"/>
      <c r="HM752" s="55"/>
      <c r="HN752" s="55"/>
      <c r="HO752" s="55"/>
      <c r="HP752" s="55"/>
      <c r="HQ752" s="55"/>
      <c r="HR752" s="55"/>
      <c r="HS752" s="55"/>
      <c r="HT752" s="55"/>
      <c r="HU752" s="55"/>
      <c r="HV752" s="55"/>
      <c r="HW752" s="55"/>
      <c r="HX752" s="55"/>
      <c r="HY752" s="55"/>
      <c r="HZ752" s="55"/>
      <c r="IA752" s="55"/>
      <c r="IB752" s="55"/>
      <c r="IC752" s="55"/>
      <c r="ID752" s="55"/>
      <c r="IE752" s="55"/>
      <c r="IF752" s="55"/>
      <c r="IG752" s="55"/>
      <c r="IH752" s="55"/>
      <c r="II752" s="55"/>
      <c r="IJ752" s="55"/>
      <c r="IK752" s="55"/>
      <c r="IL752" s="55"/>
      <c r="IM752" s="55"/>
      <c r="IN752" s="55"/>
      <c r="IO752" s="55"/>
      <c r="IP752" s="55"/>
      <c r="IQ752" s="55"/>
      <c r="IR752" s="55"/>
      <c r="IS752" s="55"/>
      <c r="IT752" s="55"/>
    </row>
    <row r="753" spans="1:254" s="1" customFormat="1" ht="63" x14ac:dyDescent="0.25">
      <c r="A753" s="6">
        <v>2</v>
      </c>
      <c r="B753" s="115" t="s">
        <v>3821</v>
      </c>
      <c r="C753" s="101" t="s">
        <v>1393</v>
      </c>
      <c r="D753" s="7" t="s">
        <v>1365</v>
      </c>
      <c r="E753" s="6">
        <v>752</v>
      </c>
      <c r="F753" s="102" t="s">
        <v>1410</v>
      </c>
      <c r="G753" s="101" t="s">
        <v>1411</v>
      </c>
      <c r="H753" s="189">
        <v>34.51</v>
      </c>
      <c r="I753" s="99" t="s">
        <v>37</v>
      </c>
      <c r="J753" s="102"/>
      <c r="K753" s="101" t="s">
        <v>1412</v>
      </c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287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203"/>
    </row>
    <row r="754" spans="1:254" s="1" customFormat="1" ht="94.5" x14ac:dyDescent="0.25">
      <c r="A754" s="6">
        <v>2</v>
      </c>
      <c r="B754" s="115" t="s">
        <v>3821</v>
      </c>
      <c r="C754" s="100" t="s">
        <v>1393</v>
      </c>
      <c r="D754" s="7" t="s">
        <v>1365</v>
      </c>
      <c r="E754" s="6">
        <v>753</v>
      </c>
      <c r="F754" s="104" t="s">
        <v>1413</v>
      </c>
      <c r="G754" s="101" t="s">
        <v>1414</v>
      </c>
      <c r="H754" s="188">
        <v>41.93</v>
      </c>
      <c r="I754" s="99" t="s">
        <v>68</v>
      </c>
      <c r="J754" s="102"/>
      <c r="K754" s="101" t="s">
        <v>1415</v>
      </c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287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3"/>
    </row>
    <row r="755" spans="1:254" ht="110.25" x14ac:dyDescent="0.25">
      <c r="A755" s="6">
        <v>2</v>
      </c>
      <c r="B755" s="115" t="s">
        <v>3821</v>
      </c>
      <c r="C755" s="101" t="s">
        <v>1393</v>
      </c>
      <c r="D755" s="7" t="s">
        <v>1365</v>
      </c>
      <c r="E755" s="6">
        <v>754</v>
      </c>
      <c r="F755" s="102" t="s">
        <v>1416</v>
      </c>
      <c r="G755" s="101" t="s">
        <v>1417</v>
      </c>
      <c r="H755" s="189">
        <v>81.349999999999994</v>
      </c>
      <c r="I755" s="99" t="s">
        <v>37</v>
      </c>
      <c r="J755" s="102"/>
      <c r="K755" s="101" t="s">
        <v>1418</v>
      </c>
      <c r="L755" s="102"/>
      <c r="M755" s="102" t="s">
        <v>1419</v>
      </c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287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203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ht="78.75" x14ac:dyDescent="0.25">
      <c r="A756" s="6">
        <v>2</v>
      </c>
      <c r="B756" s="115" t="s">
        <v>3821</v>
      </c>
      <c r="C756" s="101" t="s">
        <v>1393</v>
      </c>
      <c r="D756" s="7" t="s">
        <v>1365</v>
      </c>
      <c r="E756" s="6">
        <v>755</v>
      </c>
      <c r="F756" s="102" t="s">
        <v>1420</v>
      </c>
      <c r="G756" s="101" t="s">
        <v>1421</v>
      </c>
      <c r="H756" s="189">
        <v>35.94</v>
      </c>
      <c r="I756" s="99" t="s">
        <v>37</v>
      </c>
      <c r="J756" s="102"/>
      <c r="K756" s="101" t="s">
        <v>1422</v>
      </c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287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3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ht="47.25" x14ac:dyDescent="0.25">
      <c r="A757" s="6">
        <v>2</v>
      </c>
      <c r="B757" s="115" t="s">
        <v>3821</v>
      </c>
      <c r="C757" s="100" t="s">
        <v>1386</v>
      </c>
      <c r="D757" s="7" t="s">
        <v>1365</v>
      </c>
      <c r="E757" s="6">
        <v>756</v>
      </c>
      <c r="F757" s="104" t="s">
        <v>1423</v>
      </c>
      <c r="G757" s="101" t="s">
        <v>1388</v>
      </c>
      <c r="H757" s="188">
        <v>100.56</v>
      </c>
      <c r="I757" s="99" t="s">
        <v>37</v>
      </c>
      <c r="J757" s="102"/>
      <c r="K757" s="101" t="s">
        <v>1424</v>
      </c>
      <c r="L757" s="102">
        <v>3498298</v>
      </c>
      <c r="M757" s="102" t="s">
        <v>1425</v>
      </c>
      <c r="N757" s="102">
        <v>3346085</v>
      </c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287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203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customFormat="1" ht="94.5" x14ac:dyDescent="0.25">
      <c r="A758" s="6">
        <v>2</v>
      </c>
      <c r="B758" s="115" t="s">
        <v>3821</v>
      </c>
      <c r="C758" s="100" t="s">
        <v>1426</v>
      </c>
      <c r="D758" s="7" t="s">
        <v>1365</v>
      </c>
      <c r="E758" s="6">
        <v>757</v>
      </c>
      <c r="F758" s="104" t="s">
        <v>1427</v>
      </c>
      <c r="G758" s="101" t="s">
        <v>1428</v>
      </c>
      <c r="H758" s="188">
        <v>63.85</v>
      </c>
      <c r="I758" s="99" t="s">
        <v>37</v>
      </c>
      <c r="J758" s="102"/>
      <c r="K758" s="101" t="s">
        <v>1429</v>
      </c>
      <c r="L758" s="102">
        <v>5210033</v>
      </c>
      <c r="M758" s="102" t="s">
        <v>1430</v>
      </c>
      <c r="N758" s="102">
        <v>3292636</v>
      </c>
      <c r="O758" s="102" t="s">
        <v>1431</v>
      </c>
      <c r="P758" s="102">
        <v>5181501</v>
      </c>
      <c r="Q758" s="102"/>
      <c r="R758" s="102"/>
      <c r="S758" s="102"/>
      <c r="T758" s="102"/>
      <c r="U758" s="102"/>
      <c r="V758" s="102"/>
      <c r="W758" s="102"/>
      <c r="X758" s="102"/>
      <c r="Y758" s="102"/>
      <c r="Z758" s="287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203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55"/>
      <c r="DM758" s="55"/>
      <c r="DN758" s="55"/>
      <c r="DO758" s="55"/>
      <c r="DP758" s="55"/>
      <c r="DQ758" s="55"/>
      <c r="DR758" s="55"/>
      <c r="DS758" s="55"/>
      <c r="DT758" s="55"/>
      <c r="DU758" s="55"/>
      <c r="DV758" s="55"/>
      <c r="DW758" s="55"/>
      <c r="DX758" s="55"/>
      <c r="DY758" s="55"/>
      <c r="DZ758" s="55"/>
      <c r="EA758" s="55"/>
      <c r="EB758" s="55"/>
      <c r="EC758" s="55"/>
      <c r="ED758" s="55"/>
      <c r="EE758" s="55"/>
      <c r="EF758" s="55"/>
      <c r="EG758" s="55"/>
      <c r="EH758" s="55"/>
      <c r="EI758" s="55"/>
      <c r="EJ758" s="55"/>
      <c r="EK758" s="55"/>
      <c r="EL758" s="55"/>
      <c r="EM758" s="55"/>
      <c r="EN758" s="55"/>
      <c r="EO758" s="55"/>
      <c r="EP758" s="55"/>
      <c r="EQ758" s="55"/>
      <c r="ER758" s="55"/>
      <c r="ES758" s="55"/>
      <c r="ET758" s="55"/>
      <c r="EU758" s="55"/>
      <c r="EV758" s="55"/>
      <c r="EW758" s="55"/>
      <c r="EX758" s="55"/>
      <c r="EY758" s="55"/>
      <c r="EZ758" s="55"/>
      <c r="FA758" s="55"/>
      <c r="FB758" s="55"/>
      <c r="FC758" s="55"/>
      <c r="FD758" s="55"/>
      <c r="FE758" s="55"/>
      <c r="FF758" s="55"/>
      <c r="FG758" s="55"/>
      <c r="FH758" s="55"/>
      <c r="FI758" s="55"/>
      <c r="FJ758" s="55"/>
      <c r="FK758" s="55"/>
      <c r="FL758" s="55"/>
      <c r="FM758" s="55"/>
      <c r="FN758" s="55"/>
      <c r="FO758" s="55"/>
      <c r="FP758" s="55"/>
      <c r="FQ758" s="55"/>
      <c r="FR758" s="55"/>
      <c r="FS758" s="55"/>
      <c r="FT758" s="55"/>
      <c r="FU758" s="55"/>
      <c r="FV758" s="55"/>
      <c r="FW758" s="55"/>
      <c r="FX758" s="55"/>
      <c r="FY758" s="55"/>
      <c r="FZ758" s="55"/>
      <c r="GA758" s="55"/>
      <c r="GB758" s="55"/>
      <c r="GC758" s="55"/>
      <c r="GD758" s="55"/>
      <c r="GE758" s="55"/>
      <c r="GF758" s="55"/>
      <c r="GG758" s="55"/>
      <c r="GH758" s="55"/>
      <c r="GI758" s="55"/>
      <c r="GJ758" s="55"/>
      <c r="GK758" s="55"/>
      <c r="GL758" s="55"/>
      <c r="GM758" s="55"/>
      <c r="GN758" s="55"/>
      <c r="GO758" s="55"/>
      <c r="GP758" s="55"/>
      <c r="GQ758" s="55"/>
      <c r="GR758" s="55"/>
      <c r="GS758" s="55"/>
      <c r="GT758" s="55"/>
      <c r="GU758" s="55"/>
      <c r="GV758" s="55"/>
      <c r="GW758" s="55"/>
      <c r="GX758" s="55"/>
      <c r="GY758" s="55"/>
      <c r="GZ758" s="55"/>
      <c r="HA758" s="55"/>
      <c r="HB758" s="55"/>
      <c r="HC758" s="55"/>
      <c r="HD758" s="55"/>
      <c r="HE758" s="55"/>
      <c r="HF758" s="55"/>
      <c r="HG758" s="55"/>
      <c r="HH758" s="55"/>
      <c r="HI758" s="55"/>
      <c r="HJ758" s="55"/>
      <c r="HK758" s="55"/>
      <c r="HL758" s="55"/>
      <c r="HM758" s="55"/>
      <c r="HN758" s="55"/>
      <c r="HO758" s="55"/>
      <c r="HP758" s="55"/>
      <c r="HQ758" s="55"/>
      <c r="HR758" s="55"/>
      <c r="HS758" s="55"/>
      <c r="HT758" s="55"/>
      <c r="HU758" s="55"/>
      <c r="HV758" s="55"/>
      <c r="HW758" s="55"/>
      <c r="HX758" s="55"/>
      <c r="HY758" s="55"/>
      <c r="HZ758" s="55"/>
      <c r="IA758" s="55"/>
      <c r="IB758" s="55"/>
      <c r="IC758" s="55"/>
      <c r="ID758" s="55"/>
      <c r="IE758" s="55"/>
      <c r="IF758" s="55"/>
      <c r="IG758" s="55"/>
      <c r="IH758" s="55"/>
      <c r="II758" s="55"/>
      <c r="IJ758" s="55"/>
      <c r="IK758" s="55"/>
      <c r="IL758" s="55"/>
      <c r="IM758" s="55"/>
      <c r="IN758" s="55"/>
      <c r="IO758" s="55"/>
      <c r="IP758" s="55"/>
      <c r="IQ758" s="55"/>
      <c r="IR758" s="55"/>
      <c r="IS758" s="55"/>
      <c r="IT758" s="55"/>
    </row>
    <row r="759" spans="1:254" ht="94.5" x14ac:dyDescent="0.25">
      <c r="A759" s="6">
        <v>2</v>
      </c>
      <c r="B759" s="115" t="s">
        <v>3821</v>
      </c>
      <c r="C759" s="101" t="s">
        <v>1393</v>
      </c>
      <c r="D759" s="7" t="s">
        <v>1365</v>
      </c>
      <c r="E759" s="6">
        <v>758</v>
      </c>
      <c r="F759" s="102" t="s">
        <v>1432</v>
      </c>
      <c r="G759" s="101" t="s">
        <v>1433</v>
      </c>
      <c r="H759" s="189">
        <v>47.74</v>
      </c>
      <c r="I759" s="99" t="s">
        <v>37</v>
      </c>
      <c r="J759" s="102"/>
      <c r="K759" s="101" t="s">
        <v>1434</v>
      </c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287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203"/>
      <c r="AN759" s="58"/>
      <c r="AO759" s="58"/>
      <c r="AP759" s="58"/>
      <c r="AQ759" s="58"/>
      <c r="AR759" s="58"/>
      <c r="AS759" s="58"/>
      <c r="AT759" s="58"/>
      <c r="AU759" s="58"/>
      <c r="AV759" s="58"/>
      <c r="AW759" s="58"/>
      <c r="AX759" s="58"/>
      <c r="AY759" s="58"/>
      <c r="AZ759" s="58"/>
      <c r="BA759" s="58"/>
      <c r="BB759" s="58"/>
      <c r="BC759" s="58"/>
      <c r="BD759" s="58"/>
      <c r="BE759" s="58"/>
      <c r="BF759" s="58"/>
      <c r="BG759" s="58"/>
      <c r="BH759" s="58"/>
      <c r="BI759" s="58"/>
      <c r="BJ759" s="58"/>
      <c r="BK759" s="58"/>
      <c r="BL759" s="58"/>
      <c r="BM759" s="58"/>
      <c r="BN759" s="58"/>
      <c r="BO759" s="58"/>
      <c r="BP759" s="58"/>
      <c r="BQ759" s="58"/>
      <c r="BR759" s="58"/>
      <c r="BS759" s="58"/>
      <c r="BT759" s="58"/>
      <c r="BU759" s="58"/>
      <c r="BV759" s="58"/>
      <c r="BW759" s="58"/>
      <c r="BX759" s="58"/>
      <c r="BY759" s="58"/>
      <c r="BZ759" s="58"/>
      <c r="CA759" s="58"/>
      <c r="CB759" s="58"/>
      <c r="CC759" s="58"/>
      <c r="CD759" s="58"/>
      <c r="CE759" s="58"/>
      <c r="CF759" s="58"/>
      <c r="CG759" s="58"/>
      <c r="CH759" s="58"/>
      <c r="CI759" s="58"/>
      <c r="CJ759" s="58"/>
      <c r="CK759" s="58"/>
      <c r="CL759" s="58"/>
      <c r="CM759" s="58"/>
      <c r="CN759" s="58"/>
      <c r="CO759" s="58"/>
      <c r="CP759" s="58"/>
      <c r="CQ759" s="58"/>
      <c r="CR759" s="58"/>
      <c r="CS759" s="58"/>
      <c r="CT759" s="58"/>
      <c r="CU759" s="58"/>
      <c r="CV759" s="58"/>
      <c r="CW759" s="58"/>
      <c r="CX759" s="58"/>
      <c r="CY759" s="58"/>
      <c r="CZ759" s="58"/>
      <c r="DA759" s="58"/>
      <c r="DB759" s="58"/>
      <c r="DC759" s="58"/>
      <c r="DD759" s="58"/>
      <c r="DE759" s="58"/>
      <c r="DF759" s="58"/>
      <c r="DG759" s="58"/>
      <c r="DH759" s="58"/>
      <c r="DI759" s="58"/>
      <c r="DJ759" s="58"/>
      <c r="DK759" s="58"/>
      <c r="DL759" s="58"/>
      <c r="DM759" s="58"/>
      <c r="DN759" s="58"/>
      <c r="DO759" s="58"/>
      <c r="DP759" s="58"/>
      <c r="DQ759" s="58"/>
      <c r="DR759" s="58"/>
      <c r="DS759" s="58"/>
      <c r="DT759" s="58"/>
      <c r="DU759" s="58"/>
      <c r="DV759" s="58"/>
      <c r="DW759" s="58"/>
      <c r="DX759" s="58"/>
      <c r="DY759" s="58"/>
      <c r="DZ759" s="58"/>
      <c r="EA759" s="58"/>
      <c r="EB759" s="58"/>
      <c r="EC759" s="58"/>
      <c r="ED759" s="58"/>
      <c r="EE759" s="58"/>
      <c r="EF759" s="58"/>
      <c r="EG759" s="58"/>
      <c r="EH759" s="58"/>
      <c r="EI759" s="58"/>
      <c r="EJ759" s="58"/>
      <c r="EK759" s="58"/>
      <c r="EL759" s="58"/>
      <c r="EM759" s="58"/>
      <c r="EN759" s="58"/>
      <c r="EO759" s="58"/>
      <c r="EP759" s="58"/>
      <c r="EQ759" s="58"/>
      <c r="ER759" s="58"/>
      <c r="ES759" s="58"/>
      <c r="ET759" s="58"/>
      <c r="EU759" s="58"/>
      <c r="EV759" s="58"/>
      <c r="EW759" s="58"/>
      <c r="EX759" s="58"/>
      <c r="EY759" s="58"/>
      <c r="EZ759" s="58"/>
      <c r="FA759" s="58"/>
      <c r="FB759" s="58"/>
      <c r="FC759" s="58"/>
      <c r="FD759" s="58"/>
      <c r="FE759" s="58"/>
      <c r="FF759" s="58"/>
      <c r="FG759" s="58"/>
      <c r="FH759" s="58"/>
      <c r="FI759" s="58"/>
      <c r="FJ759" s="58"/>
      <c r="FK759" s="58"/>
      <c r="FL759" s="58"/>
      <c r="FM759" s="58"/>
      <c r="FN759" s="58"/>
      <c r="FO759" s="58"/>
      <c r="FP759" s="58"/>
      <c r="FQ759" s="58"/>
      <c r="FR759" s="58"/>
      <c r="FS759" s="58"/>
      <c r="FT759" s="58"/>
      <c r="FU759" s="58"/>
      <c r="FV759" s="58"/>
      <c r="FW759" s="58"/>
      <c r="FX759" s="58"/>
      <c r="FY759" s="58"/>
      <c r="FZ759" s="58"/>
      <c r="GA759" s="58"/>
      <c r="GB759" s="58"/>
      <c r="GC759" s="58"/>
      <c r="GD759" s="58"/>
      <c r="GE759" s="58"/>
      <c r="GF759" s="58"/>
      <c r="GG759" s="58"/>
      <c r="GH759" s="58"/>
      <c r="GI759" s="58"/>
      <c r="GJ759" s="58"/>
      <c r="GK759" s="58"/>
      <c r="GL759" s="58"/>
      <c r="GM759" s="58"/>
      <c r="GN759" s="58"/>
      <c r="GO759" s="58"/>
      <c r="GP759" s="58"/>
      <c r="GQ759" s="58"/>
      <c r="GR759" s="58"/>
      <c r="GS759" s="58"/>
      <c r="GT759" s="58"/>
      <c r="GU759" s="58"/>
      <c r="GV759" s="58"/>
      <c r="GW759" s="58"/>
      <c r="GX759" s="58"/>
      <c r="GY759" s="58"/>
      <c r="GZ759" s="58"/>
      <c r="HA759" s="58"/>
      <c r="HB759" s="58"/>
      <c r="HC759" s="58"/>
      <c r="HD759" s="58"/>
      <c r="HE759" s="58"/>
      <c r="HF759" s="58"/>
      <c r="HG759" s="58"/>
      <c r="HH759" s="58"/>
      <c r="HI759" s="58"/>
      <c r="HJ759" s="58"/>
      <c r="HK759" s="58"/>
      <c r="HL759" s="58"/>
      <c r="HM759" s="58"/>
      <c r="HN759" s="58"/>
      <c r="HO759" s="58"/>
      <c r="HP759" s="58"/>
      <c r="HQ759" s="58"/>
      <c r="HR759" s="58"/>
      <c r="HS759" s="58"/>
      <c r="HT759" s="58"/>
      <c r="HU759" s="58"/>
      <c r="HV759" s="58"/>
      <c r="HW759" s="58"/>
      <c r="HX759" s="58"/>
      <c r="HY759" s="58"/>
      <c r="HZ759" s="58"/>
      <c r="IA759" s="58"/>
      <c r="IB759" s="58"/>
      <c r="IC759" s="58"/>
      <c r="ID759" s="58"/>
      <c r="IE759" s="58"/>
      <c r="IF759" s="58"/>
      <c r="IG759" s="58"/>
      <c r="IH759" s="58"/>
      <c r="II759" s="58"/>
      <c r="IJ759" s="58"/>
      <c r="IK759" s="58"/>
      <c r="IL759" s="58"/>
      <c r="IM759" s="58"/>
      <c r="IN759" s="58"/>
      <c r="IO759" s="58"/>
      <c r="IP759" s="58"/>
      <c r="IQ759" s="58"/>
      <c r="IR759" s="58"/>
      <c r="IS759" s="58"/>
      <c r="IT759" s="58"/>
    </row>
    <row r="760" spans="1:254" ht="47.25" x14ac:dyDescent="0.25">
      <c r="A760" s="6">
        <v>2</v>
      </c>
      <c r="B760" s="115" t="s">
        <v>3821</v>
      </c>
      <c r="C760" s="100" t="s">
        <v>1386</v>
      </c>
      <c r="D760" s="7" t="s">
        <v>1365</v>
      </c>
      <c r="E760" s="6">
        <v>759</v>
      </c>
      <c r="F760" s="104" t="s">
        <v>1435</v>
      </c>
      <c r="G760" s="101" t="s">
        <v>1388</v>
      </c>
      <c r="H760" s="188">
        <v>115.23</v>
      </c>
      <c r="I760" s="99" t="s">
        <v>37</v>
      </c>
      <c r="J760" s="102"/>
      <c r="K760" s="101" t="s">
        <v>1436</v>
      </c>
      <c r="L760" s="102">
        <v>3292636</v>
      </c>
      <c r="M760" s="102" t="s">
        <v>1437</v>
      </c>
      <c r="N760" s="102">
        <v>3497832</v>
      </c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287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203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58" customFormat="1" ht="78.75" x14ac:dyDescent="0.25">
      <c r="A761" s="6">
        <v>2</v>
      </c>
      <c r="B761" s="115" t="s">
        <v>3821</v>
      </c>
      <c r="C761" s="100" t="s">
        <v>1438</v>
      </c>
      <c r="D761" s="7" t="s">
        <v>1365</v>
      </c>
      <c r="E761" s="6">
        <v>760</v>
      </c>
      <c r="F761" s="104" t="s">
        <v>1439</v>
      </c>
      <c r="G761" s="101" t="s">
        <v>1440</v>
      </c>
      <c r="H761" s="188">
        <v>49.73</v>
      </c>
      <c r="I761" s="99" t="s">
        <v>37</v>
      </c>
      <c r="J761" s="102"/>
      <c r="K761" s="101" t="s">
        <v>1441</v>
      </c>
      <c r="L761" s="102">
        <v>3298963</v>
      </c>
      <c r="M761" s="102" t="s">
        <v>1442</v>
      </c>
      <c r="N761" s="102">
        <v>3345062</v>
      </c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287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203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105" customFormat="1" ht="141.75" x14ac:dyDescent="0.25">
      <c r="A762" s="6">
        <v>2</v>
      </c>
      <c r="B762" s="115" t="s">
        <v>3821</v>
      </c>
      <c r="C762" s="100" t="s">
        <v>1426</v>
      </c>
      <c r="D762" s="7" t="s">
        <v>1365</v>
      </c>
      <c r="E762" s="6">
        <v>761</v>
      </c>
      <c r="F762" s="104" t="s">
        <v>1443</v>
      </c>
      <c r="G762" s="101" t="s">
        <v>1444</v>
      </c>
      <c r="H762" s="188">
        <v>75.540000000000006</v>
      </c>
      <c r="I762" s="99" t="s">
        <v>37</v>
      </c>
      <c r="J762" s="102"/>
      <c r="K762" s="101" t="s">
        <v>1445</v>
      </c>
      <c r="L762" s="102">
        <v>6370267</v>
      </c>
      <c r="M762" s="102" t="s">
        <v>1446</v>
      </c>
      <c r="N762" s="102">
        <v>6370286</v>
      </c>
      <c r="O762" s="102" t="s">
        <v>1447</v>
      </c>
      <c r="P762" s="102">
        <v>5127694</v>
      </c>
      <c r="Q762" s="102" t="s">
        <v>1448</v>
      </c>
      <c r="R762" s="102">
        <v>3552335</v>
      </c>
      <c r="S762" s="102"/>
      <c r="T762" s="102"/>
      <c r="U762" s="102"/>
      <c r="V762" s="102"/>
      <c r="W762" s="102"/>
      <c r="X762" s="102"/>
      <c r="Y762" s="102"/>
      <c r="Z762" s="287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203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57" customFormat="1" ht="110.25" x14ac:dyDescent="0.25">
      <c r="A763" s="6">
        <v>2</v>
      </c>
      <c r="B763" s="115" t="s">
        <v>3821</v>
      </c>
      <c r="C763" s="101" t="s">
        <v>1393</v>
      </c>
      <c r="D763" s="7" t="s">
        <v>1365</v>
      </c>
      <c r="E763" s="6">
        <v>762</v>
      </c>
      <c r="F763" s="102" t="s">
        <v>1449</v>
      </c>
      <c r="G763" s="101" t="s">
        <v>1450</v>
      </c>
      <c r="H763" s="190">
        <v>41.53</v>
      </c>
      <c r="I763" s="99" t="s">
        <v>37</v>
      </c>
      <c r="J763" s="102"/>
      <c r="K763" s="101" t="s">
        <v>1451</v>
      </c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287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203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</row>
    <row r="764" spans="1:254" s="105" customFormat="1" ht="141.75" x14ac:dyDescent="0.25">
      <c r="A764" s="6">
        <v>2</v>
      </c>
      <c r="B764" s="115" t="s">
        <v>3821</v>
      </c>
      <c r="C764" s="100" t="s">
        <v>1426</v>
      </c>
      <c r="D764" s="7" t="s">
        <v>1365</v>
      </c>
      <c r="E764" s="6">
        <v>763</v>
      </c>
      <c r="F764" s="104" t="s">
        <v>1452</v>
      </c>
      <c r="G764" s="101" t="s">
        <v>1453</v>
      </c>
      <c r="H764" s="188">
        <v>63.71</v>
      </c>
      <c r="I764" s="99" t="s">
        <v>37</v>
      </c>
      <c r="J764" s="102"/>
      <c r="K764" s="101" t="s">
        <v>1454</v>
      </c>
      <c r="L764" s="102">
        <v>3332707</v>
      </c>
      <c r="M764" s="102" t="s">
        <v>1429</v>
      </c>
      <c r="N764" s="102">
        <v>5210033</v>
      </c>
      <c r="O764" s="102" t="s">
        <v>1455</v>
      </c>
      <c r="P764" s="102">
        <v>3292593</v>
      </c>
      <c r="Q764" s="102" t="s">
        <v>1456</v>
      </c>
      <c r="R764" s="102"/>
      <c r="S764" s="102"/>
      <c r="T764" s="102"/>
      <c r="U764" s="102"/>
      <c r="V764" s="102"/>
      <c r="W764" s="102"/>
      <c r="X764" s="102"/>
      <c r="Y764" s="102"/>
      <c r="Z764" s="287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203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</row>
    <row r="765" spans="1:254" s="45" customFormat="1" ht="94.5" x14ac:dyDescent="0.25">
      <c r="A765" s="6">
        <v>2</v>
      </c>
      <c r="B765" s="115" t="s">
        <v>3821</v>
      </c>
      <c r="C765" s="100" t="s">
        <v>1438</v>
      </c>
      <c r="D765" s="7" t="s">
        <v>1365</v>
      </c>
      <c r="E765" s="6">
        <v>764</v>
      </c>
      <c r="F765" s="104" t="s">
        <v>1457</v>
      </c>
      <c r="G765" s="101" t="s">
        <v>1440</v>
      </c>
      <c r="H765" s="188">
        <v>96.22</v>
      </c>
      <c r="I765" s="99" t="s">
        <v>37</v>
      </c>
      <c r="J765" s="102"/>
      <c r="K765" s="101" t="s">
        <v>1458</v>
      </c>
      <c r="L765" s="102">
        <v>3308447</v>
      </c>
      <c r="M765" s="102" t="s">
        <v>1459</v>
      </c>
      <c r="N765" s="102">
        <v>3332675</v>
      </c>
      <c r="O765" s="102" t="s">
        <v>1455</v>
      </c>
      <c r="P765" s="102">
        <v>3292593</v>
      </c>
      <c r="Q765" s="102"/>
      <c r="R765" s="102"/>
      <c r="S765" s="102"/>
      <c r="T765" s="102"/>
      <c r="U765" s="102"/>
      <c r="V765" s="102"/>
      <c r="W765" s="102"/>
      <c r="X765" s="102"/>
      <c r="Y765" s="102"/>
      <c r="Z765" s="287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203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</row>
    <row r="766" spans="1:254" s="45" customFormat="1" ht="47.25" x14ac:dyDescent="0.25">
      <c r="A766" s="6">
        <v>2</v>
      </c>
      <c r="B766" s="115" t="s">
        <v>3821</v>
      </c>
      <c r="C766" s="100" t="s">
        <v>1386</v>
      </c>
      <c r="D766" s="7" t="s">
        <v>1365</v>
      </c>
      <c r="E766" s="6">
        <v>765</v>
      </c>
      <c r="F766" s="104" t="s">
        <v>1460</v>
      </c>
      <c r="G766" s="101" t="s">
        <v>1388</v>
      </c>
      <c r="H766" s="188">
        <v>119.43</v>
      </c>
      <c r="I766" s="99" t="s">
        <v>37</v>
      </c>
      <c r="J766" s="102"/>
      <c r="K766" s="101" t="s">
        <v>1461</v>
      </c>
      <c r="L766" s="102">
        <v>3226561</v>
      </c>
      <c r="M766" s="102" t="s">
        <v>1407</v>
      </c>
      <c r="N766" s="102">
        <v>3226570</v>
      </c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287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203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</row>
    <row r="767" spans="1:254" s="105" customFormat="1" ht="47.25" x14ac:dyDescent="0.25">
      <c r="A767" s="6">
        <v>2</v>
      </c>
      <c r="B767" s="115" t="s">
        <v>3821</v>
      </c>
      <c r="C767" s="100" t="s">
        <v>1386</v>
      </c>
      <c r="D767" s="7" t="s">
        <v>1365</v>
      </c>
      <c r="E767" s="6">
        <v>766</v>
      </c>
      <c r="F767" s="104" t="s">
        <v>1462</v>
      </c>
      <c r="G767" s="101" t="s">
        <v>1388</v>
      </c>
      <c r="H767" s="188">
        <v>73.44</v>
      </c>
      <c r="I767" s="99" t="s">
        <v>37</v>
      </c>
      <c r="J767" s="102"/>
      <c r="K767" s="101" t="s">
        <v>1461</v>
      </c>
      <c r="L767" s="102">
        <v>3226561</v>
      </c>
      <c r="M767" s="102" t="s">
        <v>1463</v>
      </c>
      <c r="N767" s="102">
        <v>3332707</v>
      </c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287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203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</row>
    <row r="768" spans="1:254" s="105" customFormat="1" ht="47.25" x14ac:dyDescent="0.25">
      <c r="A768" s="6">
        <v>2</v>
      </c>
      <c r="B768" s="115" t="s">
        <v>3821</v>
      </c>
      <c r="C768" s="100" t="s">
        <v>1386</v>
      </c>
      <c r="D768" s="7" t="s">
        <v>1365</v>
      </c>
      <c r="E768" s="6">
        <v>767</v>
      </c>
      <c r="F768" s="104" t="s">
        <v>1464</v>
      </c>
      <c r="G768" s="101" t="s">
        <v>1388</v>
      </c>
      <c r="H768" s="188">
        <v>98.94</v>
      </c>
      <c r="I768" s="99" t="s">
        <v>37</v>
      </c>
      <c r="J768" s="102"/>
      <c r="K768" s="101" t="s">
        <v>1390</v>
      </c>
      <c r="L768" s="102">
        <v>3292593</v>
      </c>
      <c r="M768" s="102" t="s">
        <v>1465</v>
      </c>
      <c r="N768" s="102">
        <v>3328778</v>
      </c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287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203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</row>
    <row r="769" spans="1:254" s="105" customFormat="1" ht="63" x14ac:dyDescent="0.25">
      <c r="A769" s="6">
        <v>2</v>
      </c>
      <c r="B769" s="115" t="s">
        <v>3821</v>
      </c>
      <c r="C769" s="101" t="s">
        <v>1393</v>
      </c>
      <c r="D769" s="7" t="s">
        <v>1365</v>
      </c>
      <c r="E769" s="6">
        <v>768</v>
      </c>
      <c r="F769" s="102" t="s">
        <v>1466</v>
      </c>
      <c r="G769" s="101" t="s">
        <v>1467</v>
      </c>
      <c r="H769" s="188">
        <v>48.45</v>
      </c>
      <c r="I769" s="99" t="s">
        <v>37</v>
      </c>
      <c r="J769" s="102"/>
      <c r="K769" s="101" t="s">
        <v>1400</v>
      </c>
      <c r="L769" s="102">
        <v>3292636</v>
      </c>
      <c r="M769" s="102" t="s">
        <v>1401</v>
      </c>
      <c r="N769" s="102">
        <v>3332707</v>
      </c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287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203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</row>
    <row r="770" spans="1:254" s="105" customFormat="1" ht="63" x14ac:dyDescent="0.25">
      <c r="A770" s="6">
        <v>2</v>
      </c>
      <c r="B770" s="115" t="s">
        <v>3821</v>
      </c>
      <c r="C770" s="101" t="s">
        <v>1393</v>
      </c>
      <c r="D770" s="7" t="s">
        <v>1365</v>
      </c>
      <c r="E770" s="6">
        <v>769</v>
      </c>
      <c r="F770" s="102" t="s">
        <v>1468</v>
      </c>
      <c r="G770" s="101" t="s">
        <v>1469</v>
      </c>
      <c r="H770" s="188">
        <v>106.44</v>
      </c>
      <c r="I770" s="99" t="s">
        <v>37</v>
      </c>
      <c r="J770" s="102"/>
      <c r="K770" s="101" t="s">
        <v>1470</v>
      </c>
      <c r="L770" s="102">
        <v>6370267</v>
      </c>
      <c r="M770" s="102" t="s">
        <v>1471</v>
      </c>
      <c r="N770" s="102">
        <v>6370286</v>
      </c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287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93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</row>
    <row r="771" spans="1:254" s="105" customFormat="1" ht="60" x14ac:dyDescent="0.25">
      <c r="A771" s="6">
        <v>2</v>
      </c>
      <c r="B771" s="115" t="s">
        <v>3821</v>
      </c>
      <c r="C771" s="238" t="s">
        <v>4045</v>
      </c>
      <c r="D771" s="239" t="s">
        <v>1365</v>
      </c>
      <c r="E771" s="6">
        <v>770</v>
      </c>
      <c r="F771" s="292" t="s">
        <v>4042</v>
      </c>
      <c r="G771" s="234" t="s">
        <v>4043</v>
      </c>
      <c r="H771" s="235">
        <v>53.74</v>
      </c>
      <c r="I771" s="236" t="s">
        <v>37</v>
      </c>
      <c r="J771" s="90"/>
      <c r="K771" s="237" t="s">
        <v>4044</v>
      </c>
      <c r="L771" s="90"/>
      <c r="M771" s="90"/>
      <c r="N771" s="90"/>
      <c r="O771" s="90"/>
      <c r="P771" s="90"/>
      <c r="Q771" s="90"/>
      <c r="R771" s="90"/>
      <c r="S771" s="90"/>
      <c r="T771" s="90"/>
      <c r="U771" s="90"/>
      <c r="V771" s="90"/>
      <c r="W771" s="90"/>
      <c r="X771" s="90"/>
      <c r="Y771" s="90"/>
      <c r="Z771" s="213"/>
      <c r="AA771" s="90"/>
      <c r="AB771" s="90"/>
      <c r="AC771" s="90"/>
      <c r="AD771" s="90"/>
      <c r="AE771" s="90"/>
      <c r="AF771" s="90"/>
      <c r="AG771" s="90"/>
      <c r="AH771" s="90"/>
      <c r="AI771" s="90"/>
      <c r="AJ771" s="90"/>
      <c r="AK771" s="90"/>
      <c r="AL771" s="90"/>
      <c r="AM771" s="32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s="105" customFormat="1" ht="45" x14ac:dyDescent="0.25">
      <c r="A772" s="6">
        <v>2</v>
      </c>
      <c r="B772" s="115" t="s">
        <v>3821</v>
      </c>
      <c r="C772" s="89" t="s">
        <v>3380</v>
      </c>
      <c r="D772" s="89" t="s">
        <v>4184</v>
      </c>
      <c r="E772" s="6">
        <v>771</v>
      </c>
      <c r="F772" s="10" t="s">
        <v>4175</v>
      </c>
      <c r="G772" s="250" t="s">
        <v>4176</v>
      </c>
      <c r="H772" s="218">
        <v>15815.881895</v>
      </c>
      <c r="I772" s="87" t="s">
        <v>37</v>
      </c>
      <c r="J772" s="251" t="s">
        <v>4177</v>
      </c>
      <c r="K772" s="252" t="s">
        <v>4178</v>
      </c>
      <c r="L772" s="253" t="s">
        <v>4179</v>
      </c>
      <c r="M772" s="252" t="s">
        <v>4180</v>
      </c>
      <c r="N772" s="253" t="s">
        <v>4181</v>
      </c>
      <c r="O772" s="154" t="s">
        <v>4182</v>
      </c>
      <c r="P772" s="253" t="s">
        <v>4183</v>
      </c>
      <c r="Q772" s="90"/>
      <c r="R772" s="90"/>
      <c r="S772" s="90"/>
      <c r="T772" s="90"/>
      <c r="U772" s="90"/>
      <c r="V772" s="90"/>
      <c r="W772" s="90"/>
      <c r="X772" s="90"/>
      <c r="Y772" s="90"/>
      <c r="Z772" s="213"/>
      <c r="AA772" s="90"/>
      <c r="AB772" s="90"/>
      <c r="AC772" s="90"/>
      <c r="AD772" s="90"/>
      <c r="AE772" s="90"/>
      <c r="AF772" s="90"/>
      <c r="AG772" s="90"/>
      <c r="AH772" s="90"/>
      <c r="AI772" s="90"/>
      <c r="AJ772" s="90"/>
      <c r="AK772" s="90"/>
      <c r="AL772" s="90"/>
      <c r="AM772" s="32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105" customFormat="1" ht="47.25" x14ac:dyDescent="0.25">
      <c r="A773" s="6">
        <v>11</v>
      </c>
      <c r="B773" s="115" t="s">
        <v>3821</v>
      </c>
      <c r="C773" s="306" t="s">
        <v>4354</v>
      </c>
      <c r="D773" s="306" t="s">
        <v>4184</v>
      </c>
      <c r="E773" s="6">
        <v>772</v>
      </c>
      <c r="F773" s="306" t="s">
        <v>4301</v>
      </c>
      <c r="G773" s="306" t="s">
        <v>4300</v>
      </c>
      <c r="H773" s="307" t="s">
        <v>4299</v>
      </c>
      <c r="I773" s="306" t="s">
        <v>37</v>
      </c>
      <c r="J773" s="306"/>
      <c r="K773" s="329" t="s">
        <v>4298</v>
      </c>
      <c r="L773" s="306"/>
      <c r="M773" s="16"/>
      <c r="N773" s="16"/>
      <c r="O773" s="16"/>
      <c r="P773" s="16"/>
      <c r="Q773" s="90"/>
      <c r="R773" s="90"/>
      <c r="S773" s="90"/>
      <c r="T773" s="90"/>
      <c r="U773" s="90"/>
      <c r="V773" s="90"/>
      <c r="W773" s="90"/>
      <c r="X773" s="90"/>
      <c r="Y773" s="90"/>
      <c r="Z773" s="213"/>
      <c r="AA773" s="90"/>
      <c r="AB773" s="90"/>
      <c r="AC773" s="90"/>
      <c r="AD773" s="90"/>
      <c r="AE773" s="90"/>
      <c r="AF773" s="90"/>
      <c r="AG773" s="90"/>
      <c r="AH773" s="90"/>
      <c r="AI773" s="90"/>
      <c r="AJ773" s="90"/>
      <c r="AK773" s="90"/>
      <c r="AL773" s="90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05" customFormat="1" ht="45" x14ac:dyDescent="0.25">
      <c r="A774" s="6">
        <v>2</v>
      </c>
      <c r="B774" s="115" t="s">
        <v>3821</v>
      </c>
      <c r="C774" s="14" t="s">
        <v>3368</v>
      </c>
      <c r="D774" s="17" t="s">
        <v>3369</v>
      </c>
      <c r="E774" s="6">
        <v>773</v>
      </c>
      <c r="F774" s="7" t="s">
        <v>3370</v>
      </c>
      <c r="G774" s="15" t="s">
        <v>3371</v>
      </c>
      <c r="H774" s="173">
        <v>68.7</v>
      </c>
      <c r="I774" s="24" t="s">
        <v>37</v>
      </c>
      <c r="J774" s="18"/>
      <c r="K774" s="14" t="s">
        <v>3834</v>
      </c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42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05" customFormat="1" ht="45" x14ac:dyDescent="0.25">
      <c r="A775" s="6">
        <v>2</v>
      </c>
      <c r="B775" s="115" t="s">
        <v>3821</v>
      </c>
      <c r="C775" s="14" t="s">
        <v>3368</v>
      </c>
      <c r="D775" s="17" t="s">
        <v>3369</v>
      </c>
      <c r="E775" s="6">
        <v>774</v>
      </c>
      <c r="F775" s="7" t="s">
        <v>3372</v>
      </c>
      <c r="G775" s="15" t="s">
        <v>3373</v>
      </c>
      <c r="H775" s="173">
        <v>40.700000000000003</v>
      </c>
      <c r="I775" s="24" t="s">
        <v>37</v>
      </c>
      <c r="J775" s="18"/>
      <c r="K775" s="14" t="s">
        <v>3372</v>
      </c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42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05" customFormat="1" ht="90" x14ac:dyDescent="0.25">
      <c r="A776" s="6">
        <v>2</v>
      </c>
      <c r="B776" s="115" t="s">
        <v>3821</v>
      </c>
      <c r="C776" s="14" t="s">
        <v>3368</v>
      </c>
      <c r="D776" s="17" t="s">
        <v>3369</v>
      </c>
      <c r="E776" s="6">
        <v>775</v>
      </c>
      <c r="F776" s="7" t="s">
        <v>3374</v>
      </c>
      <c r="G776" s="15" t="s">
        <v>3375</v>
      </c>
      <c r="H776" s="24">
        <v>40.85</v>
      </c>
      <c r="I776" s="24" t="s">
        <v>37</v>
      </c>
      <c r="J776" s="18"/>
      <c r="K776" s="14" t="s">
        <v>3374</v>
      </c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42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05" customFormat="1" ht="45" x14ac:dyDescent="0.25">
      <c r="A777" s="6">
        <v>2</v>
      </c>
      <c r="B777" s="115" t="s">
        <v>3821</v>
      </c>
      <c r="C777" s="14" t="s">
        <v>3368</v>
      </c>
      <c r="D777" s="17" t="s">
        <v>3369</v>
      </c>
      <c r="E777" s="6">
        <v>776</v>
      </c>
      <c r="F777" s="7" t="s">
        <v>3376</v>
      </c>
      <c r="G777" s="15" t="s">
        <v>3377</v>
      </c>
      <c r="H777" s="24">
        <v>56.16</v>
      </c>
      <c r="I777" s="24" t="s">
        <v>37</v>
      </c>
      <c r="J777" s="16"/>
      <c r="K777" s="14" t="s">
        <v>3835</v>
      </c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42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05" customFormat="1" ht="45" x14ac:dyDescent="0.25">
      <c r="A778" s="6">
        <v>2</v>
      </c>
      <c r="B778" s="115" t="s">
        <v>3821</v>
      </c>
      <c r="C778" s="14" t="s">
        <v>3368</v>
      </c>
      <c r="D778" s="17" t="s">
        <v>3369</v>
      </c>
      <c r="E778" s="6">
        <v>777</v>
      </c>
      <c r="F778" s="7" t="s">
        <v>3378</v>
      </c>
      <c r="G778" s="15" t="s">
        <v>3379</v>
      </c>
      <c r="H778" s="24">
        <v>26.25</v>
      </c>
      <c r="I778" s="24" t="s">
        <v>37</v>
      </c>
      <c r="J778" s="18"/>
      <c r="K778" s="14" t="s">
        <v>3856</v>
      </c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42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105" customFormat="1" ht="90" x14ac:dyDescent="0.25">
      <c r="A779" s="6">
        <v>2</v>
      </c>
      <c r="B779" s="115" t="s">
        <v>3821</v>
      </c>
      <c r="C779" s="8" t="s">
        <v>3380</v>
      </c>
      <c r="D779" s="7" t="s">
        <v>3369</v>
      </c>
      <c r="E779" s="6">
        <v>778</v>
      </c>
      <c r="F779" s="8" t="s">
        <v>3381</v>
      </c>
      <c r="G779" s="15" t="s">
        <v>3379</v>
      </c>
      <c r="H779" s="169">
        <v>13476.4</v>
      </c>
      <c r="I779" s="6" t="s">
        <v>68</v>
      </c>
      <c r="J779" s="9" t="s">
        <v>3808</v>
      </c>
      <c r="K779" s="8" t="s">
        <v>3382</v>
      </c>
      <c r="L779" s="12" t="s">
        <v>3809</v>
      </c>
      <c r="M779" s="12" t="s">
        <v>3810</v>
      </c>
      <c r="N779" s="12" t="s">
        <v>3811</v>
      </c>
      <c r="O779" s="12" t="s">
        <v>3812</v>
      </c>
      <c r="P779" s="12" t="s">
        <v>3813</v>
      </c>
      <c r="Q779" s="12" t="s">
        <v>3383</v>
      </c>
      <c r="R779" s="9" t="s">
        <v>3814</v>
      </c>
      <c r="S779" s="9" t="s">
        <v>3815</v>
      </c>
      <c r="T779" s="9" t="s">
        <v>3816</v>
      </c>
      <c r="U779" s="9" t="s">
        <v>3817</v>
      </c>
      <c r="V779" s="9" t="s">
        <v>3818</v>
      </c>
      <c r="W779" s="9"/>
      <c r="X779" s="9"/>
      <c r="Y779" s="9"/>
      <c r="Z779" s="194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1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105" customFormat="1" ht="45" x14ac:dyDescent="0.25">
      <c r="A780" s="6">
        <v>2</v>
      </c>
      <c r="B780" s="115" t="s">
        <v>3821</v>
      </c>
      <c r="C780" s="14" t="s">
        <v>3525</v>
      </c>
      <c r="D780" s="14" t="s">
        <v>3369</v>
      </c>
      <c r="E780" s="6">
        <v>779</v>
      </c>
      <c r="F780" s="7" t="s">
        <v>3526</v>
      </c>
      <c r="G780" s="15" t="s">
        <v>3527</v>
      </c>
      <c r="H780" s="54">
        <v>32.92</v>
      </c>
      <c r="I780" s="54" t="s">
        <v>37</v>
      </c>
      <c r="J780" s="26" t="s">
        <v>3528</v>
      </c>
      <c r="K780" s="15" t="s">
        <v>3529</v>
      </c>
      <c r="L780" s="26"/>
      <c r="M780" s="26" t="s">
        <v>3530</v>
      </c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265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105" customFormat="1" ht="45" x14ac:dyDescent="0.25">
      <c r="A781" s="6">
        <v>2</v>
      </c>
      <c r="B781" s="115" t="s">
        <v>3821</v>
      </c>
      <c r="C781" s="23" t="s">
        <v>3531</v>
      </c>
      <c r="D781" s="14" t="s">
        <v>3369</v>
      </c>
      <c r="E781" s="6">
        <v>780</v>
      </c>
      <c r="F781" s="8" t="s">
        <v>3532</v>
      </c>
      <c r="G781" s="15" t="s">
        <v>3533</v>
      </c>
      <c r="H781" s="168">
        <v>941.12</v>
      </c>
      <c r="I781" s="13" t="s">
        <v>37</v>
      </c>
      <c r="J781" s="16"/>
      <c r="K781" s="15" t="s">
        <v>3534</v>
      </c>
      <c r="L781" s="26"/>
      <c r="M781" s="26" t="s">
        <v>3535</v>
      </c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265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</row>
    <row r="782" spans="1:254" s="105" customFormat="1" ht="60" x14ac:dyDescent="0.25">
      <c r="A782" s="6">
        <v>2</v>
      </c>
      <c r="B782" s="115" t="s">
        <v>3821</v>
      </c>
      <c r="C782" s="14" t="s">
        <v>3536</v>
      </c>
      <c r="D782" s="17" t="s">
        <v>3369</v>
      </c>
      <c r="E782" s="6">
        <v>781</v>
      </c>
      <c r="F782" s="7" t="s">
        <v>3537</v>
      </c>
      <c r="G782" s="22" t="s">
        <v>3538</v>
      </c>
      <c r="H782" s="67">
        <v>174.71</v>
      </c>
      <c r="I782" s="67" t="s">
        <v>68</v>
      </c>
      <c r="J782" s="39"/>
      <c r="K782" s="22" t="s">
        <v>3539</v>
      </c>
      <c r="L782" s="39"/>
      <c r="M782" s="37" t="s">
        <v>3540</v>
      </c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42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</row>
    <row r="783" spans="1:254" s="105" customFormat="1" ht="45" x14ac:dyDescent="0.25">
      <c r="A783" s="6">
        <v>2</v>
      </c>
      <c r="B783" s="115" t="s">
        <v>3821</v>
      </c>
      <c r="C783" s="14" t="s">
        <v>3536</v>
      </c>
      <c r="D783" s="14" t="s">
        <v>3369</v>
      </c>
      <c r="E783" s="6">
        <v>782</v>
      </c>
      <c r="F783" s="7" t="s">
        <v>3541</v>
      </c>
      <c r="G783" s="15" t="s">
        <v>3542</v>
      </c>
      <c r="H783" s="54">
        <v>83</v>
      </c>
      <c r="I783" s="54" t="s">
        <v>68</v>
      </c>
      <c r="J783" s="26"/>
      <c r="K783" s="15" t="s">
        <v>3543</v>
      </c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265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</row>
    <row r="784" spans="1:254" s="105" customFormat="1" ht="45" x14ac:dyDescent="0.25">
      <c r="A784" s="6">
        <v>2</v>
      </c>
      <c r="B784" s="115" t="s">
        <v>3821</v>
      </c>
      <c r="C784" s="23" t="s">
        <v>3531</v>
      </c>
      <c r="D784" s="14" t="s">
        <v>3369</v>
      </c>
      <c r="E784" s="6">
        <v>783</v>
      </c>
      <c r="F784" s="8" t="s">
        <v>3544</v>
      </c>
      <c r="G784" s="15" t="s">
        <v>3545</v>
      </c>
      <c r="H784" s="168">
        <v>2325.7600000000002</v>
      </c>
      <c r="I784" s="13" t="s">
        <v>37</v>
      </c>
      <c r="J784" s="16" t="s">
        <v>3546</v>
      </c>
      <c r="K784" s="15" t="s">
        <v>3547</v>
      </c>
      <c r="L784" s="26"/>
      <c r="M784" s="26" t="s">
        <v>3548</v>
      </c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265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</row>
    <row r="785" spans="1:254" s="105" customFormat="1" ht="120" x14ac:dyDescent="0.25">
      <c r="A785" s="6">
        <v>2</v>
      </c>
      <c r="B785" s="115" t="s">
        <v>3821</v>
      </c>
      <c r="C785" s="14" t="s">
        <v>3549</v>
      </c>
      <c r="D785" s="14" t="s">
        <v>3369</v>
      </c>
      <c r="E785" s="6">
        <v>784</v>
      </c>
      <c r="F785" s="7" t="s">
        <v>3550</v>
      </c>
      <c r="G785" s="14" t="s">
        <v>3551</v>
      </c>
      <c r="H785" s="168">
        <v>307.02999999999997</v>
      </c>
      <c r="I785" s="13" t="s">
        <v>37</v>
      </c>
      <c r="J785" s="16"/>
      <c r="K785" s="14" t="s">
        <v>3552</v>
      </c>
      <c r="L785" s="16"/>
      <c r="M785" s="16" t="s">
        <v>3553</v>
      </c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265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05" customFormat="1" ht="45" x14ac:dyDescent="0.25">
      <c r="A786" s="6">
        <v>2</v>
      </c>
      <c r="B786" s="115" t="s">
        <v>3821</v>
      </c>
      <c r="C786" s="14" t="s">
        <v>3531</v>
      </c>
      <c r="D786" s="14" t="s">
        <v>3369</v>
      </c>
      <c r="E786" s="6">
        <v>785</v>
      </c>
      <c r="F786" s="7" t="s">
        <v>3554</v>
      </c>
      <c r="G786" s="15" t="s">
        <v>3555</v>
      </c>
      <c r="H786" s="168">
        <v>1752.01</v>
      </c>
      <c r="I786" s="13" t="s">
        <v>37</v>
      </c>
      <c r="J786" s="16"/>
      <c r="K786" s="15" t="s">
        <v>3556</v>
      </c>
      <c r="L786" s="26"/>
      <c r="M786" s="26" t="s">
        <v>3557</v>
      </c>
      <c r="N786" s="26"/>
      <c r="O786" s="26" t="s">
        <v>3558</v>
      </c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265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</row>
    <row r="787" spans="1:254" s="105" customFormat="1" ht="45" x14ac:dyDescent="0.25">
      <c r="A787" s="6">
        <v>2</v>
      </c>
      <c r="B787" s="115" t="s">
        <v>3821</v>
      </c>
      <c r="C787" s="23" t="s">
        <v>3531</v>
      </c>
      <c r="D787" s="14" t="s">
        <v>3369</v>
      </c>
      <c r="E787" s="6">
        <v>786</v>
      </c>
      <c r="F787" s="8" t="s">
        <v>3559</v>
      </c>
      <c r="G787" s="15" t="s">
        <v>3560</v>
      </c>
      <c r="H787" s="168">
        <v>1079.76</v>
      </c>
      <c r="I787" s="13" t="s">
        <v>37</v>
      </c>
      <c r="J787" s="16"/>
      <c r="K787" s="15" t="s">
        <v>3561</v>
      </c>
      <c r="L787" s="26"/>
      <c r="M787" s="26" t="s">
        <v>3562</v>
      </c>
      <c r="N787" s="26"/>
      <c r="O787" s="26"/>
      <c r="P787" s="26"/>
      <c r="Q787" s="26"/>
      <c r="R787" s="16"/>
      <c r="S787" s="16"/>
      <c r="T787" s="16"/>
      <c r="U787" s="16"/>
      <c r="V787" s="16"/>
      <c r="W787" s="16"/>
      <c r="X787" s="16"/>
      <c r="Y787" s="16"/>
      <c r="Z787" s="265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</row>
    <row r="788" spans="1:254" s="105" customFormat="1" ht="45" x14ac:dyDescent="0.25">
      <c r="A788" s="6">
        <v>2</v>
      </c>
      <c r="B788" s="115" t="s">
        <v>3821</v>
      </c>
      <c r="C788" s="23" t="s">
        <v>3531</v>
      </c>
      <c r="D788" s="14" t="s">
        <v>3369</v>
      </c>
      <c r="E788" s="6">
        <v>787</v>
      </c>
      <c r="F788" s="8" t="s">
        <v>3563</v>
      </c>
      <c r="G788" s="15" t="s">
        <v>3564</v>
      </c>
      <c r="H788" s="168">
        <v>3251.88</v>
      </c>
      <c r="I788" s="13" t="s">
        <v>37</v>
      </c>
      <c r="J788" s="16" t="s">
        <v>3565</v>
      </c>
      <c r="K788" s="15" t="s">
        <v>3566</v>
      </c>
      <c r="L788" s="26"/>
      <c r="M788" s="26" t="s">
        <v>3567</v>
      </c>
      <c r="N788" s="26"/>
      <c r="O788" s="26" t="s">
        <v>3568</v>
      </c>
      <c r="P788" s="26"/>
      <c r="Q788" s="26" t="s">
        <v>3569</v>
      </c>
      <c r="R788" s="16"/>
      <c r="S788" s="16"/>
      <c r="T788" s="16"/>
      <c r="U788" s="16"/>
      <c r="V788" s="16"/>
      <c r="W788" s="16"/>
      <c r="X788" s="16"/>
      <c r="Y788" s="16"/>
      <c r="Z788" s="265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</row>
    <row r="789" spans="1:254" s="105" customFormat="1" ht="45" x14ac:dyDescent="0.25">
      <c r="A789" s="6">
        <v>2</v>
      </c>
      <c r="B789" s="115" t="s">
        <v>3821</v>
      </c>
      <c r="C789" s="14" t="s">
        <v>3536</v>
      </c>
      <c r="D789" s="14" t="s">
        <v>3369</v>
      </c>
      <c r="E789" s="6">
        <v>788</v>
      </c>
      <c r="F789" s="7" t="s">
        <v>3570</v>
      </c>
      <c r="G789" s="15" t="s">
        <v>3571</v>
      </c>
      <c r="H789" s="168">
        <v>77.98</v>
      </c>
      <c r="I789" s="13" t="s">
        <v>68</v>
      </c>
      <c r="J789" s="16"/>
      <c r="K789" s="15" t="s">
        <v>3572</v>
      </c>
      <c r="L789" s="26"/>
      <c r="M789" s="26" t="s">
        <v>3573</v>
      </c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265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</row>
    <row r="790" spans="1:254" s="105" customFormat="1" ht="45" x14ac:dyDescent="0.25">
      <c r="A790" s="6">
        <v>2</v>
      </c>
      <c r="B790" s="115" t="s">
        <v>3821</v>
      </c>
      <c r="C790" s="14" t="s">
        <v>3536</v>
      </c>
      <c r="D790" s="14" t="s">
        <v>3369</v>
      </c>
      <c r="E790" s="6">
        <v>789</v>
      </c>
      <c r="F790" s="7" t="s">
        <v>3574</v>
      </c>
      <c r="G790" s="15" t="s">
        <v>3571</v>
      </c>
      <c r="H790" s="168">
        <v>252.91</v>
      </c>
      <c r="I790" s="13" t="s">
        <v>68</v>
      </c>
      <c r="J790" s="16"/>
      <c r="K790" s="28" t="s">
        <v>3572</v>
      </c>
      <c r="L790" s="26"/>
      <c r="M790" s="29" t="s">
        <v>3573</v>
      </c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265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  <c r="EQ790" s="5"/>
      <c r="ER790" s="5"/>
      <c r="ES790" s="5"/>
      <c r="ET790" s="5"/>
      <c r="EU790" s="5"/>
      <c r="EV790" s="5"/>
      <c r="EW790" s="5"/>
      <c r="EX790" s="5"/>
      <c r="EY790" s="5"/>
      <c r="EZ790" s="5"/>
      <c r="FA790" s="5"/>
      <c r="FB790" s="5"/>
      <c r="FC790" s="5"/>
      <c r="FD790" s="5"/>
      <c r="FE790" s="5"/>
      <c r="FF790" s="5"/>
      <c r="FG790" s="5"/>
      <c r="FH790" s="5"/>
      <c r="FI790" s="5"/>
      <c r="FJ790" s="5"/>
      <c r="FK790" s="5"/>
      <c r="FL790" s="5"/>
      <c r="FM790" s="5"/>
      <c r="FN790" s="5"/>
      <c r="FO790" s="5"/>
      <c r="FP790" s="5"/>
      <c r="FQ790" s="5"/>
      <c r="FR790" s="5"/>
      <c r="FS790" s="5"/>
      <c r="FT790" s="5"/>
      <c r="FU790" s="5"/>
      <c r="FV790" s="5"/>
      <c r="FW790" s="5"/>
      <c r="FX790" s="5"/>
      <c r="FY790" s="5"/>
      <c r="FZ790" s="5"/>
      <c r="GA790" s="5"/>
      <c r="GB790" s="5"/>
      <c r="GC790" s="5"/>
      <c r="GD790" s="5"/>
      <c r="GE790" s="5"/>
      <c r="GF790" s="5"/>
      <c r="GG790" s="5"/>
      <c r="GH790" s="5"/>
      <c r="GI790" s="5"/>
      <c r="GJ790" s="5"/>
      <c r="GK790" s="5"/>
      <c r="GL790" s="5"/>
      <c r="GM790" s="5"/>
      <c r="GN790" s="5"/>
      <c r="GO790" s="5"/>
      <c r="GP790" s="5"/>
      <c r="GQ790" s="5"/>
      <c r="GR790" s="5"/>
      <c r="GS790" s="5"/>
      <c r="GT790" s="5"/>
      <c r="GU790" s="5"/>
      <c r="GV790" s="5"/>
      <c r="GW790" s="5"/>
      <c r="GX790" s="5"/>
      <c r="GY790" s="5"/>
      <c r="GZ790" s="5"/>
      <c r="HA790" s="5"/>
      <c r="HB790" s="5"/>
      <c r="HC790" s="5"/>
      <c r="HD790" s="5"/>
      <c r="HE790" s="5"/>
      <c r="HF790" s="5"/>
      <c r="HG790" s="5"/>
      <c r="HH790" s="5"/>
      <c r="HI790" s="5"/>
      <c r="HJ790" s="5"/>
      <c r="HK790" s="5"/>
      <c r="HL790" s="5"/>
      <c r="HM790" s="5"/>
      <c r="HN790" s="5"/>
      <c r="HO790" s="5"/>
      <c r="HP790" s="5"/>
      <c r="HQ790" s="5"/>
      <c r="HR790" s="5"/>
      <c r="HS790" s="5"/>
      <c r="HT790" s="5"/>
      <c r="HU790" s="5"/>
      <c r="HV790" s="5"/>
      <c r="HW790" s="5"/>
      <c r="HX790" s="5"/>
      <c r="HY790" s="5"/>
      <c r="HZ790" s="5"/>
      <c r="IA790" s="5"/>
      <c r="IB790" s="5"/>
      <c r="IC790" s="5"/>
      <c r="ID790" s="5"/>
      <c r="IE790" s="5"/>
      <c r="IF790" s="5"/>
      <c r="IG790" s="5"/>
      <c r="IH790" s="5"/>
      <c r="II790" s="5"/>
      <c r="IJ790" s="5"/>
      <c r="IK790" s="5"/>
      <c r="IL790" s="5"/>
      <c r="IM790" s="5"/>
      <c r="IN790" s="5"/>
      <c r="IO790" s="5"/>
      <c r="IP790" s="5"/>
      <c r="IQ790" s="5"/>
      <c r="IR790" s="5"/>
      <c r="IS790" s="5"/>
      <c r="IT790" s="5"/>
    </row>
    <row r="791" spans="1:254" ht="45" x14ac:dyDescent="0.25">
      <c r="A791" s="6">
        <v>2</v>
      </c>
      <c r="B791" s="115" t="s">
        <v>3821</v>
      </c>
      <c r="C791" s="23" t="s">
        <v>3531</v>
      </c>
      <c r="D791" s="14" t="s">
        <v>3369</v>
      </c>
      <c r="E791" s="6">
        <v>790</v>
      </c>
      <c r="F791" s="7" t="s">
        <v>3575</v>
      </c>
      <c r="G791" s="14" t="s">
        <v>3576</v>
      </c>
      <c r="H791" s="168">
        <v>223.33</v>
      </c>
      <c r="I791" s="13" t="s">
        <v>37</v>
      </c>
      <c r="J791" s="16"/>
      <c r="K791" s="14" t="s">
        <v>3577</v>
      </c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265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0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  <c r="EQ791" s="5"/>
      <c r="ER791" s="5"/>
      <c r="ES791" s="5"/>
      <c r="ET791" s="5"/>
      <c r="EU791" s="5"/>
      <c r="EV791" s="5"/>
      <c r="EW791" s="5"/>
      <c r="EX791" s="5"/>
      <c r="EY791" s="5"/>
      <c r="EZ791" s="5"/>
      <c r="FA791" s="5"/>
      <c r="FB791" s="5"/>
      <c r="FC791" s="5"/>
      <c r="FD791" s="5"/>
      <c r="FE791" s="5"/>
      <c r="FF791" s="5"/>
      <c r="FG791" s="5"/>
      <c r="FH791" s="5"/>
      <c r="FI791" s="5"/>
      <c r="FJ791" s="5"/>
      <c r="FK791" s="5"/>
      <c r="FL791" s="5"/>
      <c r="FM791" s="5"/>
      <c r="FN791" s="5"/>
      <c r="FO791" s="5"/>
      <c r="FP791" s="5"/>
      <c r="FQ791" s="5"/>
      <c r="FR791" s="5"/>
      <c r="FS791" s="5"/>
      <c r="FT791" s="5"/>
      <c r="FU791" s="5"/>
      <c r="FV791" s="5"/>
      <c r="FW791" s="5"/>
      <c r="FX791" s="5"/>
      <c r="FY791" s="5"/>
      <c r="FZ791" s="5"/>
      <c r="GA791" s="5"/>
      <c r="GB791" s="5"/>
      <c r="GC791" s="5"/>
      <c r="GD791" s="5"/>
      <c r="GE791" s="5"/>
      <c r="GF791" s="5"/>
      <c r="GG791" s="5"/>
      <c r="GH791" s="5"/>
      <c r="GI791" s="5"/>
      <c r="GJ791" s="5"/>
      <c r="GK791" s="5"/>
      <c r="GL791" s="5"/>
      <c r="GM791" s="5"/>
      <c r="GN791" s="5"/>
      <c r="GO791" s="5"/>
      <c r="GP791" s="5"/>
      <c r="GQ791" s="5"/>
      <c r="GR791" s="5"/>
      <c r="GS791" s="5"/>
      <c r="GT791" s="5"/>
      <c r="GU791" s="5"/>
      <c r="GV791" s="5"/>
      <c r="GW791" s="5"/>
      <c r="GX791" s="5"/>
      <c r="GY791" s="5"/>
      <c r="GZ791" s="5"/>
      <c r="HA791" s="5"/>
      <c r="HB791" s="5"/>
      <c r="HC791" s="5"/>
      <c r="HD791" s="5"/>
      <c r="HE791" s="5"/>
      <c r="HF791" s="5"/>
      <c r="HG791" s="5"/>
      <c r="HH791" s="5"/>
      <c r="HI791" s="5"/>
      <c r="HJ791" s="5"/>
      <c r="HK791" s="5"/>
      <c r="HL791" s="5"/>
      <c r="HM791" s="5"/>
      <c r="HN791" s="5"/>
      <c r="HO791" s="5"/>
      <c r="HP791" s="5"/>
      <c r="HQ791" s="5"/>
      <c r="HR791" s="5"/>
      <c r="HS791" s="5"/>
      <c r="HT791" s="5"/>
      <c r="HU791" s="5"/>
      <c r="HV791" s="5"/>
      <c r="HW791" s="5"/>
      <c r="HX791" s="5"/>
      <c r="HY791" s="5"/>
      <c r="HZ791" s="5"/>
      <c r="IA791" s="5"/>
      <c r="IB791" s="5"/>
      <c r="IC791" s="5"/>
      <c r="ID791" s="5"/>
      <c r="IE791" s="5"/>
      <c r="IF791" s="5"/>
      <c r="IG791" s="5"/>
      <c r="IH791" s="5"/>
      <c r="II791" s="5"/>
      <c r="IJ791" s="5"/>
      <c r="IK791" s="5"/>
      <c r="IL791" s="5"/>
      <c r="IM791" s="5"/>
      <c r="IN791" s="5"/>
      <c r="IO791" s="5"/>
      <c r="IP791" s="5"/>
      <c r="IQ791" s="5"/>
      <c r="IR791" s="5"/>
      <c r="IS791" s="5"/>
      <c r="IT791" s="5"/>
    </row>
    <row r="792" spans="1:254" ht="45" x14ac:dyDescent="0.25">
      <c r="A792" s="6">
        <v>2</v>
      </c>
      <c r="B792" s="115" t="s">
        <v>3821</v>
      </c>
      <c r="C792" s="14" t="s">
        <v>3578</v>
      </c>
      <c r="D792" s="14" t="s">
        <v>3369</v>
      </c>
      <c r="E792" s="6">
        <v>791</v>
      </c>
      <c r="F792" s="7" t="s">
        <v>3579</v>
      </c>
      <c r="G792" s="15" t="s">
        <v>3580</v>
      </c>
      <c r="H792" s="54">
        <v>188.82</v>
      </c>
      <c r="I792" s="54" t="s">
        <v>68</v>
      </c>
      <c r="J792" s="26"/>
      <c r="K792" s="15" t="s">
        <v>3581</v>
      </c>
      <c r="L792" s="26"/>
      <c r="M792" s="26" t="s">
        <v>3582</v>
      </c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265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0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  <c r="EQ792" s="5"/>
      <c r="ER792" s="5"/>
      <c r="ES792" s="5"/>
      <c r="ET792" s="5"/>
      <c r="EU792" s="5"/>
      <c r="EV792" s="5"/>
      <c r="EW792" s="5"/>
      <c r="EX792" s="5"/>
      <c r="EY792" s="5"/>
      <c r="EZ792" s="5"/>
      <c r="FA792" s="5"/>
      <c r="FB792" s="5"/>
      <c r="FC792" s="5"/>
      <c r="FD792" s="5"/>
      <c r="FE792" s="5"/>
      <c r="FF792" s="5"/>
      <c r="FG792" s="5"/>
      <c r="FH792" s="5"/>
      <c r="FI792" s="5"/>
      <c r="FJ792" s="5"/>
      <c r="FK792" s="5"/>
      <c r="FL792" s="5"/>
      <c r="FM792" s="5"/>
      <c r="FN792" s="5"/>
      <c r="FO792" s="5"/>
      <c r="FP792" s="5"/>
      <c r="FQ792" s="5"/>
      <c r="FR792" s="5"/>
      <c r="FS792" s="5"/>
      <c r="FT792" s="5"/>
      <c r="FU792" s="5"/>
      <c r="FV792" s="5"/>
      <c r="FW792" s="5"/>
      <c r="FX792" s="5"/>
      <c r="FY792" s="5"/>
      <c r="FZ792" s="5"/>
      <c r="GA792" s="5"/>
      <c r="GB792" s="5"/>
      <c r="GC792" s="5"/>
      <c r="GD792" s="5"/>
      <c r="GE792" s="5"/>
      <c r="GF792" s="5"/>
      <c r="GG792" s="5"/>
      <c r="GH792" s="5"/>
      <c r="GI792" s="5"/>
      <c r="GJ792" s="5"/>
      <c r="GK792" s="5"/>
      <c r="GL792" s="5"/>
      <c r="GM792" s="5"/>
      <c r="GN792" s="5"/>
      <c r="GO792" s="5"/>
      <c r="GP792" s="5"/>
      <c r="GQ792" s="5"/>
      <c r="GR792" s="5"/>
      <c r="GS792" s="5"/>
      <c r="GT792" s="5"/>
      <c r="GU792" s="5"/>
      <c r="GV792" s="5"/>
      <c r="GW792" s="5"/>
      <c r="GX792" s="5"/>
      <c r="GY792" s="5"/>
      <c r="GZ792" s="5"/>
      <c r="HA792" s="5"/>
      <c r="HB792" s="5"/>
      <c r="HC792" s="5"/>
      <c r="HD792" s="5"/>
      <c r="HE792" s="5"/>
      <c r="HF792" s="5"/>
      <c r="HG792" s="5"/>
      <c r="HH792" s="5"/>
      <c r="HI792" s="5"/>
      <c r="HJ792" s="5"/>
      <c r="HK792" s="5"/>
      <c r="HL792" s="5"/>
      <c r="HM792" s="5"/>
      <c r="HN792" s="5"/>
      <c r="HO792" s="5"/>
      <c r="HP792" s="5"/>
      <c r="HQ792" s="5"/>
      <c r="HR792" s="5"/>
      <c r="HS792" s="5"/>
      <c r="HT792" s="5"/>
      <c r="HU792" s="5"/>
      <c r="HV792" s="5"/>
      <c r="HW792" s="5"/>
      <c r="HX792" s="5"/>
      <c r="HY792" s="5"/>
      <c r="HZ792" s="5"/>
      <c r="IA792" s="5"/>
      <c r="IB792" s="5"/>
      <c r="IC792" s="5"/>
      <c r="ID792" s="5"/>
      <c r="IE792" s="5"/>
      <c r="IF792" s="5"/>
      <c r="IG792" s="5"/>
      <c r="IH792" s="5"/>
      <c r="II792" s="5"/>
      <c r="IJ792" s="5"/>
      <c r="IK792" s="5"/>
      <c r="IL792" s="5"/>
      <c r="IM792" s="5"/>
      <c r="IN792" s="5"/>
      <c r="IO792" s="5"/>
      <c r="IP792" s="5"/>
      <c r="IQ792" s="5"/>
      <c r="IR792" s="5"/>
      <c r="IS792" s="5"/>
      <c r="IT792" s="5"/>
    </row>
    <row r="793" spans="1:254" ht="90" x14ac:dyDescent="0.25">
      <c r="A793" s="6">
        <v>2</v>
      </c>
      <c r="B793" s="115" t="s">
        <v>3821</v>
      </c>
      <c r="C793" s="23" t="s">
        <v>3531</v>
      </c>
      <c r="D793" s="14" t="s">
        <v>3369</v>
      </c>
      <c r="E793" s="6">
        <v>792</v>
      </c>
      <c r="F793" s="8" t="s">
        <v>3583</v>
      </c>
      <c r="G793" s="15" t="s">
        <v>3584</v>
      </c>
      <c r="H793" s="13">
        <v>1302.93</v>
      </c>
      <c r="I793" s="13" t="s">
        <v>37</v>
      </c>
      <c r="J793" s="16"/>
      <c r="K793" s="15" t="s">
        <v>3585</v>
      </c>
      <c r="L793" s="16"/>
      <c r="M793" s="26" t="s">
        <v>3586</v>
      </c>
      <c r="N793" s="16"/>
      <c r="O793" s="2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265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0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  <c r="EQ793" s="5"/>
      <c r="ER793" s="5"/>
      <c r="ES793" s="5"/>
      <c r="ET793" s="5"/>
      <c r="EU793" s="5"/>
      <c r="EV793" s="5"/>
      <c r="EW793" s="5"/>
      <c r="EX793" s="5"/>
      <c r="EY793" s="5"/>
      <c r="EZ793" s="5"/>
      <c r="FA793" s="5"/>
      <c r="FB793" s="5"/>
      <c r="FC793" s="5"/>
      <c r="FD793" s="5"/>
      <c r="FE793" s="5"/>
      <c r="FF793" s="5"/>
      <c r="FG793" s="5"/>
      <c r="FH793" s="5"/>
      <c r="FI793" s="5"/>
      <c r="FJ793" s="5"/>
      <c r="FK793" s="5"/>
      <c r="FL793" s="5"/>
      <c r="FM793" s="5"/>
      <c r="FN793" s="5"/>
      <c r="FO793" s="5"/>
      <c r="FP793" s="5"/>
      <c r="FQ793" s="5"/>
      <c r="FR793" s="5"/>
      <c r="FS793" s="5"/>
      <c r="FT793" s="5"/>
      <c r="FU793" s="5"/>
      <c r="FV793" s="5"/>
      <c r="FW793" s="5"/>
      <c r="FX793" s="5"/>
      <c r="FY793" s="5"/>
      <c r="FZ793" s="5"/>
      <c r="GA793" s="5"/>
      <c r="GB793" s="5"/>
      <c r="GC793" s="5"/>
      <c r="GD793" s="5"/>
      <c r="GE793" s="5"/>
      <c r="GF793" s="5"/>
      <c r="GG793" s="5"/>
      <c r="GH793" s="5"/>
      <c r="GI793" s="5"/>
      <c r="GJ793" s="5"/>
      <c r="GK793" s="5"/>
      <c r="GL793" s="5"/>
      <c r="GM793" s="5"/>
      <c r="GN793" s="5"/>
      <c r="GO793" s="5"/>
      <c r="GP793" s="5"/>
      <c r="GQ793" s="5"/>
      <c r="GR793" s="5"/>
      <c r="GS793" s="5"/>
      <c r="GT793" s="5"/>
      <c r="GU793" s="5"/>
      <c r="GV793" s="5"/>
      <c r="GW793" s="5"/>
      <c r="GX793" s="5"/>
      <c r="GY793" s="5"/>
      <c r="GZ793" s="5"/>
      <c r="HA793" s="5"/>
      <c r="HB793" s="5"/>
      <c r="HC793" s="5"/>
      <c r="HD793" s="5"/>
      <c r="HE793" s="5"/>
      <c r="HF793" s="5"/>
      <c r="HG793" s="5"/>
      <c r="HH793" s="5"/>
      <c r="HI793" s="5"/>
      <c r="HJ793" s="5"/>
      <c r="HK793" s="5"/>
      <c r="HL793" s="5"/>
      <c r="HM793" s="5"/>
      <c r="HN793" s="5"/>
      <c r="HO793" s="5"/>
      <c r="HP793" s="5"/>
      <c r="HQ793" s="5"/>
      <c r="HR793" s="5"/>
      <c r="HS793" s="5"/>
      <c r="HT793" s="5"/>
      <c r="HU793" s="5"/>
      <c r="HV793" s="5"/>
      <c r="HW793" s="5"/>
      <c r="HX793" s="5"/>
      <c r="HY793" s="5"/>
      <c r="HZ793" s="5"/>
      <c r="IA793" s="5"/>
      <c r="IB793" s="5"/>
      <c r="IC793" s="5"/>
      <c r="ID793" s="5"/>
      <c r="IE793" s="5"/>
      <c r="IF793" s="5"/>
      <c r="IG793" s="5"/>
      <c r="IH793" s="5"/>
      <c r="II793" s="5"/>
      <c r="IJ793" s="5"/>
      <c r="IK793" s="5"/>
      <c r="IL793" s="5"/>
      <c r="IM793" s="5"/>
      <c r="IN793" s="5"/>
      <c r="IO793" s="5"/>
      <c r="IP793" s="5"/>
      <c r="IQ793" s="5"/>
      <c r="IR793" s="5"/>
      <c r="IS793" s="5"/>
      <c r="IT793" s="5"/>
    </row>
    <row r="794" spans="1:254" ht="45" x14ac:dyDescent="0.25">
      <c r="A794" s="6">
        <v>2</v>
      </c>
      <c r="B794" s="115" t="s">
        <v>3821</v>
      </c>
      <c r="C794" s="14" t="s">
        <v>3587</v>
      </c>
      <c r="D794" s="14" t="s">
        <v>3369</v>
      </c>
      <c r="E794" s="6">
        <v>793</v>
      </c>
      <c r="F794" s="7" t="s">
        <v>3588</v>
      </c>
      <c r="G794" s="15" t="s">
        <v>3589</v>
      </c>
      <c r="H794" s="168">
        <v>116.36</v>
      </c>
      <c r="I794" s="13" t="s">
        <v>37</v>
      </c>
      <c r="J794" s="16"/>
      <c r="K794" s="15" t="s">
        <v>3590</v>
      </c>
      <c r="L794" s="26"/>
      <c r="M794" s="2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265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05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</row>
    <row r="795" spans="1:254" ht="45" x14ac:dyDescent="0.25">
      <c r="A795" s="6">
        <v>2</v>
      </c>
      <c r="B795" s="115" t="s">
        <v>3821</v>
      </c>
      <c r="C795" s="14" t="s">
        <v>3536</v>
      </c>
      <c r="D795" s="14" t="s">
        <v>3369</v>
      </c>
      <c r="E795" s="6">
        <v>794</v>
      </c>
      <c r="F795" s="7" t="s">
        <v>3591</v>
      </c>
      <c r="G795" s="15" t="s">
        <v>3571</v>
      </c>
      <c r="H795" s="168">
        <v>222.46</v>
      </c>
      <c r="I795" s="13" t="s">
        <v>68</v>
      </c>
      <c r="J795" s="16"/>
      <c r="K795" s="28" t="s">
        <v>3592</v>
      </c>
      <c r="L795" s="26"/>
      <c r="M795" s="2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265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05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</row>
    <row r="796" spans="1:254" ht="60" x14ac:dyDescent="0.25">
      <c r="A796" s="6">
        <v>2</v>
      </c>
      <c r="B796" s="115" t="s">
        <v>3821</v>
      </c>
      <c r="C796" s="14" t="s">
        <v>3536</v>
      </c>
      <c r="D796" s="14" t="s">
        <v>3369</v>
      </c>
      <c r="E796" s="6">
        <v>795</v>
      </c>
      <c r="F796" s="7" t="s">
        <v>3593</v>
      </c>
      <c r="G796" s="15" t="s">
        <v>3594</v>
      </c>
      <c r="H796" s="168">
        <v>242.24</v>
      </c>
      <c r="I796" s="95" t="s">
        <v>37</v>
      </c>
      <c r="J796" s="16"/>
      <c r="K796" s="28" t="s">
        <v>3595</v>
      </c>
      <c r="L796" s="26"/>
      <c r="M796" s="2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265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05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90" x14ac:dyDescent="0.25">
      <c r="A797" s="6">
        <v>2</v>
      </c>
      <c r="B797" s="115" t="s">
        <v>3821</v>
      </c>
      <c r="C797" s="14" t="s">
        <v>3380</v>
      </c>
      <c r="D797" s="14" t="s">
        <v>3384</v>
      </c>
      <c r="E797" s="6">
        <v>796</v>
      </c>
      <c r="F797" s="7" t="s">
        <v>3385</v>
      </c>
      <c r="G797" s="15" t="s">
        <v>3386</v>
      </c>
      <c r="H797" s="171">
        <v>29608</v>
      </c>
      <c r="I797" s="54" t="s">
        <v>37</v>
      </c>
      <c r="J797" s="26" t="s">
        <v>3387</v>
      </c>
      <c r="K797" s="14" t="s">
        <v>3388</v>
      </c>
      <c r="L797" s="59" t="s">
        <v>3389</v>
      </c>
      <c r="M797" s="26" t="s">
        <v>3390</v>
      </c>
      <c r="N797" s="26">
        <v>1270825</v>
      </c>
      <c r="O797" s="26" t="s">
        <v>3391</v>
      </c>
      <c r="P797" s="59" t="s">
        <v>3392</v>
      </c>
      <c r="Q797" s="16"/>
      <c r="R797" s="16"/>
      <c r="S797" s="16"/>
      <c r="T797" s="16"/>
      <c r="U797" s="16"/>
      <c r="V797" s="16"/>
      <c r="W797" s="16"/>
      <c r="X797" s="16"/>
      <c r="Y797" s="16"/>
      <c r="Z797" s="265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5" x14ac:dyDescent="0.25">
      <c r="A798" s="6">
        <v>2</v>
      </c>
      <c r="B798" s="115" t="s">
        <v>3821</v>
      </c>
      <c r="C798" s="14" t="s">
        <v>3393</v>
      </c>
      <c r="D798" s="17" t="s">
        <v>3384</v>
      </c>
      <c r="E798" s="6">
        <v>797</v>
      </c>
      <c r="F798" s="7" t="s">
        <v>3394</v>
      </c>
      <c r="G798" s="14" t="s">
        <v>3395</v>
      </c>
      <c r="H798" s="24">
        <v>27.75</v>
      </c>
      <c r="I798" s="24" t="s">
        <v>37</v>
      </c>
      <c r="J798" s="18"/>
      <c r="K798" s="17" t="s">
        <v>3396</v>
      </c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42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ht="45" x14ac:dyDescent="0.25">
      <c r="A799" s="6">
        <v>2</v>
      </c>
      <c r="B799" s="115" t="s">
        <v>3821</v>
      </c>
      <c r="C799" s="14" t="s">
        <v>3393</v>
      </c>
      <c r="D799" s="17" t="s">
        <v>3384</v>
      </c>
      <c r="E799" s="6">
        <v>798</v>
      </c>
      <c r="F799" s="7" t="s">
        <v>3397</v>
      </c>
      <c r="G799" s="14" t="s">
        <v>3398</v>
      </c>
      <c r="H799" s="24">
        <v>62.95</v>
      </c>
      <c r="I799" s="24" t="s">
        <v>37</v>
      </c>
      <c r="J799" s="18"/>
      <c r="K799" s="17" t="s">
        <v>3399</v>
      </c>
      <c r="L799" s="18"/>
      <c r="M799" s="18" t="s">
        <v>3400</v>
      </c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42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</row>
    <row r="800" spans="1:254" ht="45" x14ac:dyDescent="0.25">
      <c r="A800" s="6">
        <v>2</v>
      </c>
      <c r="B800" s="115" t="s">
        <v>3821</v>
      </c>
      <c r="C800" s="15" t="s">
        <v>3393</v>
      </c>
      <c r="D800" s="14" t="s">
        <v>3384</v>
      </c>
      <c r="E800" s="6">
        <v>799</v>
      </c>
      <c r="F800" s="8" t="s">
        <v>3401</v>
      </c>
      <c r="G800" s="15" t="s">
        <v>3402</v>
      </c>
      <c r="H800" s="168">
        <v>224.33</v>
      </c>
      <c r="I800" s="13" t="s">
        <v>37</v>
      </c>
      <c r="J800" s="16"/>
      <c r="K800" s="15" t="s">
        <v>3403</v>
      </c>
      <c r="L800" s="26"/>
      <c r="M800" s="26" t="s">
        <v>3404</v>
      </c>
      <c r="N800" s="26"/>
      <c r="O800" s="26" t="s">
        <v>3298</v>
      </c>
      <c r="P800" s="26"/>
      <c r="Q800" s="26"/>
      <c r="R800" s="16"/>
      <c r="S800" s="16"/>
      <c r="T800" s="16"/>
      <c r="U800" s="16"/>
      <c r="V800" s="16"/>
      <c r="W800" s="16"/>
      <c r="X800" s="16"/>
      <c r="Y800" s="16"/>
      <c r="Z800" s="265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</row>
    <row r="801" spans="1:254" ht="60" x14ac:dyDescent="0.25">
      <c r="A801" s="6">
        <v>2</v>
      </c>
      <c r="B801" s="115" t="s">
        <v>3821</v>
      </c>
      <c r="C801" s="15" t="s">
        <v>3393</v>
      </c>
      <c r="D801" s="14" t="s">
        <v>3384</v>
      </c>
      <c r="E801" s="6">
        <v>800</v>
      </c>
      <c r="F801" s="8" t="s">
        <v>3405</v>
      </c>
      <c r="G801" s="15" t="s">
        <v>3406</v>
      </c>
      <c r="H801" s="168">
        <v>943.63</v>
      </c>
      <c r="I801" s="13" t="s">
        <v>37</v>
      </c>
      <c r="J801" s="16"/>
      <c r="K801" s="15" t="s">
        <v>3407</v>
      </c>
      <c r="L801" s="26"/>
      <c r="M801" s="26" t="s">
        <v>3408</v>
      </c>
      <c r="N801" s="26"/>
      <c r="O801" s="26" t="s">
        <v>3409</v>
      </c>
      <c r="P801" s="26"/>
      <c r="Q801" s="26" t="s">
        <v>3410</v>
      </c>
      <c r="R801" s="26"/>
      <c r="S801" s="26" t="s">
        <v>3411</v>
      </c>
      <c r="T801" s="26"/>
      <c r="U801" s="26" t="s">
        <v>3412</v>
      </c>
      <c r="V801" s="26"/>
      <c r="W801" s="26" t="s">
        <v>3413</v>
      </c>
      <c r="X801" s="16"/>
      <c r="Y801" s="16"/>
      <c r="Z801" s="265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ht="60" x14ac:dyDescent="0.25">
      <c r="A802" s="6">
        <v>2</v>
      </c>
      <c r="B802" s="115" t="s">
        <v>3821</v>
      </c>
      <c r="C802" s="15" t="s">
        <v>3414</v>
      </c>
      <c r="D802" s="14" t="s">
        <v>3384</v>
      </c>
      <c r="E802" s="6">
        <v>801</v>
      </c>
      <c r="F802" s="8" t="s">
        <v>3415</v>
      </c>
      <c r="G802" s="15" t="s">
        <v>3416</v>
      </c>
      <c r="H802" s="13">
        <v>3001.42</v>
      </c>
      <c r="I802" s="13" t="s">
        <v>37</v>
      </c>
      <c r="J802" s="16"/>
      <c r="K802" s="15" t="s">
        <v>3417</v>
      </c>
      <c r="L802" s="16"/>
      <c r="M802" s="26" t="s">
        <v>3418</v>
      </c>
      <c r="N802" s="16"/>
      <c r="O802" s="26" t="s">
        <v>3419</v>
      </c>
      <c r="P802" s="16"/>
      <c r="Q802" s="26" t="s">
        <v>3420</v>
      </c>
      <c r="R802" s="26"/>
      <c r="S802" s="26" t="s">
        <v>3421</v>
      </c>
      <c r="T802" s="26"/>
      <c r="U802" s="26" t="s">
        <v>3422</v>
      </c>
      <c r="V802" s="34"/>
      <c r="W802" s="34"/>
      <c r="X802" s="16"/>
      <c r="Y802" s="16"/>
      <c r="Z802" s="265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ht="45" x14ac:dyDescent="0.25">
      <c r="A803" s="6">
        <v>2</v>
      </c>
      <c r="B803" s="115" t="s">
        <v>3821</v>
      </c>
      <c r="C803" s="15" t="s">
        <v>3423</v>
      </c>
      <c r="D803" s="14" t="s">
        <v>3384</v>
      </c>
      <c r="E803" s="6">
        <v>802</v>
      </c>
      <c r="F803" s="8" t="s">
        <v>3424</v>
      </c>
      <c r="G803" s="15" t="s">
        <v>3425</v>
      </c>
      <c r="H803" s="24">
        <v>263.08</v>
      </c>
      <c r="I803" s="13" t="s">
        <v>37</v>
      </c>
      <c r="J803" s="16"/>
      <c r="K803" s="14" t="s">
        <v>3426</v>
      </c>
      <c r="L803" s="16"/>
      <c r="M803" s="16" t="s">
        <v>3427</v>
      </c>
      <c r="N803" s="16"/>
      <c r="O803" s="16" t="s">
        <v>3428</v>
      </c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265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ht="45" x14ac:dyDescent="0.25">
      <c r="A804" s="6">
        <v>2</v>
      </c>
      <c r="B804" s="115" t="s">
        <v>3821</v>
      </c>
      <c r="C804" s="15" t="s">
        <v>3393</v>
      </c>
      <c r="D804" s="14" t="s">
        <v>3384</v>
      </c>
      <c r="E804" s="6">
        <v>803</v>
      </c>
      <c r="F804" s="8" t="s">
        <v>3429</v>
      </c>
      <c r="G804" s="15" t="s">
        <v>3430</v>
      </c>
      <c r="H804" s="168">
        <v>131.4</v>
      </c>
      <c r="I804" s="13" t="s">
        <v>37</v>
      </c>
      <c r="J804" s="16"/>
      <c r="K804" s="15" t="s">
        <v>3431</v>
      </c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265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ht="45" x14ac:dyDescent="0.25">
      <c r="A805" s="6">
        <v>2</v>
      </c>
      <c r="B805" s="115" t="s">
        <v>3821</v>
      </c>
      <c r="C805" s="14" t="s">
        <v>3414</v>
      </c>
      <c r="D805" s="14" t="s">
        <v>3384</v>
      </c>
      <c r="E805" s="6">
        <v>804</v>
      </c>
      <c r="F805" s="7" t="s">
        <v>3432</v>
      </c>
      <c r="G805" s="14" t="s">
        <v>3433</v>
      </c>
      <c r="H805" s="168">
        <v>892.72</v>
      </c>
      <c r="I805" s="13" t="s">
        <v>37</v>
      </c>
      <c r="J805" s="16"/>
      <c r="K805" s="14" t="s">
        <v>3434</v>
      </c>
      <c r="L805" s="31" t="s">
        <v>3435</v>
      </c>
      <c r="M805" s="16" t="s">
        <v>3436</v>
      </c>
      <c r="N805" s="31" t="s">
        <v>3437</v>
      </c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265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ht="45" x14ac:dyDescent="0.25">
      <c r="A806" s="6">
        <v>2</v>
      </c>
      <c r="B806" s="115" t="s">
        <v>3821</v>
      </c>
      <c r="C806" s="14" t="s">
        <v>3393</v>
      </c>
      <c r="D806" s="17" t="s">
        <v>3384</v>
      </c>
      <c r="E806" s="6">
        <v>805</v>
      </c>
      <c r="F806" s="7" t="s">
        <v>3438</v>
      </c>
      <c r="G806" s="14" t="s">
        <v>3395</v>
      </c>
      <c r="H806" s="24">
        <v>33.21</v>
      </c>
      <c r="I806" s="24" t="s">
        <v>37</v>
      </c>
      <c r="J806" s="18"/>
      <c r="K806" s="17" t="s">
        <v>3439</v>
      </c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42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ht="60" x14ac:dyDescent="0.25">
      <c r="A807" s="6">
        <v>2</v>
      </c>
      <c r="B807" s="115" t="s">
        <v>3821</v>
      </c>
      <c r="C807" s="14" t="s">
        <v>3440</v>
      </c>
      <c r="D807" s="17" t="s">
        <v>3384</v>
      </c>
      <c r="E807" s="6">
        <v>806</v>
      </c>
      <c r="F807" s="7" t="s">
        <v>3441</v>
      </c>
      <c r="G807" s="14" t="s">
        <v>3442</v>
      </c>
      <c r="H807" s="24">
        <v>435.64</v>
      </c>
      <c r="I807" s="24" t="s">
        <v>68</v>
      </c>
      <c r="J807" s="18"/>
      <c r="K807" s="17" t="s">
        <v>3443</v>
      </c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42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</row>
    <row r="808" spans="1:254" ht="45" x14ac:dyDescent="0.25">
      <c r="A808" s="6">
        <v>2</v>
      </c>
      <c r="B808" s="115" t="s">
        <v>3821</v>
      </c>
      <c r="C808" s="15" t="s">
        <v>3423</v>
      </c>
      <c r="D808" s="14" t="s">
        <v>3384</v>
      </c>
      <c r="E808" s="6">
        <v>807</v>
      </c>
      <c r="F808" s="8" t="s">
        <v>3444</v>
      </c>
      <c r="G808" s="15" t="s">
        <v>3445</v>
      </c>
      <c r="H808" s="24">
        <v>203.6</v>
      </c>
      <c r="I808" s="13" t="s">
        <v>37</v>
      </c>
      <c r="J808" s="16"/>
      <c r="K808" s="14" t="s">
        <v>3446</v>
      </c>
      <c r="L808" s="16"/>
      <c r="M808" s="16" t="s">
        <v>3447</v>
      </c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265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58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ht="45" x14ac:dyDescent="0.25">
      <c r="A809" s="6">
        <v>2</v>
      </c>
      <c r="B809" s="115" t="s">
        <v>3821</v>
      </c>
      <c r="C809" s="15" t="s">
        <v>3393</v>
      </c>
      <c r="D809" s="14" t="s">
        <v>3384</v>
      </c>
      <c r="E809" s="6">
        <v>808</v>
      </c>
      <c r="F809" s="8" t="s">
        <v>1198</v>
      </c>
      <c r="G809" s="15" t="s">
        <v>3448</v>
      </c>
      <c r="H809" s="168">
        <v>302.87</v>
      </c>
      <c r="I809" s="13" t="s">
        <v>37</v>
      </c>
      <c r="J809" s="16"/>
      <c r="K809" s="15" t="s">
        <v>3449</v>
      </c>
      <c r="L809" s="26"/>
      <c r="M809" s="26" t="s">
        <v>3450</v>
      </c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265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05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ht="45" x14ac:dyDescent="0.25">
      <c r="A810" s="6">
        <v>2</v>
      </c>
      <c r="B810" s="115" t="s">
        <v>3821</v>
      </c>
      <c r="C810" s="15" t="s">
        <v>3423</v>
      </c>
      <c r="D810" s="14" t="s">
        <v>3384</v>
      </c>
      <c r="E810" s="6">
        <v>809</v>
      </c>
      <c r="F810" s="8" t="s">
        <v>3451</v>
      </c>
      <c r="G810" s="15" t="s">
        <v>3452</v>
      </c>
      <c r="H810" s="24">
        <v>99.16</v>
      </c>
      <c r="I810" s="13" t="s">
        <v>37</v>
      </c>
      <c r="J810" s="16"/>
      <c r="K810" s="14" t="s">
        <v>3453</v>
      </c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265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05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55"/>
      <c r="DM810" s="55"/>
      <c r="DN810" s="55"/>
      <c r="DO810" s="55"/>
      <c r="DP810" s="55"/>
      <c r="DQ810" s="55"/>
      <c r="DR810" s="55"/>
      <c r="DS810" s="55"/>
      <c r="DT810" s="55"/>
      <c r="DU810" s="55"/>
      <c r="DV810" s="55"/>
      <c r="DW810" s="55"/>
      <c r="DX810" s="55"/>
      <c r="DY810" s="55"/>
      <c r="DZ810" s="55"/>
      <c r="EA810" s="55"/>
      <c r="EB810" s="55"/>
      <c r="EC810" s="55"/>
      <c r="ED810" s="55"/>
      <c r="EE810" s="55"/>
      <c r="EF810" s="55"/>
      <c r="EG810" s="55"/>
      <c r="EH810" s="55"/>
      <c r="EI810" s="55"/>
      <c r="EJ810" s="55"/>
      <c r="EK810" s="55"/>
      <c r="EL810" s="55"/>
      <c r="EM810" s="55"/>
      <c r="EN810" s="55"/>
      <c r="EO810" s="55"/>
      <c r="EP810" s="55"/>
      <c r="EQ810" s="55"/>
      <c r="ER810" s="55"/>
      <c r="ES810" s="55"/>
      <c r="ET810" s="55"/>
      <c r="EU810" s="55"/>
      <c r="EV810" s="55"/>
      <c r="EW810" s="55"/>
      <c r="EX810" s="55"/>
      <c r="EY810" s="55"/>
      <c r="EZ810" s="55"/>
      <c r="FA810" s="55"/>
      <c r="FB810" s="55"/>
      <c r="FC810" s="55"/>
      <c r="FD810" s="55"/>
      <c r="FE810" s="55"/>
      <c r="FF810" s="55"/>
      <c r="FG810" s="55"/>
      <c r="FH810" s="55"/>
      <c r="FI810" s="55"/>
      <c r="FJ810" s="55"/>
      <c r="FK810" s="55"/>
      <c r="FL810" s="55"/>
      <c r="FM810" s="55"/>
      <c r="FN810" s="55"/>
      <c r="FO810" s="55"/>
      <c r="FP810" s="55"/>
      <c r="FQ810" s="55"/>
      <c r="FR810" s="55"/>
      <c r="FS810" s="55"/>
      <c r="FT810" s="55"/>
      <c r="FU810" s="55"/>
      <c r="FV810" s="55"/>
      <c r="FW810" s="55"/>
      <c r="FX810" s="55"/>
      <c r="FY810" s="55"/>
      <c r="FZ810" s="55"/>
      <c r="GA810" s="55"/>
      <c r="GB810" s="55"/>
      <c r="GC810" s="55"/>
      <c r="GD810" s="55"/>
      <c r="GE810" s="55"/>
      <c r="GF810" s="55"/>
      <c r="GG810" s="55"/>
      <c r="GH810" s="55"/>
      <c r="GI810" s="55"/>
      <c r="GJ810" s="55"/>
      <c r="GK810" s="55"/>
      <c r="GL810" s="55"/>
      <c r="GM810" s="55"/>
      <c r="GN810" s="55"/>
      <c r="GO810" s="55"/>
      <c r="GP810" s="55"/>
      <c r="GQ810" s="55"/>
      <c r="GR810" s="55"/>
      <c r="GS810" s="55"/>
      <c r="GT810" s="55"/>
      <c r="GU810" s="55"/>
      <c r="GV810" s="55"/>
      <c r="GW810" s="55"/>
      <c r="GX810" s="55"/>
      <c r="GY810" s="55"/>
      <c r="GZ810" s="55"/>
      <c r="HA810" s="55"/>
      <c r="HB810" s="55"/>
      <c r="HC810" s="55"/>
      <c r="HD810" s="55"/>
      <c r="HE810" s="55"/>
      <c r="HF810" s="55"/>
      <c r="HG810" s="55"/>
      <c r="HH810" s="55"/>
      <c r="HI810" s="55"/>
      <c r="HJ810" s="55"/>
      <c r="HK810" s="55"/>
      <c r="HL810" s="55"/>
      <c r="HM810" s="55"/>
      <c r="HN810" s="55"/>
      <c r="HO810" s="55"/>
      <c r="HP810" s="55"/>
      <c r="HQ810" s="55"/>
      <c r="HR810" s="55"/>
      <c r="HS810" s="55"/>
      <c r="HT810" s="55"/>
      <c r="HU810" s="55"/>
      <c r="HV810" s="55"/>
      <c r="HW810" s="55"/>
      <c r="HX810" s="55"/>
      <c r="HY810" s="55"/>
      <c r="HZ810" s="55"/>
      <c r="IA810" s="55"/>
      <c r="IB810" s="55"/>
      <c r="IC810" s="55"/>
      <c r="ID810" s="55"/>
      <c r="IE810" s="55"/>
      <c r="IF810" s="55"/>
      <c r="IG810" s="55"/>
      <c r="IH810" s="55"/>
      <c r="II810" s="55"/>
      <c r="IJ810" s="55"/>
      <c r="IK810" s="55"/>
      <c r="IL810" s="55"/>
      <c r="IM810" s="55"/>
      <c r="IN810" s="55"/>
      <c r="IO810" s="55"/>
      <c r="IP810" s="55"/>
      <c r="IQ810" s="55"/>
      <c r="IR810" s="55"/>
      <c r="IS810" s="55"/>
      <c r="IT810" s="55"/>
    </row>
    <row r="811" spans="1:254" ht="45" x14ac:dyDescent="0.25">
      <c r="A811" s="6">
        <v>2</v>
      </c>
      <c r="B811" s="115" t="s">
        <v>3821</v>
      </c>
      <c r="C811" s="14" t="s">
        <v>3454</v>
      </c>
      <c r="D811" s="17" t="s">
        <v>3384</v>
      </c>
      <c r="E811" s="6">
        <v>810</v>
      </c>
      <c r="F811" s="7" t="s">
        <v>3455</v>
      </c>
      <c r="G811" s="14" t="s">
        <v>3456</v>
      </c>
      <c r="H811" s="24">
        <v>747.39</v>
      </c>
      <c r="I811" s="24" t="s">
        <v>68</v>
      </c>
      <c r="J811" s="18"/>
      <c r="K811" s="17" t="s">
        <v>3457</v>
      </c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42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05"/>
      <c r="AN811" s="30"/>
      <c r="AO811" s="30"/>
      <c r="AP811" s="30"/>
      <c r="AQ811" s="30"/>
      <c r="AR811" s="30"/>
      <c r="AS811" s="30"/>
      <c r="AT811" s="30"/>
      <c r="AU811" s="30"/>
      <c r="AV811" s="30"/>
      <c r="AW811" s="30"/>
      <c r="AX811" s="30"/>
      <c r="AY811" s="30"/>
      <c r="AZ811" s="30"/>
      <c r="BA811" s="30"/>
      <c r="BB811" s="30"/>
      <c r="BC811" s="30"/>
      <c r="BD811" s="30"/>
      <c r="BE811" s="30"/>
      <c r="BF811" s="30"/>
      <c r="BG811" s="30"/>
      <c r="BH811" s="30"/>
      <c r="BI811" s="30"/>
      <c r="BJ811" s="30"/>
      <c r="BK811" s="30"/>
      <c r="BL811" s="30"/>
      <c r="BM811" s="30"/>
      <c r="BN811" s="30"/>
      <c r="BO811" s="30"/>
      <c r="BP811" s="30"/>
      <c r="BQ811" s="30"/>
      <c r="BR811" s="30"/>
      <c r="BS811" s="30"/>
      <c r="BT811" s="30"/>
      <c r="BU811" s="30"/>
      <c r="BV811" s="30"/>
      <c r="BW811" s="30"/>
      <c r="BX811" s="30"/>
      <c r="BY811" s="30"/>
      <c r="BZ811" s="30"/>
      <c r="CA811" s="30"/>
      <c r="CB811" s="30"/>
      <c r="CC811" s="30"/>
      <c r="CD811" s="30"/>
      <c r="CE811" s="30"/>
      <c r="CF811" s="30"/>
      <c r="CG811" s="30"/>
      <c r="CH811" s="30"/>
      <c r="CI811" s="30"/>
      <c r="CJ811" s="30"/>
      <c r="CK811" s="30"/>
      <c r="CL811" s="30"/>
      <c r="CM811" s="30"/>
      <c r="CN811" s="30"/>
      <c r="CO811" s="30"/>
      <c r="CP811" s="30"/>
      <c r="CQ811" s="30"/>
      <c r="CR811" s="30"/>
      <c r="CS811" s="30"/>
      <c r="CT811" s="30"/>
      <c r="CU811" s="30"/>
      <c r="CV811" s="30"/>
      <c r="CW811" s="30"/>
      <c r="CX811" s="30"/>
      <c r="CY811" s="30"/>
      <c r="CZ811" s="30"/>
      <c r="DA811" s="30"/>
      <c r="DB811" s="30"/>
      <c r="DC811" s="30"/>
      <c r="DD811" s="30"/>
      <c r="DE811" s="30"/>
      <c r="DF811" s="30"/>
      <c r="DG811" s="30"/>
      <c r="DH811" s="30"/>
      <c r="DI811" s="30"/>
      <c r="DJ811" s="30"/>
      <c r="DK811" s="30"/>
      <c r="DL811" s="30"/>
      <c r="DM811" s="30"/>
      <c r="DN811" s="30"/>
      <c r="DO811" s="30"/>
      <c r="DP811" s="30"/>
      <c r="DQ811" s="30"/>
      <c r="DR811" s="30"/>
      <c r="DS811" s="30"/>
      <c r="DT811" s="30"/>
      <c r="DU811" s="30"/>
      <c r="DV811" s="30"/>
      <c r="DW811" s="30"/>
      <c r="DX811" s="30"/>
      <c r="DY811" s="30"/>
      <c r="DZ811" s="30"/>
      <c r="EA811" s="30"/>
      <c r="EB811" s="30"/>
      <c r="EC811" s="30"/>
      <c r="ED811" s="30"/>
      <c r="EE811" s="30"/>
      <c r="EF811" s="30"/>
      <c r="EG811" s="30"/>
      <c r="EH811" s="30"/>
      <c r="EI811" s="30"/>
      <c r="EJ811" s="30"/>
      <c r="EK811" s="30"/>
      <c r="EL811" s="30"/>
      <c r="EM811" s="30"/>
      <c r="EN811" s="30"/>
      <c r="EO811" s="30"/>
      <c r="EP811" s="30"/>
      <c r="EQ811" s="30"/>
      <c r="ER811" s="30"/>
      <c r="ES811" s="30"/>
      <c r="ET811" s="30"/>
      <c r="EU811" s="30"/>
      <c r="EV811" s="30"/>
      <c r="EW811" s="30"/>
      <c r="EX811" s="30"/>
      <c r="EY811" s="30"/>
      <c r="EZ811" s="30"/>
      <c r="FA811" s="30"/>
      <c r="FB811" s="30"/>
      <c r="FC811" s="30"/>
      <c r="FD811" s="30"/>
      <c r="FE811" s="30"/>
      <c r="FF811" s="30"/>
      <c r="FG811" s="30"/>
      <c r="FH811" s="30"/>
      <c r="FI811" s="30"/>
      <c r="FJ811" s="30"/>
      <c r="FK811" s="30"/>
      <c r="FL811" s="30"/>
      <c r="FM811" s="30"/>
      <c r="FN811" s="30"/>
      <c r="FO811" s="30"/>
      <c r="FP811" s="30"/>
      <c r="FQ811" s="30"/>
      <c r="FR811" s="30"/>
      <c r="FS811" s="30"/>
      <c r="FT811" s="30"/>
      <c r="FU811" s="30"/>
      <c r="FV811" s="30"/>
      <c r="FW811" s="30"/>
      <c r="FX811" s="30"/>
      <c r="FY811" s="30"/>
      <c r="FZ811" s="30"/>
      <c r="GA811" s="30"/>
      <c r="GB811" s="30"/>
      <c r="GC811" s="30"/>
      <c r="GD811" s="30"/>
      <c r="GE811" s="30"/>
      <c r="GF811" s="30"/>
      <c r="GG811" s="30"/>
      <c r="GH811" s="30"/>
      <c r="GI811" s="30"/>
      <c r="GJ811" s="30"/>
      <c r="GK811" s="30"/>
      <c r="GL811" s="30"/>
      <c r="GM811" s="30"/>
      <c r="GN811" s="30"/>
      <c r="GO811" s="30"/>
      <c r="GP811" s="30"/>
      <c r="GQ811" s="30"/>
      <c r="GR811" s="30"/>
      <c r="GS811" s="30"/>
      <c r="GT811" s="30"/>
      <c r="GU811" s="30"/>
      <c r="GV811" s="30"/>
      <c r="GW811" s="30"/>
      <c r="GX811" s="30"/>
      <c r="GY811" s="30"/>
      <c r="GZ811" s="30"/>
      <c r="HA811" s="30"/>
      <c r="HB811" s="30"/>
      <c r="HC811" s="30"/>
      <c r="HD811" s="30"/>
      <c r="HE811" s="30"/>
      <c r="HF811" s="30"/>
      <c r="HG811" s="30"/>
      <c r="HH811" s="30"/>
      <c r="HI811" s="30"/>
      <c r="HJ811" s="30"/>
      <c r="HK811" s="30"/>
      <c r="HL811" s="30"/>
      <c r="HM811" s="30"/>
      <c r="HN811" s="30"/>
      <c r="HO811" s="30"/>
      <c r="HP811" s="30"/>
      <c r="HQ811" s="30"/>
      <c r="HR811" s="30"/>
      <c r="HS811" s="30"/>
      <c r="HT811" s="30"/>
      <c r="HU811" s="30"/>
      <c r="HV811" s="30"/>
      <c r="HW811" s="30"/>
      <c r="HX811" s="30"/>
      <c r="HY811" s="30"/>
      <c r="HZ811" s="30"/>
      <c r="IA811" s="30"/>
      <c r="IB811" s="30"/>
      <c r="IC811" s="30"/>
      <c r="ID811" s="30"/>
      <c r="IE811" s="30"/>
      <c r="IF811" s="30"/>
      <c r="IG811" s="30"/>
      <c r="IH811" s="30"/>
      <c r="II811" s="30"/>
      <c r="IJ811" s="30"/>
      <c r="IK811" s="30"/>
      <c r="IL811" s="30"/>
      <c r="IM811" s="30"/>
      <c r="IN811" s="30"/>
      <c r="IO811" s="30"/>
      <c r="IP811" s="30"/>
      <c r="IQ811" s="30"/>
      <c r="IR811" s="30"/>
      <c r="IS811" s="30"/>
      <c r="IT811" s="30"/>
    </row>
    <row r="812" spans="1:254" ht="45" x14ac:dyDescent="0.25">
      <c r="A812" s="6">
        <v>2</v>
      </c>
      <c r="B812" s="115" t="s">
        <v>3821</v>
      </c>
      <c r="C812" s="15" t="s">
        <v>3423</v>
      </c>
      <c r="D812" s="14" t="s">
        <v>3384</v>
      </c>
      <c r="E812" s="6">
        <v>811</v>
      </c>
      <c r="F812" s="8" t="s">
        <v>3458</v>
      </c>
      <c r="G812" s="15" t="s">
        <v>3459</v>
      </c>
      <c r="H812" s="24">
        <v>200.22</v>
      </c>
      <c r="I812" s="13" t="s">
        <v>37</v>
      </c>
      <c r="J812" s="16"/>
      <c r="K812" s="14" t="s">
        <v>3460</v>
      </c>
      <c r="L812" s="16"/>
      <c r="M812" s="16" t="s">
        <v>3461</v>
      </c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265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05"/>
      <c r="AN812" s="55"/>
      <c r="AO812" s="55"/>
      <c r="AP812" s="55"/>
      <c r="AQ812" s="55"/>
      <c r="AR812" s="55"/>
      <c r="AS812" s="55"/>
      <c r="AT812" s="55"/>
      <c r="AU812" s="55"/>
      <c r="AV812" s="55"/>
      <c r="AW812" s="55"/>
      <c r="AX812" s="55"/>
      <c r="AY812" s="55"/>
      <c r="AZ812" s="55"/>
      <c r="BA812" s="55"/>
      <c r="BB812" s="55"/>
      <c r="BC812" s="55"/>
      <c r="BD812" s="55"/>
      <c r="BE812" s="55"/>
      <c r="BF812" s="55"/>
      <c r="BG812" s="55"/>
      <c r="BH812" s="55"/>
      <c r="BI812" s="55"/>
      <c r="BJ812" s="55"/>
      <c r="BK812" s="55"/>
      <c r="BL812" s="55"/>
      <c r="BM812" s="55"/>
      <c r="BN812" s="55"/>
      <c r="BO812" s="55"/>
      <c r="BP812" s="55"/>
      <c r="BQ812" s="55"/>
      <c r="BR812" s="55"/>
      <c r="BS812" s="55"/>
      <c r="BT812" s="55"/>
      <c r="BU812" s="55"/>
      <c r="BV812" s="55"/>
      <c r="BW812" s="55"/>
      <c r="BX812" s="55"/>
      <c r="BY812" s="55"/>
      <c r="BZ812" s="55"/>
      <c r="CA812" s="55"/>
      <c r="CB812" s="55"/>
      <c r="CC812" s="55"/>
      <c r="CD812" s="55"/>
      <c r="CE812" s="55"/>
      <c r="CF812" s="55"/>
      <c r="CG812" s="55"/>
      <c r="CH812" s="55"/>
      <c r="CI812" s="55"/>
      <c r="CJ812" s="55"/>
      <c r="CK812" s="55"/>
      <c r="CL812" s="55"/>
      <c r="CM812" s="55"/>
      <c r="CN812" s="55"/>
      <c r="CO812" s="55"/>
      <c r="CP812" s="55"/>
      <c r="CQ812" s="55"/>
      <c r="CR812" s="55"/>
      <c r="CS812" s="55"/>
      <c r="CT812" s="55"/>
      <c r="CU812" s="55"/>
      <c r="CV812" s="55"/>
      <c r="CW812" s="55"/>
      <c r="CX812" s="55"/>
      <c r="CY812" s="55"/>
      <c r="CZ812" s="55"/>
      <c r="DA812" s="55"/>
      <c r="DB812" s="55"/>
      <c r="DC812" s="55"/>
      <c r="DD812" s="55"/>
      <c r="DE812" s="55"/>
      <c r="DF812" s="55"/>
      <c r="DG812" s="55"/>
      <c r="DH812" s="55"/>
      <c r="DI812" s="55"/>
      <c r="DJ812" s="55"/>
      <c r="DK812" s="55"/>
      <c r="DL812" s="55"/>
      <c r="DM812" s="55"/>
      <c r="DN812" s="55"/>
      <c r="DO812" s="55"/>
      <c r="DP812" s="55"/>
      <c r="DQ812" s="55"/>
      <c r="DR812" s="55"/>
      <c r="DS812" s="55"/>
      <c r="DT812" s="55"/>
      <c r="DU812" s="55"/>
      <c r="DV812" s="55"/>
      <c r="DW812" s="55"/>
      <c r="DX812" s="55"/>
      <c r="DY812" s="55"/>
      <c r="DZ812" s="55"/>
      <c r="EA812" s="55"/>
      <c r="EB812" s="55"/>
      <c r="EC812" s="55"/>
      <c r="ED812" s="55"/>
      <c r="EE812" s="55"/>
      <c r="EF812" s="55"/>
      <c r="EG812" s="55"/>
      <c r="EH812" s="55"/>
      <c r="EI812" s="55"/>
      <c r="EJ812" s="55"/>
      <c r="EK812" s="55"/>
      <c r="EL812" s="55"/>
      <c r="EM812" s="55"/>
      <c r="EN812" s="55"/>
      <c r="EO812" s="55"/>
      <c r="EP812" s="55"/>
      <c r="EQ812" s="55"/>
      <c r="ER812" s="55"/>
      <c r="ES812" s="55"/>
      <c r="ET812" s="55"/>
      <c r="EU812" s="55"/>
      <c r="EV812" s="55"/>
      <c r="EW812" s="55"/>
      <c r="EX812" s="55"/>
      <c r="EY812" s="55"/>
      <c r="EZ812" s="55"/>
      <c r="FA812" s="55"/>
      <c r="FB812" s="55"/>
      <c r="FC812" s="55"/>
      <c r="FD812" s="55"/>
      <c r="FE812" s="55"/>
      <c r="FF812" s="55"/>
      <c r="FG812" s="55"/>
      <c r="FH812" s="55"/>
      <c r="FI812" s="55"/>
      <c r="FJ812" s="55"/>
      <c r="FK812" s="55"/>
      <c r="FL812" s="55"/>
      <c r="FM812" s="55"/>
      <c r="FN812" s="55"/>
      <c r="FO812" s="55"/>
      <c r="FP812" s="55"/>
      <c r="FQ812" s="55"/>
      <c r="FR812" s="55"/>
      <c r="FS812" s="55"/>
      <c r="FT812" s="55"/>
      <c r="FU812" s="55"/>
      <c r="FV812" s="55"/>
      <c r="FW812" s="55"/>
      <c r="FX812" s="55"/>
      <c r="FY812" s="55"/>
      <c r="FZ812" s="55"/>
      <c r="GA812" s="55"/>
      <c r="GB812" s="55"/>
      <c r="GC812" s="55"/>
      <c r="GD812" s="55"/>
      <c r="GE812" s="55"/>
      <c r="GF812" s="55"/>
      <c r="GG812" s="55"/>
      <c r="GH812" s="55"/>
      <c r="GI812" s="55"/>
      <c r="GJ812" s="55"/>
      <c r="GK812" s="55"/>
      <c r="GL812" s="55"/>
      <c r="GM812" s="55"/>
      <c r="GN812" s="55"/>
      <c r="GO812" s="55"/>
      <c r="GP812" s="55"/>
      <c r="GQ812" s="55"/>
      <c r="GR812" s="55"/>
      <c r="GS812" s="55"/>
      <c r="GT812" s="55"/>
      <c r="GU812" s="55"/>
      <c r="GV812" s="55"/>
      <c r="GW812" s="55"/>
      <c r="GX812" s="55"/>
      <c r="GY812" s="55"/>
      <c r="GZ812" s="55"/>
      <c r="HA812" s="55"/>
      <c r="HB812" s="55"/>
      <c r="HC812" s="55"/>
      <c r="HD812" s="55"/>
      <c r="HE812" s="55"/>
      <c r="HF812" s="55"/>
      <c r="HG812" s="55"/>
      <c r="HH812" s="55"/>
      <c r="HI812" s="55"/>
      <c r="HJ812" s="55"/>
      <c r="HK812" s="55"/>
      <c r="HL812" s="55"/>
      <c r="HM812" s="55"/>
      <c r="HN812" s="55"/>
      <c r="HO812" s="55"/>
      <c r="HP812" s="55"/>
      <c r="HQ812" s="55"/>
      <c r="HR812" s="55"/>
      <c r="HS812" s="55"/>
      <c r="HT812" s="55"/>
      <c r="HU812" s="55"/>
      <c r="HV812" s="55"/>
      <c r="HW812" s="55"/>
      <c r="HX812" s="55"/>
      <c r="HY812" s="55"/>
      <c r="HZ812" s="55"/>
      <c r="IA812" s="55"/>
      <c r="IB812" s="55"/>
      <c r="IC812" s="55"/>
      <c r="ID812" s="55"/>
      <c r="IE812" s="55"/>
      <c r="IF812" s="55"/>
      <c r="IG812" s="55"/>
      <c r="IH812" s="55"/>
      <c r="II812" s="55"/>
      <c r="IJ812" s="55"/>
      <c r="IK812" s="55"/>
      <c r="IL812" s="55"/>
      <c r="IM812" s="55"/>
      <c r="IN812" s="55"/>
      <c r="IO812" s="55"/>
      <c r="IP812" s="55"/>
      <c r="IQ812" s="55"/>
      <c r="IR812" s="55"/>
      <c r="IS812" s="55"/>
      <c r="IT812" s="55"/>
    </row>
    <row r="813" spans="1:254" ht="45" x14ac:dyDescent="0.25">
      <c r="A813" s="6">
        <v>2</v>
      </c>
      <c r="B813" s="115" t="s">
        <v>3821</v>
      </c>
      <c r="C813" s="14" t="s">
        <v>3393</v>
      </c>
      <c r="D813" s="17" t="s">
        <v>3384</v>
      </c>
      <c r="E813" s="6">
        <v>812</v>
      </c>
      <c r="F813" s="7" t="s">
        <v>3462</v>
      </c>
      <c r="G813" s="14" t="s">
        <v>3463</v>
      </c>
      <c r="H813" s="24">
        <v>57.24</v>
      </c>
      <c r="I813" s="87" t="s">
        <v>37</v>
      </c>
      <c r="J813" s="18"/>
      <c r="K813" s="17" t="s">
        <v>3464</v>
      </c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42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05"/>
      <c r="AN813" s="30"/>
      <c r="AO813" s="30"/>
      <c r="AP813" s="30"/>
      <c r="AQ813" s="30"/>
      <c r="AR813" s="30"/>
      <c r="AS813" s="30"/>
      <c r="AT813" s="30"/>
      <c r="AU813" s="30"/>
      <c r="AV813" s="30"/>
      <c r="AW813" s="30"/>
      <c r="AX813" s="30"/>
      <c r="AY813" s="30"/>
      <c r="AZ813" s="30"/>
      <c r="BA813" s="30"/>
      <c r="BB813" s="30"/>
      <c r="BC813" s="30"/>
      <c r="BD813" s="30"/>
      <c r="BE813" s="30"/>
      <c r="BF813" s="30"/>
      <c r="BG813" s="30"/>
      <c r="BH813" s="30"/>
      <c r="BI813" s="30"/>
      <c r="BJ813" s="30"/>
      <c r="BK813" s="30"/>
      <c r="BL813" s="30"/>
      <c r="BM813" s="30"/>
      <c r="BN813" s="30"/>
      <c r="BO813" s="30"/>
      <c r="BP813" s="30"/>
      <c r="BQ813" s="30"/>
      <c r="BR813" s="30"/>
      <c r="BS813" s="30"/>
      <c r="BT813" s="30"/>
      <c r="BU813" s="30"/>
      <c r="BV813" s="30"/>
      <c r="BW813" s="30"/>
      <c r="BX813" s="30"/>
      <c r="BY813" s="30"/>
      <c r="BZ813" s="30"/>
      <c r="CA813" s="30"/>
      <c r="CB813" s="30"/>
      <c r="CC813" s="30"/>
      <c r="CD813" s="30"/>
      <c r="CE813" s="30"/>
      <c r="CF813" s="30"/>
      <c r="CG813" s="30"/>
      <c r="CH813" s="30"/>
      <c r="CI813" s="30"/>
      <c r="CJ813" s="30"/>
      <c r="CK813" s="30"/>
      <c r="CL813" s="30"/>
      <c r="CM813" s="30"/>
      <c r="CN813" s="30"/>
      <c r="CO813" s="30"/>
      <c r="CP813" s="30"/>
      <c r="CQ813" s="30"/>
      <c r="CR813" s="30"/>
      <c r="CS813" s="30"/>
      <c r="CT813" s="30"/>
      <c r="CU813" s="30"/>
      <c r="CV813" s="30"/>
      <c r="CW813" s="30"/>
      <c r="CX813" s="30"/>
      <c r="CY813" s="30"/>
      <c r="CZ813" s="30"/>
      <c r="DA813" s="30"/>
      <c r="DB813" s="30"/>
      <c r="DC813" s="30"/>
      <c r="DD813" s="30"/>
      <c r="DE813" s="30"/>
      <c r="DF813" s="30"/>
      <c r="DG813" s="30"/>
      <c r="DH813" s="30"/>
      <c r="DI813" s="30"/>
      <c r="DJ813" s="30"/>
      <c r="DK813" s="30"/>
      <c r="DL813" s="30"/>
      <c r="DM813" s="30"/>
      <c r="DN813" s="30"/>
      <c r="DO813" s="30"/>
      <c r="DP813" s="30"/>
      <c r="DQ813" s="30"/>
      <c r="DR813" s="30"/>
      <c r="DS813" s="30"/>
      <c r="DT813" s="30"/>
      <c r="DU813" s="30"/>
      <c r="DV813" s="30"/>
      <c r="DW813" s="30"/>
      <c r="DX813" s="30"/>
      <c r="DY813" s="30"/>
      <c r="DZ813" s="30"/>
      <c r="EA813" s="30"/>
      <c r="EB813" s="30"/>
      <c r="EC813" s="30"/>
      <c r="ED813" s="30"/>
      <c r="EE813" s="30"/>
      <c r="EF813" s="30"/>
      <c r="EG813" s="30"/>
      <c r="EH813" s="30"/>
      <c r="EI813" s="30"/>
      <c r="EJ813" s="30"/>
      <c r="EK813" s="30"/>
      <c r="EL813" s="30"/>
      <c r="EM813" s="30"/>
      <c r="EN813" s="30"/>
      <c r="EO813" s="30"/>
      <c r="EP813" s="30"/>
      <c r="EQ813" s="30"/>
      <c r="ER813" s="30"/>
      <c r="ES813" s="30"/>
      <c r="ET813" s="30"/>
      <c r="EU813" s="30"/>
      <c r="EV813" s="30"/>
      <c r="EW813" s="30"/>
      <c r="EX813" s="30"/>
      <c r="EY813" s="30"/>
      <c r="EZ813" s="30"/>
      <c r="FA813" s="30"/>
      <c r="FB813" s="30"/>
      <c r="FC813" s="30"/>
      <c r="FD813" s="30"/>
      <c r="FE813" s="30"/>
      <c r="FF813" s="30"/>
      <c r="FG813" s="30"/>
      <c r="FH813" s="30"/>
      <c r="FI813" s="30"/>
      <c r="FJ813" s="30"/>
      <c r="FK813" s="30"/>
      <c r="FL813" s="30"/>
      <c r="FM813" s="30"/>
      <c r="FN813" s="30"/>
      <c r="FO813" s="30"/>
      <c r="FP813" s="30"/>
      <c r="FQ813" s="30"/>
      <c r="FR813" s="30"/>
      <c r="FS813" s="30"/>
      <c r="FT813" s="30"/>
      <c r="FU813" s="30"/>
      <c r="FV813" s="30"/>
      <c r="FW813" s="30"/>
      <c r="FX813" s="30"/>
      <c r="FY813" s="30"/>
      <c r="FZ813" s="30"/>
      <c r="GA813" s="30"/>
      <c r="GB813" s="30"/>
      <c r="GC813" s="30"/>
      <c r="GD813" s="30"/>
      <c r="GE813" s="30"/>
      <c r="GF813" s="30"/>
      <c r="GG813" s="30"/>
      <c r="GH813" s="30"/>
      <c r="GI813" s="30"/>
      <c r="GJ813" s="30"/>
      <c r="GK813" s="30"/>
      <c r="GL813" s="30"/>
      <c r="GM813" s="30"/>
      <c r="GN813" s="30"/>
      <c r="GO813" s="30"/>
      <c r="GP813" s="30"/>
      <c r="GQ813" s="30"/>
      <c r="GR813" s="30"/>
      <c r="GS813" s="30"/>
      <c r="GT813" s="30"/>
      <c r="GU813" s="30"/>
      <c r="GV813" s="30"/>
      <c r="GW813" s="30"/>
      <c r="GX813" s="30"/>
      <c r="GY813" s="30"/>
      <c r="GZ813" s="30"/>
      <c r="HA813" s="30"/>
      <c r="HB813" s="30"/>
      <c r="HC813" s="30"/>
      <c r="HD813" s="30"/>
      <c r="HE813" s="30"/>
      <c r="HF813" s="30"/>
      <c r="HG813" s="30"/>
      <c r="HH813" s="30"/>
      <c r="HI813" s="30"/>
      <c r="HJ813" s="30"/>
      <c r="HK813" s="30"/>
      <c r="HL813" s="30"/>
      <c r="HM813" s="30"/>
      <c r="HN813" s="30"/>
      <c r="HO813" s="30"/>
      <c r="HP813" s="30"/>
      <c r="HQ813" s="30"/>
      <c r="HR813" s="30"/>
      <c r="HS813" s="30"/>
      <c r="HT813" s="30"/>
      <c r="HU813" s="30"/>
      <c r="HV813" s="30"/>
      <c r="HW813" s="30"/>
      <c r="HX813" s="30"/>
      <c r="HY813" s="30"/>
      <c r="HZ813" s="30"/>
      <c r="IA813" s="30"/>
      <c r="IB813" s="30"/>
      <c r="IC813" s="30"/>
      <c r="ID813" s="30"/>
      <c r="IE813" s="30"/>
      <c r="IF813" s="30"/>
      <c r="IG813" s="30"/>
      <c r="IH813" s="30"/>
      <c r="II813" s="30"/>
      <c r="IJ813" s="30"/>
      <c r="IK813" s="30"/>
      <c r="IL813" s="30"/>
      <c r="IM813" s="30"/>
      <c r="IN813" s="30"/>
      <c r="IO813" s="30"/>
      <c r="IP813" s="30"/>
      <c r="IQ813" s="30"/>
      <c r="IR813" s="30"/>
      <c r="IS813" s="30"/>
      <c r="IT813" s="30"/>
    </row>
    <row r="814" spans="1:254" ht="60" x14ac:dyDescent="0.25">
      <c r="A814" s="6">
        <v>2</v>
      </c>
      <c r="B814" s="115" t="s">
        <v>3821</v>
      </c>
      <c r="C814" s="15" t="s">
        <v>3393</v>
      </c>
      <c r="D814" s="14" t="s">
        <v>3384</v>
      </c>
      <c r="E814" s="6">
        <v>813</v>
      </c>
      <c r="F814" s="8" t="s">
        <v>3465</v>
      </c>
      <c r="G814" s="15" t="s">
        <v>3466</v>
      </c>
      <c r="H814" s="168">
        <v>851.41</v>
      </c>
      <c r="I814" s="13" t="s">
        <v>37</v>
      </c>
      <c r="J814" s="16"/>
      <c r="K814" s="15" t="s">
        <v>3467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265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05"/>
      <c r="AN814" s="55"/>
      <c r="AO814" s="55"/>
      <c r="AP814" s="55"/>
      <c r="AQ814" s="55"/>
      <c r="AR814" s="55"/>
      <c r="AS814" s="55"/>
      <c r="AT814" s="55"/>
      <c r="AU814" s="55"/>
      <c r="AV814" s="55"/>
      <c r="AW814" s="55"/>
      <c r="AX814" s="55"/>
      <c r="AY814" s="55"/>
      <c r="AZ814" s="55"/>
      <c r="BA814" s="55"/>
      <c r="BB814" s="55"/>
      <c r="BC814" s="55"/>
      <c r="BD814" s="55"/>
      <c r="BE814" s="55"/>
      <c r="BF814" s="55"/>
      <c r="BG814" s="55"/>
      <c r="BH814" s="55"/>
      <c r="BI814" s="55"/>
      <c r="BJ814" s="55"/>
      <c r="BK814" s="55"/>
      <c r="BL814" s="55"/>
      <c r="BM814" s="55"/>
      <c r="BN814" s="55"/>
      <c r="BO814" s="55"/>
      <c r="BP814" s="55"/>
      <c r="BQ814" s="55"/>
      <c r="BR814" s="55"/>
      <c r="BS814" s="55"/>
      <c r="BT814" s="55"/>
      <c r="BU814" s="55"/>
      <c r="BV814" s="55"/>
      <c r="BW814" s="55"/>
      <c r="BX814" s="55"/>
      <c r="BY814" s="55"/>
      <c r="BZ814" s="55"/>
      <c r="CA814" s="55"/>
      <c r="CB814" s="55"/>
      <c r="CC814" s="55"/>
      <c r="CD814" s="55"/>
      <c r="CE814" s="55"/>
      <c r="CF814" s="55"/>
      <c r="CG814" s="55"/>
      <c r="CH814" s="55"/>
      <c r="CI814" s="55"/>
      <c r="CJ814" s="55"/>
      <c r="CK814" s="55"/>
      <c r="CL814" s="55"/>
      <c r="CM814" s="55"/>
      <c r="CN814" s="55"/>
      <c r="CO814" s="55"/>
      <c r="CP814" s="55"/>
      <c r="CQ814" s="55"/>
      <c r="CR814" s="55"/>
      <c r="CS814" s="55"/>
      <c r="CT814" s="55"/>
      <c r="CU814" s="55"/>
      <c r="CV814" s="55"/>
      <c r="CW814" s="55"/>
      <c r="CX814" s="55"/>
      <c r="CY814" s="55"/>
      <c r="CZ814" s="55"/>
      <c r="DA814" s="55"/>
      <c r="DB814" s="55"/>
      <c r="DC814" s="55"/>
      <c r="DD814" s="55"/>
      <c r="DE814" s="55"/>
      <c r="DF814" s="55"/>
      <c r="DG814" s="55"/>
      <c r="DH814" s="55"/>
      <c r="DI814" s="55"/>
      <c r="DJ814" s="55"/>
      <c r="DK814" s="55"/>
      <c r="DL814" s="55"/>
      <c r="DM814" s="55"/>
      <c r="DN814" s="55"/>
      <c r="DO814" s="55"/>
      <c r="DP814" s="55"/>
      <c r="DQ814" s="55"/>
      <c r="DR814" s="55"/>
      <c r="DS814" s="55"/>
      <c r="DT814" s="55"/>
      <c r="DU814" s="55"/>
      <c r="DV814" s="55"/>
      <c r="DW814" s="55"/>
      <c r="DX814" s="55"/>
      <c r="DY814" s="55"/>
      <c r="DZ814" s="55"/>
      <c r="EA814" s="55"/>
      <c r="EB814" s="55"/>
      <c r="EC814" s="55"/>
      <c r="ED814" s="55"/>
      <c r="EE814" s="55"/>
      <c r="EF814" s="55"/>
      <c r="EG814" s="55"/>
      <c r="EH814" s="55"/>
      <c r="EI814" s="55"/>
      <c r="EJ814" s="55"/>
      <c r="EK814" s="55"/>
      <c r="EL814" s="55"/>
      <c r="EM814" s="55"/>
      <c r="EN814" s="55"/>
      <c r="EO814" s="55"/>
      <c r="EP814" s="55"/>
      <c r="EQ814" s="55"/>
      <c r="ER814" s="55"/>
      <c r="ES814" s="55"/>
      <c r="ET814" s="55"/>
      <c r="EU814" s="55"/>
      <c r="EV814" s="55"/>
      <c r="EW814" s="55"/>
      <c r="EX814" s="55"/>
      <c r="EY814" s="55"/>
      <c r="EZ814" s="55"/>
      <c r="FA814" s="55"/>
      <c r="FB814" s="55"/>
      <c r="FC814" s="55"/>
      <c r="FD814" s="55"/>
      <c r="FE814" s="55"/>
      <c r="FF814" s="55"/>
      <c r="FG814" s="55"/>
      <c r="FH814" s="55"/>
      <c r="FI814" s="55"/>
      <c r="FJ814" s="55"/>
      <c r="FK814" s="55"/>
      <c r="FL814" s="55"/>
      <c r="FM814" s="55"/>
      <c r="FN814" s="55"/>
      <c r="FO814" s="55"/>
      <c r="FP814" s="55"/>
      <c r="FQ814" s="55"/>
      <c r="FR814" s="55"/>
      <c r="FS814" s="55"/>
      <c r="FT814" s="55"/>
      <c r="FU814" s="55"/>
      <c r="FV814" s="55"/>
      <c r="FW814" s="55"/>
      <c r="FX814" s="55"/>
      <c r="FY814" s="55"/>
      <c r="FZ814" s="55"/>
      <c r="GA814" s="55"/>
      <c r="GB814" s="55"/>
      <c r="GC814" s="55"/>
      <c r="GD814" s="55"/>
      <c r="GE814" s="55"/>
      <c r="GF814" s="55"/>
      <c r="GG814" s="55"/>
      <c r="GH814" s="55"/>
      <c r="GI814" s="55"/>
      <c r="GJ814" s="55"/>
      <c r="GK814" s="55"/>
      <c r="GL814" s="55"/>
      <c r="GM814" s="55"/>
      <c r="GN814" s="55"/>
      <c r="GO814" s="55"/>
      <c r="GP814" s="55"/>
      <c r="GQ814" s="55"/>
      <c r="GR814" s="55"/>
      <c r="GS814" s="55"/>
      <c r="GT814" s="55"/>
      <c r="GU814" s="55"/>
      <c r="GV814" s="55"/>
      <c r="GW814" s="55"/>
      <c r="GX814" s="55"/>
      <c r="GY814" s="55"/>
      <c r="GZ814" s="55"/>
      <c r="HA814" s="55"/>
      <c r="HB814" s="55"/>
      <c r="HC814" s="55"/>
      <c r="HD814" s="55"/>
      <c r="HE814" s="55"/>
      <c r="HF814" s="55"/>
      <c r="HG814" s="55"/>
      <c r="HH814" s="55"/>
      <c r="HI814" s="55"/>
      <c r="HJ814" s="55"/>
      <c r="HK814" s="55"/>
      <c r="HL814" s="55"/>
      <c r="HM814" s="55"/>
      <c r="HN814" s="55"/>
      <c r="HO814" s="55"/>
      <c r="HP814" s="55"/>
      <c r="HQ814" s="55"/>
      <c r="HR814" s="55"/>
      <c r="HS814" s="55"/>
      <c r="HT814" s="55"/>
      <c r="HU814" s="55"/>
      <c r="HV814" s="55"/>
      <c r="HW814" s="55"/>
      <c r="HX814" s="55"/>
      <c r="HY814" s="55"/>
      <c r="HZ814" s="55"/>
      <c r="IA814" s="55"/>
      <c r="IB814" s="55"/>
      <c r="IC814" s="55"/>
      <c r="ID814" s="55"/>
      <c r="IE814" s="55"/>
      <c r="IF814" s="55"/>
      <c r="IG814" s="55"/>
      <c r="IH814" s="55"/>
      <c r="II814" s="55"/>
      <c r="IJ814" s="55"/>
      <c r="IK814" s="55"/>
      <c r="IL814" s="55"/>
      <c r="IM814" s="55"/>
      <c r="IN814" s="55"/>
      <c r="IO814" s="55"/>
      <c r="IP814" s="55"/>
      <c r="IQ814" s="55"/>
      <c r="IR814" s="55"/>
      <c r="IS814" s="55"/>
      <c r="IT814" s="55"/>
    </row>
    <row r="815" spans="1:254" customFormat="1" ht="45" x14ac:dyDescent="0.25">
      <c r="A815" s="6">
        <v>2</v>
      </c>
      <c r="B815" s="115" t="s">
        <v>3821</v>
      </c>
      <c r="C815" s="15" t="s">
        <v>3468</v>
      </c>
      <c r="D815" s="14" t="s">
        <v>3384</v>
      </c>
      <c r="E815" s="6">
        <v>814</v>
      </c>
      <c r="F815" s="8" t="s">
        <v>3469</v>
      </c>
      <c r="G815" s="14" t="s">
        <v>3470</v>
      </c>
      <c r="H815" s="24">
        <v>79.59</v>
      </c>
      <c r="I815" s="13" t="s">
        <v>68</v>
      </c>
      <c r="J815" s="16"/>
      <c r="K815" s="14" t="s">
        <v>3471</v>
      </c>
      <c r="L815" s="16"/>
      <c r="M815" s="16" t="s">
        <v>3472</v>
      </c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265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05"/>
      <c r="AN815" s="30"/>
      <c r="AO815" s="30"/>
      <c r="AP815" s="30"/>
      <c r="AQ815" s="30"/>
      <c r="AR815" s="30"/>
      <c r="AS815" s="30"/>
      <c r="AT815" s="30"/>
      <c r="AU815" s="30"/>
      <c r="AV815" s="30"/>
      <c r="AW815" s="30"/>
      <c r="AX815" s="30"/>
      <c r="AY815" s="30"/>
      <c r="AZ815" s="30"/>
      <c r="BA815" s="30"/>
      <c r="BB815" s="30"/>
      <c r="BC815" s="30"/>
      <c r="BD815" s="30"/>
      <c r="BE815" s="30"/>
      <c r="BF815" s="30"/>
      <c r="BG815" s="30"/>
      <c r="BH815" s="30"/>
      <c r="BI815" s="30"/>
      <c r="BJ815" s="30"/>
      <c r="BK815" s="30"/>
      <c r="BL815" s="30"/>
      <c r="BM815" s="30"/>
      <c r="BN815" s="30"/>
      <c r="BO815" s="30"/>
      <c r="BP815" s="30"/>
      <c r="BQ815" s="30"/>
      <c r="BR815" s="30"/>
      <c r="BS815" s="30"/>
      <c r="BT815" s="30"/>
      <c r="BU815" s="30"/>
      <c r="BV815" s="30"/>
      <c r="BW815" s="30"/>
      <c r="BX815" s="30"/>
      <c r="BY815" s="30"/>
      <c r="BZ815" s="30"/>
      <c r="CA815" s="30"/>
      <c r="CB815" s="30"/>
      <c r="CC815" s="30"/>
      <c r="CD815" s="30"/>
      <c r="CE815" s="30"/>
      <c r="CF815" s="30"/>
      <c r="CG815" s="30"/>
      <c r="CH815" s="30"/>
      <c r="CI815" s="30"/>
      <c r="CJ815" s="30"/>
      <c r="CK815" s="30"/>
      <c r="CL815" s="30"/>
      <c r="CM815" s="30"/>
      <c r="CN815" s="30"/>
      <c r="CO815" s="30"/>
      <c r="CP815" s="30"/>
      <c r="CQ815" s="30"/>
      <c r="CR815" s="30"/>
      <c r="CS815" s="30"/>
      <c r="CT815" s="30"/>
      <c r="CU815" s="30"/>
      <c r="CV815" s="30"/>
      <c r="CW815" s="30"/>
      <c r="CX815" s="30"/>
      <c r="CY815" s="30"/>
      <c r="CZ815" s="30"/>
      <c r="DA815" s="30"/>
      <c r="DB815" s="30"/>
      <c r="DC815" s="30"/>
      <c r="DD815" s="30"/>
      <c r="DE815" s="30"/>
      <c r="DF815" s="30"/>
      <c r="DG815" s="30"/>
      <c r="DH815" s="30"/>
      <c r="DI815" s="30"/>
      <c r="DJ815" s="30"/>
      <c r="DK815" s="30"/>
      <c r="DL815" s="30"/>
      <c r="DM815" s="30"/>
      <c r="DN815" s="30"/>
      <c r="DO815" s="30"/>
      <c r="DP815" s="30"/>
      <c r="DQ815" s="30"/>
      <c r="DR815" s="30"/>
      <c r="DS815" s="30"/>
      <c r="DT815" s="30"/>
      <c r="DU815" s="30"/>
      <c r="DV815" s="30"/>
      <c r="DW815" s="30"/>
      <c r="DX815" s="30"/>
      <c r="DY815" s="30"/>
      <c r="DZ815" s="30"/>
      <c r="EA815" s="30"/>
      <c r="EB815" s="30"/>
      <c r="EC815" s="30"/>
      <c r="ED815" s="30"/>
      <c r="EE815" s="30"/>
      <c r="EF815" s="30"/>
      <c r="EG815" s="30"/>
      <c r="EH815" s="30"/>
      <c r="EI815" s="30"/>
      <c r="EJ815" s="30"/>
      <c r="EK815" s="30"/>
      <c r="EL815" s="30"/>
      <c r="EM815" s="30"/>
      <c r="EN815" s="30"/>
      <c r="EO815" s="30"/>
      <c r="EP815" s="30"/>
      <c r="EQ815" s="30"/>
      <c r="ER815" s="30"/>
      <c r="ES815" s="30"/>
      <c r="ET815" s="30"/>
      <c r="EU815" s="30"/>
      <c r="EV815" s="30"/>
      <c r="EW815" s="30"/>
      <c r="EX815" s="30"/>
      <c r="EY815" s="30"/>
      <c r="EZ815" s="30"/>
      <c r="FA815" s="30"/>
      <c r="FB815" s="30"/>
      <c r="FC815" s="30"/>
      <c r="FD815" s="30"/>
      <c r="FE815" s="30"/>
      <c r="FF815" s="30"/>
      <c r="FG815" s="30"/>
      <c r="FH815" s="30"/>
      <c r="FI815" s="30"/>
      <c r="FJ815" s="30"/>
      <c r="FK815" s="30"/>
      <c r="FL815" s="30"/>
      <c r="FM815" s="30"/>
      <c r="FN815" s="30"/>
      <c r="FO815" s="30"/>
      <c r="FP815" s="30"/>
      <c r="FQ815" s="30"/>
      <c r="FR815" s="30"/>
      <c r="FS815" s="30"/>
      <c r="FT815" s="30"/>
      <c r="FU815" s="30"/>
      <c r="FV815" s="30"/>
      <c r="FW815" s="30"/>
      <c r="FX815" s="30"/>
      <c r="FY815" s="30"/>
      <c r="FZ815" s="30"/>
      <c r="GA815" s="30"/>
      <c r="GB815" s="30"/>
      <c r="GC815" s="30"/>
      <c r="GD815" s="30"/>
      <c r="GE815" s="30"/>
      <c r="GF815" s="30"/>
      <c r="GG815" s="30"/>
      <c r="GH815" s="30"/>
      <c r="GI815" s="30"/>
      <c r="GJ815" s="30"/>
      <c r="GK815" s="30"/>
      <c r="GL815" s="30"/>
      <c r="GM815" s="30"/>
      <c r="GN815" s="30"/>
      <c r="GO815" s="30"/>
      <c r="GP815" s="30"/>
      <c r="GQ815" s="30"/>
      <c r="GR815" s="30"/>
      <c r="GS815" s="30"/>
      <c r="GT815" s="30"/>
      <c r="GU815" s="30"/>
      <c r="GV815" s="30"/>
      <c r="GW815" s="30"/>
      <c r="GX815" s="30"/>
      <c r="GY815" s="30"/>
      <c r="GZ815" s="30"/>
      <c r="HA815" s="30"/>
      <c r="HB815" s="30"/>
      <c r="HC815" s="30"/>
      <c r="HD815" s="30"/>
      <c r="HE815" s="30"/>
      <c r="HF815" s="30"/>
      <c r="HG815" s="30"/>
      <c r="HH815" s="30"/>
      <c r="HI815" s="30"/>
      <c r="HJ815" s="30"/>
      <c r="HK815" s="30"/>
      <c r="HL815" s="30"/>
      <c r="HM815" s="30"/>
      <c r="HN815" s="30"/>
      <c r="HO815" s="30"/>
      <c r="HP815" s="30"/>
      <c r="HQ815" s="30"/>
      <c r="HR815" s="30"/>
      <c r="HS815" s="30"/>
      <c r="HT815" s="30"/>
      <c r="HU815" s="30"/>
      <c r="HV815" s="30"/>
      <c r="HW815" s="30"/>
      <c r="HX815" s="30"/>
      <c r="HY815" s="30"/>
      <c r="HZ815" s="30"/>
      <c r="IA815" s="30"/>
      <c r="IB815" s="30"/>
      <c r="IC815" s="30"/>
      <c r="ID815" s="30"/>
      <c r="IE815" s="30"/>
      <c r="IF815" s="30"/>
      <c r="IG815" s="30"/>
      <c r="IH815" s="30"/>
      <c r="II815" s="30"/>
      <c r="IJ815" s="30"/>
      <c r="IK815" s="30"/>
      <c r="IL815" s="30"/>
      <c r="IM815" s="30"/>
      <c r="IN815" s="30"/>
      <c r="IO815" s="30"/>
      <c r="IP815" s="30"/>
      <c r="IQ815" s="30"/>
      <c r="IR815" s="30"/>
      <c r="IS815" s="30"/>
      <c r="IT815" s="30"/>
    </row>
    <row r="816" spans="1:254" ht="45" x14ac:dyDescent="0.25">
      <c r="A816" s="6">
        <v>2</v>
      </c>
      <c r="B816" s="115" t="s">
        <v>3821</v>
      </c>
      <c r="C816" s="14" t="s">
        <v>3393</v>
      </c>
      <c r="D816" s="17" t="s">
        <v>3384</v>
      </c>
      <c r="E816" s="6">
        <v>815</v>
      </c>
      <c r="F816" s="7" t="s">
        <v>3473</v>
      </c>
      <c r="G816" s="14" t="s">
        <v>3474</v>
      </c>
      <c r="H816" s="24">
        <v>25.25</v>
      </c>
      <c r="I816" s="24" t="s">
        <v>37</v>
      </c>
      <c r="J816" s="18"/>
      <c r="K816" s="17" t="s">
        <v>3475</v>
      </c>
      <c r="L816" s="18"/>
      <c r="M816" s="18" t="s">
        <v>3476</v>
      </c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42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05"/>
      <c r="AN816" s="55"/>
      <c r="AO816" s="55"/>
      <c r="AP816" s="55"/>
      <c r="AQ816" s="55"/>
      <c r="AR816" s="55"/>
      <c r="AS816" s="55"/>
      <c r="AT816" s="55"/>
      <c r="AU816" s="55"/>
      <c r="AV816" s="55"/>
      <c r="AW816" s="55"/>
      <c r="AX816" s="55"/>
      <c r="AY816" s="55"/>
      <c r="AZ816" s="55"/>
      <c r="BA816" s="55"/>
      <c r="BB816" s="55"/>
      <c r="BC816" s="55"/>
      <c r="BD816" s="55"/>
      <c r="BE816" s="55"/>
      <c r="BF816" s="55"/>
      <c r="BG816" s="55"/>
      <c r="BH816" s="55"/>
      <c r="BI816" s="55"/>
      <c r="BJ816" s="55"/>
      <c r="BK816" s="55"/>
      <c r="BL816" s="55"/>
      <c r="BM816" s="55"/>
      <c r="BN816" s="55"/>
      <c r="BO816" s="55"/>
      <c r="BP816" s="55"/>
      <c r="BQ816" s="55"/>
      <c r="BR816" s="55"/>
      <c r="BS816" s="55"/>
      <c r="BT816" s="55"/>
      <c r="BU816" s="55"/>
      <c r="BV816" s="55"/>
      <c r="BW816" s="55"/>
      <c r="BX816" s="55"/>
      <c r="BY816" s="55"/>
      <c r="BZ816" s="55"/>
      <c r="CA816" s="55"/>
      <c r="CB816" s="55"/>
      <c r="CC816" s="55"/>
      <c r="CD816" s="55"/>
      <c r="CE816" s="55"/>
      <c r="CF816" s="55"/>
      <c r="CG816" s="55"/>
      <c r="CH816" s="55"/>
      <c r="CI816" s="55"/>
      <c r="CJ816" s="55"/>
      <c r="CK816" s="55"/>
      <c r="CL816" s="55"/>
      <c r="CM816" s="55"/>
      <c r="CN816" s="55"/>
      <c r="CO816" s="55"/>
      <c r="CP816" s="55"/>
      <c r="CQ816" s="55"/>
      <c r="CR816" s="55"/>
      <c r="CS816" s="55"/>
      <c r="CT816" s="55"/>
      <c r="CU816" s="55"/>
      <c r="CV816" s="55"/>
      <c r="CW816" s="55"/>
      <c r="CX816" s="55"/>
      <c r="CY816" s="55"/>
      <c r="CZ816" s="55"/>
      <c r="DA816" s="55"/>
      <c r="DB816" s="55"/>
      <c r="DC816" s="55"/>
      <c r="DD816" s="55"/>
      <c r="DE816" s="55"/>
      <c r="DF816" s="55"/>
      <c r="DG816" s="55"/>
      <c r="DH816" s="55"/>
      <c r="DI816" s="55"/>
      <c r="DJ816" s="55"/>
      <c r="DK816" s="55"/>
      <c r="DL816" s="55"/>
      <c r="DM816" s="55"/>
      <c r="DN816" s="55"/>
      <c r="DO816" s="55"/>
      <c r="DP816" s="55"/>
      <c r="DQ816" s="55"/>
      <c r="DR816" s="55"/>
      <c r="DS816" s="55"/>
      <c r="DT816" s="55"/>
      <c r="DU816" s="55"/>
      <c r="DV816" s="55"/>
      <c r="DW816" s="55"/>
      <c r="DX816" s="55"/>
      <c r="DY816" s="55"/>
      <c r="DZ816" s="55"/>
      <c r="EA816" s="55"/>
      <c r="EB816" s="55"/>
      <c r="EC816" s="55"/>
      <c r="ED816" s="55"/>
      <c r="EE816" s="55"/>
      <c r="EF816" s="55"/>
      <c r="EG816" s="55"/>
      <c r="EH816" s="55"/>
      <c r="EI816" s="55"/>
      <c r="EJ816" s="55"/>
      <c r="EK816" s="55"/>
      <c r="EL816" s="55"/>
      <c r="EM816" s="55"/>
      <c r="EN816" s="55"/>
      <c r="EO816" s="55"/>
      <c r="EP816" s="55"/>
      <c r="EQ816" s="55"/>
      <c r="ER816" s="55"/>
      <c r="ES816" s="55"/>
      <c r="ET816" s="55"/>
      <c r="EU816" s="55"/>
      <c r="EV816" s="55"/>
      <c r="EW816" s="55"/>
      <c r="EX816" s="55"/>
      <c r="EY816" s="55"/>
      <c r="EZ816" s="55"/>
      <c r="FA816" s="55"/>
      <c r="FB816" s="55"/>
      <c r="FC816" s="55"/>
      <c r="FD816" s="55"/>
      <c r="FE816" s="55"/>
      <c r="FF816" s="55"/>
      <c r="FG816" s="55"/>
      <c r="FH816" s="55"/>
      <c r="FI816" s="55"/>
      <c r="FJ816" s="55"/>
      <c r="FK816" s="55"/>
      <c r="FL816" s="55"/>
      <c r="FM816" s="55"/>
      <c r="FN816" s="55"/>
      <c r="FO816" s="55"/>
      <c r="FP816" s="55"/>
      <c r="FQ816" s="55"/>
      <c r="FR816" s="55"/>
      <c r="FS816" s="55"/>
      <c r="FT816" s="55"/>
      <c r="FU816" s="55"/>
      <c r="FV816" s="55"/>
      <c r="FW816" s="55"/>
      <c r="FX816" s="55"/>
      <c r="FY816" s="55"/>
      <c r="FZ816" s="55"/>
      <c r="GA816" s="55"/>
      <c r="GB816" s="55"/>
      <c r="GC816" s="55"/>
      <c r="GD816" s="55"/>
      <c r="GE816" s="55"/>
      <c r="GF816" s="55"/>
      <c r="GG816" s="55"/>
      <c r="GH816" s="55"/>
      <c r="GI816" s="55"/>
      <c r="GJ816" s="55"/>
      <c r="GK816" s="55"/>
      <c r="GL816" s="55"/>
      <c r="GM816" s="55"/>
      <c r="GN816" s="55"/>
      <c r="GO816" s="55"/>
      <c r="GP816" s="55"/>
      <c r="GQ816" s="55"/>
      <c r="GR816" s="55"/>
      <c r="GS816" s="55"/>
      <c r="GT816" s="55"/>
      <c r="GU816" s="55"/>
      <c r="GV816" s="55"/>
      <c r="GW816" s="55"/>
      <c r="GX816" s="55"/>
      <c r="GY816" s="55"/>
      <c r="GZ816" s="55"/>
      <c r="HA816" s="55"/>
      <c r="HB816" s="55"/>
      <c r="HC816" s="55"/>
      <c r="HD816" s="55"/>
      <c r="HE816" s="55"/>
      <c r="HF816" s="55"/>
      <c r="HG816" s="55"/>
      <c r="HH816" s="55"/>
      <c r="HI816" s="55"/>
      <c r="HJ816" s="55"/>
      <c r="HK816" s="55"/>
      <c r="HL816" s="55"/>
      <c r="HM816" s="55"/>
      <c r="HN816" s="55"/>
      <c r="HO816" s="55"/>
      <c r="HP816" s="55"/>
      <c r="HQ816" s="55"/>
      <c r="HR816" s="55"/>
      <c r="HS816" s="55"/>
      <c r="HT816" s="55"/>
      <c r="HU816" s="55"/>
      <c r="HV816" s="55"/>
      <c r="HW816" s="55"/>
      <c r="HX816" s="55"/>
      <c r="HY816" s="55"/>
      <c r="HZ816" s="55"/>
      <c r="IA816" s="55"/>
      <c r="IB816" s="55"/>
      <c r="IC816" s="55"/>
      <c r="ID816" s="55"/>
      <c r="IE816" s="55"/>
      <c r="IF816" s="55"/>
      <c r="IG816" s="55"/>
      <c r="IH816" s="55"/>
      <c r="II816" s="55"/>
      <c r="IJ816" s="55"/>
      <c r="IK816" s="55"/>
      <c r="IL816" s="55"/>
      <c r="IM816" s="55"/>
      <c r="IN816" s="55"/>
      <c r="IO816" s="55"/>
      <c r="IP816" s="55"/>
      <c r="IQ816" s="55"/>
      <c r="IR816" s="55"/>
      <c r="IS816" s="55"/>
      <c r="IT816" s="55"/>
    </row>
    <row r="817" spans="1:254" ht="45" x14ac:dyDescent="0.25">
      <c r="A817" s="6">
        <v>2</v>
      </c>
      <c r="B817" s="115" t="s">
        <v>3821</v>
      </c>
      <c r="C817" s="15" t="s">
        <v>3393</v>
      </c>
      <c r="D817" s="14" t="s">
        <v>3384</v>
      </c>
      <c r="E817" s="6">
        <v>816</v>
      </c>
      <c r="F817" s="7" t="s">
        <v>3477</v>
      </c>
      <c r="G817" s="14" t="s">
        <v>3478</v>
      </c>
      <c r="H817" s="168">
        <v>2400</v>
      </c>
      <c r="I817" s="13" t="s">
        <v>37</v>
      </c>
      <c r="J817" s="16"/>
      <c r="K817" s="14" t="s">
        <v>3479</v>
      </c>
      <c r="L817" s="16">
        <v>1677013</v>
      </c>
      <c r="M817" s="16" t="s">
        <v>3480</v>
      </c>
      <c r="N817" s="16">
        <v>1752744</v>
      </c>
      <c r="O817" s="16"/>
      <c r="P817" s="34"/>
      <c r="Q817" s="34"/>
      <c r="R817" s="34"/>
      <c r="S817" s="34"/>
      <c r="T817" s="16"/>
      <c r="U817" s="16"/>
      <c r="V817" s="16"/>
      <c r="W817" s="16"/>
      <c r="X817" s="16"/>
      <c r="Y817" s="16"/>
      <c r="Z817" s="265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05"/>
      <c r="AN817" s="55"/>
      <c r="AO817" s="55"/>
      <c r="AP817" s="55"/>
      <c r="AQ817" s="55"/>
      <c r="AR817" s="55"/>
      <c r="AS817" s="55"/>
      <c r="AT817" s="55"/>
      <c r="AU817" s="55"/>
      <c r="AV817" s="55"/>
      <c r="AW817" s="55"/>
      <c r="AX817" s="55"/>
      <c r="AY817" s="55"/>
      <c r="AZ817" s="55"/>
      <c r="BA817" s="55"/>
      <c r="BB817" s="55"/>
      <c r="BC817" s="55"/>
      <c r="BD817" s="55"/>
      <c r="BE817" s="55"/>
      <c r="BF817" s="55"/>
      <c r="BG817" s="55"/>
      <c r="BH817" s="55"/>
      <c r="BI817" s="55"/>
      <c r="BJ817" s="55"/>
      <c r="BK817" s="55"/>
      <c r="BL817" s="55"/>
      <c r="BM817" s="55"/>
      <c r="BN817" s="55"/>
      <c r="BO817" s="55"/>
      <c r="BP817" s="55"/>
      <c r="BQ817" s="55"/>
      <c r="BR817" s="55"/>
      <c r="BS817" s="55"/>
      <c r="BT817" s="55"/>
      <c r="BU817" s="55"/>
      <c r="BV817" s="55"/>
      <c r="BW817" s="55"/>
      <c r="BX817" s="55"/>
      <c r="BY817" s="55"/>
      <c r="BZ817" s="55"/>
      <c r="CA817" s="55"/>
      <c r="CB817" s="55"/>
      <c r="CC817" s="55"/>
      <c r="CD817" s="55"/>
      <c r="CE817" s="55"/>
      <c r="CF817" s="55"/>
      <c r="CG817" s="55"/>
      <c r="CH817" s="55"/>
      <c r="CI817" s="55"/>
      <c r="CJ817" s="55"/>
      <c r="CK817" s="55"/>
      <c r="CL817" s="55"/>
      <c r="CM817" s="55"/>
      <c r="CN817" s="55"/>
      <c r="CO817" s="55"/>
      <c r="CP817" s="55"/>
      <c r="CQ817" s="55"/>
      <c r="CR817" s="55"/>
      <c r="CS817" s="55"/>
      <c r="CT817" s="55"/>
      <c r="CU817" s="55"/>
      <c r="CV817" s="55"/>
      <c r="CW817" s="55"/>
      <c r="CX817" s="55"/>
      <c r="CY817" s="55"/>
      <c r="CZ817" s="55"/>
      <c r="DA817" s="55"/>
      <c r="DB817" s="55"/>
      <c r="DC817" s="55"/>
      <c r="DD817" s="55"/>
      <c r="DE817" s="55"/>
      <c r="DF817" s="55"/>
      <c r="DG817" s="55"/>
      <c r="DH817" s="55"/>
      <c r="DI817" s="55"/>
      <c r="DJ817" s="55"/>
      <c r="DK817" s="55"/>
      <c r="DL817" s="55"/>
      <c r="DM817" s="55"/>
      <c r="DN817" s="55"/>
      <c r="DO817" s="55"/>
      <c r="DP817" s="55"/>
      <c r="DQ817" s="55"/>
      <c r="DR817" s="55"/>
      <c r="DS817" s="55"/>
      <c r="DT817" s="55"/>
      <c r="DU817" s="55"/>
      <c r="DV817" s="55"/>
      <c r="DW817" s="55"/>
      <c r="DX817" s="55"/>
      <c r="DY817" s="55"/>
      <c r="DZ817" s="55"/>
      <c r="EA817" s="55"/>
      <c r="EB817" s="55"/>
      <c r="EC817" s="55"/>
      <c r="ED817" s="55"/>
      <c r="EE817" s="55"/>
      <c r="EF817" s="55"/>
      <c r="EG817" s="55"/>
      <c r="EH817" s="55"/>
      <c r="EI817" s="55"/>
      <c r="EJ817" s="55"/>
      <c r="EK817" s="55"/>
      <c r="EL817" s="55"/>
      <c r="EM817" s="55"/>
      <c r="EN817" s="55"/>
      <c r="EO817" s="55"/>
      <c r="EP817" s="55"/>
      <c r="EQ817" s="55"/>
      <c r="ER817" s="55"/>
      <c r="ES817" s="55"/>
      <c r="ET817" s="55"/>
      <c r="EU817" s="55"/>
      <c r="EV817" s="55"/>
      <c r="EW817" s="55"/>
      <c r="EX817" s="55"/>
      <c r="EY817" s="55"/>
      <c r="EZ817" s="55"/>
      <c r="FA817" s="55"/>
      <c r="FB817" s="55"/>
      <c r="FC817" s="55"/>
      <c r="FD817" s="55"/>
      <c r="FE817" s="55"/>
      <c r="FF817" s="55"/>
      <c r="FG817" s="55"/>
      <c r="FH817" s="55"/>
      <c r="FI817" s="55"/>
      <c r="FJ817" s="55"/>
      <c r="FK817" s="55"/>
      <c r="FL817" s="55"/>
      <c r="FM817" s="55"/>
      <c r="FN817" s="55"/>
      <c r="FO817" s="55"/>
      <c r="FP817" s="55"/>
      <c r="FQ817" s="55"/>
      <c r="FR817" s="55"/>
      <c r="FS817" s="55"/>
      <c r="FT817" s="55"/>
      <c r="FU817" s="55"/>
      <c r="FV817" s="55"/>
      <c r="FW817" s="55"/>
      <c r="FX817" s="55"/>
      <c r="FY817" s="55"/>
      <c r="FZ817" s="55"/>
      <c r="GA817" s="55"/>
      <c r="GB817" s="55"/>
      <c r="GC817" s="55"/>
      <c r="GD817" s="55"/>
      <c r="GE817" s="55"/>
      <c r="GF817" s="55"/>
      <c r="GG817" s="55"/>
      <c r="GH817" s="55"/>
      <c r="GI817" s="55"/>
      <c r="GJ817" s="55"/>
      <c r="GK817" s="55"/>
      <c r="GL817" s="55"/>
      <c r="GM817" s="55"/>
      <c r="GN817" s="55"/>
      <c r="GO817" s="55"/>
      <c r="GP817" s="55"/>
      <c r="GQ817" s="55"/>
      <c r="GR817" s="55"/>
      <c r="GS817" s="55"/>
      <c r="GT817" s="55"/>
      <c r="GU817" s="55"/>
      <c r="GV817" s="55"/>
      <c r="GW817" s="55"/>
      <c r="GX817" s="55"/>
      <c r="GY817" s="55"/>
      <c r="GZ817" s="55"/>
      <c r="HA817" s="55"/>
      <c r="HB817" s="55"/>
      <c r="HC817" s="55"/>
      <c r="HD817" s="55"/>
      <c r="HE817" s="55"/>
      <c r="HF817" s="55"/>
      <c r="HG817" s="55"/>
      <c r="HH817" s="55"/>
      <c r="HI817" s="55"/>
      <c r="HJ817" s="55"/>
      <c r="HK817" s="55"/>
      <c r="HL817" s="55"/>
      <c r="HM817" s="55"/>
      <c r="HN817" s="55"/>
      <c r="HO817" s="55"/>
      <c r="HP817" s="55"/>
      <c r="HQ817" s="55"/>
      <c r="HR817" s="55"/>
      <c r="HS817" s="55"/>
      <c r="HT817" s="55"/>
      <c r="HU817" s="55"/>
      <c r="HV817" s="55"/>
      <c r="HW817" s="55"/>
      <c r="HX817" s="55"/>
      <c r="HY817" s="55"/>
      <c r="HZ817" s="55"/>
      <c r="IA817" s="55"/>
      <c r="IB817" s="55"/>
      <c r="IC817" s="55"/>
      <c r="ID817" s="55"/>
      <c r="IE817" s="55"/>
      <c r="IF817" s="55"/>
      <c r="IG817" s="55"/>
      <c r="IH817" s="55"/>
      <c r="II817" s="55"/>
      <c r="IJ817" s="55"/>
      <c r="IK817" s="55"/>
      <c r="IL817" s="55"/>
      <c r="IM817" s="55"/>
      <c r="IN817" s="55"/>
      <c r="IO817" s="55"/>
      <c r="IP817" s="55"/>
      <c r="IQ817" s="55"/>
      <c r="IR817" s="55"/>
      <c r="IS817" s="55"/>
      <c r="IT817" s="55"/>
    </row>
    <row r="818" spans="1:254" ht="45" x14ac:dyDescent="0.25">
      <c r="A818" s="6">
        <v>2</v>
      </c>
      <c r="B818" s="115" t="s">
        <v>3821</v>
      </c>
      <c r="C818" s="14" t="s">
        <v>3481</v>
      </c>
      <c r="D818" s="14" t="s">
        <v>3384</v>
      </c>
      <c r="E818" s="6">
        <v>817</v>
      </c>
      <c r="F818" s="7" t="s">
        <v>3482</v>
      </c>
      <c r="G818" s="14" t="s">
        <v>3483</v>
      </c>
      <c r="H818" s="168">
        <v>26617.35</v>
      </c>
      <c r="I818" s="13" t="s">
        <v>37</v>
      </c>
      <c r="J818" s="16" t="s">
        <v>3484</v>
      </c>
      <c r="K818" s="14" t="s">
        <v>3434</v>
      </c>
      <c r="L818" s="31" t="s">
        <v>3435</v>
      </c>
      <c r="M818" s="16" t="s">
        <v>3436</v>
      </c>
      <c r="N818" s="31" t="s">
        <v>3437</v>
      </c>
      <c r="O818" s="16" t="s">
        <v>3485</v>
      </c>
      <c r="P818" s="31" t="s">
        <v>3486</v>
      </c>
      <c r="Q818" s="16"/>
      <c r="R818" s="16"/>
      <c r="S818" s="16"/>
      <c r="T818" s="16"/>
      <c r="U818" s="16"/>
      <c r="V818" s="16"/>
      <c r="W818" s="16"/>
      <c r="X818" s="16"/>
      <c r="Y818" s="16"/>
      <c r="Z818" s="265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05"/>
      <c r="AN818" s="55"/>
      <c r="AO818" s="55"/>
      <c r="AP818" s="55"/>
      <c r="AQ818" s="55"/>
      <c r="AR818" s="55"/>
      <c r="AS818" s="55"/>
      <c r="AT818" s="55"/>
      <c r="AU818" s="55"/>
      <c r="AV818" s="55"/>
      <c r="AW818" s="55"/>
      <c r="AX818" s="55"/>
      <c r="AY818" s="55"/>
      <c r="AZ818" s="55"/>
      <c r="BA818" s="55"/>
      <c r="BB818" s="55"/>
      <c r="BC818" s="55"/>
      <c r="BD818" s="55"/>
      <c r="BE818" s="55"/>
      <c r="BF818" s="55"/>
      <c r="BG818" s="55"/>
      <c r="BH818" s="55"/>
      <c r="BI818" s="55"/>
      <c r="BJ818" s="55"/>
      <c r="BK818" s="55"/>
      <c r="BL818" s="55"/>
      <c r="BM818" s="55"/>
      <c r="BN818" s="55"/>
      <c r="BO818" s="55"/>
      <c r="BP818" s="55"/>
      <c r="BQ818" s="55"/>
      <c r="BR818" s="55"/>
      <c r="BS818" s="55"/>
      <c r="BT818" s="55"/>
      <c r="BU818" s="55"/>
      <c r="BV818" s="55"/>
      <c r="BW818" s="55"/>
      <c r="BX818" s="55"/>
      <c r="BY818" s="55"/>
      <c r="BZ818" s="55"/>
      <c r="CA818" s="55"/>
      <c r="CB818" s="55"/>
      <c r="CC818" s="55"/>
      <c r="CD818" s="55"/>
      <c r="CE818" s="55"/>
      <c r="CF818" s="55"/>
      <c r="CG818" s="55"/>
      <c r="CH818" s="55"/>
      <c r="CI818" s="55"/>
      <c r="CJ818" s="55"/>
      <c r="CK818" s="55"/>
      <c r="CL818" s="55"/>
      <c r="CM818" s="55"/>
      <c r="CN818" s="55"/>
      <c r="CO818" s="55"/>
      <c r="CP818" s="55"/>
      <c r="CQ818" s="55"/>
      <c r="CR818" s="55"/>
      <c r="CS818" s="55"/>
      <c r="CT818" s="55"/>
      <c r="CU818" s="55"/>
      <c r="CV818" s="55"/>
      <c r="CW818" s="55"/>
      <c r="CX818" s="55"/>
      <c r="CY818" s="55"/>
      <c r="CZ818" s="55"/>
      <c r="DA818" s="55"/>
      <c r="DB818" s="55"/>
      <c r="DC818" s="55"/>
      <c r="DD818" s="55"/>
      <c r="DE818" s="55"/>
      <c r="DF818" s="55"/>
      <c r="DG818" s="55"/>
      <c r="DH818" s="55"/>
      <c r="DI818" s="55"/>
      <c r="DJ818" s="55"/>
      <c r="DK818" s="55"/>
      <c r="DL818" s="55"/>
      <c r="DM818" s="55"/>
      <c r="DN818" s="55"/>
      <c r="DO818" s="55"/>
      <c r="DP818" s="55"/>
      <c r="DQ818" s="55"/>
      <c r="DR818" s="55"/>
      <c r="DS818" s="55"/>
      <c r="DT818" s="55"/>
      <c r="DU818" s="55"/>
      <c r="DV818" s="55"/>
      <c r="DW818" s="55"/>
      <c r="DX818" s="55"/>
      <c r="DY818" s="55"/>
      <c r="DZ818" s="55"/>
      <c r="EA818" s="55"/>
      <c r="EB818" s="55"/>
      <c r="EC818" s="55"/>
      <c r="ED818" s="55"/>
      <c r="EE818" s="55"/>
      <c r="EF818" s="55"/>
      <c r="EG818" s="55"/>
      <c r="EH818" s="55"/>
      <c r="EI818" s="55"/>
      <c r="EJ818" s="55"/>
      <c r="EK818" s="55"/>
      <c r="EL818" s="55"/>
      <c r="EM818" s="55"/>
      <c r="EN818" s="55"/>
      <c r="EO818" s="55"/>
      <c r="EP818" s="55"/>
      <c r="EQ818" s="55"/>
      <c r="ER818" s="55"/>
      <c r="ES818" s="55"/>
      <c r="ET818" s="55"/>
      <c r="EU818" s="55"/>
      <c r="EV818" s="55"/>
      <c r="EW818" s="55"/>
      <c r="EX818" s="55"/>
      <c r="EY818" s="55"/>
      <c r="EZ818" s="55"/>
      <c r="FA818" s="55"/>
      <c r="FB818" s="55"/>
      <c r="FC818" s="55"/>
      <c r="FD818" s="55"/>
      <c r="FE818" s="55"/>
      <c r="FF818" s="55"/>
      <c r="FG818" s="55"/>
      <c r="FH818" s="55"/>
      <c r="FI818" s="55"/>
      <c r="FJ818" s="55"/>
      <c r="FK818" s="55"/>
      <c r="FL818" s="55"/>
      <c r="FM818" s="55"/>
      <c r="FN818" s="55"/>
      <c r="FO818" s="55"/>
      <c r="FP818" s="55"/>
      <c r="FQ818" s="55"/>
      <c r="FR818" s="55"/>
      <c r="FS818" s="55"/>
      <c r="FT818" s="55"/>
      <c r="FU818" s="55"/>
      <c r="FV818" s="55"/>
      <c r="FW818" s="55"/>
      <c r="FX818" s="55"/>
      <c r="FY818" s="55"/>
      <c r="FZ818" s="55"/>
      <c r="GA818" s="55"/>
      <c r="GB818" s="55"/>
      <c r="GC818" s="55"/>
      <c r="GD818" s="55"/>
      <c r="GE818" s="55"/>
      <c r="GF818" s="55"/>
      <c r="GG818" s="55"/>
      <c r="GH818" s="55"/>
      <c r="GI818" s="55"/>
      <c r="GJ818" s="55"/>
      <c r="GK818" s="55"/>
      <c r="GL818" s="55"/>
      <c r="GM818" s="55"/>
      <c r="GN818" s="55"/>
      <c r="GO818" s="55"/>
      <c r="GP818" s="55"/>
      <c r="GQ818" s="55"/>
      <c r="GR818" s="55"/>
      <c r="GS818" s="55"/>
      <c r="GT818" s="55"/>
      <c r="GU818" s="55"/>
      <c r="GV818" s="55"/>
      <c r="GW818" s="55"/>
      <c r="GX818" s="55"/>
      <c r="GY818" s="55"/>
      <c r="GZ818" s="55"/>
      <c r="HA818" s="55"/>
      <c r="HB818" s="55"/>
      <c r="HC818" s="55"/>
      <c r="HD818" s="55"/>
      <c r="HE818" s="55"/>
      <c r="HF818" s="55"/>
      <c r="HG818" s="55"/>
      <c r="HH818" s="55"/>
      <c r="HI818" s="55"/>
      <c r="HJ818" s="55"/>
      <c r="HK818" s="55"/>
      <c r="HL818" s="55"/>
      <c r="HM818" s="55"/>
      <c r="HN818" s="55"/>
      <c r="HO818" s="55"/>
      <c r="HP818" s="55"/>
      <c r="HQ818" s="55"/>
      <c r="HR818" s="55"/>
      <c r="HS818" s="55"/>
      <c r="HT818" s="55"/>
      <c r="HU818" s="55"/>
      <c r="HV818" s="55"/>
      <c r="HW818" s="55"/>
      <c r="HX818" s="55"/>
      <c r="HY818" s="55"/>
      <c r="HZ818" s="55"/>
      <c r="IA818" s="55"/>
      <c r="IB818" s="55"/>
      <c r="IC818" s="55"/>
      <c r="ID818" s="55"/>
      <c r="IE818" s="55"/>
      <c r="IF818" s="55"/>
      <c r="IG818" s="55"/>
      <c r="IH818" s="55"/>
      <c r="II818" s="55"/>
      <c r="IJ818" s="55"/>
      <c r="IK818" s="55"/>
      <c r="IL818" s="55"/>
      <c r="IM818" s="55"/>
      <c r="IN818" s="55"/>
      <c r="IO818" s="55"/>
      <c r="IP818" s="55"/>
      <c r="IQ818" s="55"/>
      <c r="IR818" s="55"/>
      <c r="IS818" s="55"/>
      <c r="IT818" s="55"/>
    </row>
    <row r="819" spans="1:254" ht="75" x14ac:dyDescent="0.25">
      <c r="A819" s="6">
        <v>2</v>
      </c>
      <c r="B819" s="115" t="s">
        <v>3821</v>
      </c>
      <c r="C819" s="14" t="s">
        <v>3481</v>
      </c>
      <c r="D819" s="14" t="s">
        <v>3384</v>
      </c>
      <c r="E819" s="6">
        <v>818</v>
      </c>
      <c r="F819" s="7" t="s">
        <v>3487</v>
      </c>
      <c r="G819" s="14" t="s">
        <v>3488</v>
      </c>
      <c r="H819" s="168">
        <v>2983.3</v>
      </c>
      <c r="I819" s="95" t="s">
        <v>37</v>
      </c>
      <c r="J819" s="16" t="s">
        <v>3489</v>
      </c>
      <c r="K819" s="14" t="s">
        <v>3490</v>
      </c>
      <c r="L819" s="31" t="s">
        <v>3491</v>
      </c>
      <c r="M819" s="16" t="s">
        <v>3492</v>
      </c>
      <c r="N819" s="31" t="s">
        <v>3493</v>
      </c>
      <c r="O819" s="34" t="s">
        <v>3494</v>
      </c>
      <c r="P819" s="60" t="s">
        <v>3495</v>
      </c>
      <c r="Q819" s="34" t="s">
        <v>3496</v>
      </c>
      <c r="R819" s="60" t="s">
        <v>3497</v>
      </c>
      <c r="S819" s="34"/>
      <c r="T819" s="16"/>
      <c r="U819" s="16"/>
      <c r="V819" s="16"/>
      <c r="W819" s="16"/>
      <c r="X819" s="16"/>
      <c r="Y819" s="16"/>
      <c r="Z819" s="265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05"/>
      <c r="AN819" s="30"/>
      <c r="AO819" s="30"/>
      <c r="AP819" s="30"/>
      <c r="AQ819" s="30"/>
      <c r="AR819" s="30"/>
      <c r="AS819" s="30"/>
      <c r="AT819" s="30"/>
      <c r="AU819" s="30"/>
      <c r="AV819" s="30"/>
      <c r="AW819" s="30"/>
      <c r="AX819" s="30"/>
      <c r="AY819" s="30"/>
      <c r="AZ819" s="30"/>
      <c r="BA819" s="30"/>
      <c r="BB819" s="30"/>
      <c r="BC819" s="30"/>
      <c r="BD819" s="30"/>
      <c r="BE819" s="30"/>
      <c r="BF819" s="30"/>
      <c r="BG819" s="30"/>
      <c r="BH819" s="30"/>
      <c r="BI819" s="30"/>
      <c r="BJ819" s="30"/>
      <c r="BK819" s="30"/>
      <c r="BL819" s="30"/>
      <c r="BM819" s="30"/>
      <c r="BN819" s="30"/>
      <c r="BO819" s="30"/>
      <c r="BP819" s="30"/>
      <c r="BQ819" s="30"/>
      <c r="BR819" s="30"/>
      <c r="BS819" s="30"/>
      <c r="BT819" s="30"/>
      <c r="BU819" s="30"/>
      <c r="BV819" s="30"/>
      <c r="BW819" s="30"/>
      <c r="BX819" s="30"/>
      <c r="BY819" s="30"/>
      <c r="BZ819" s="30"/>
      <c r="CA819" s="30"/>
      <c r="CB819" s="30"/>
      <c r="CC819" s="30"/>
      <c r="CD819" s="30"/>
      <c r="CE819" s="30"/>
      <c r="CF819" s="30"/>
      <c r="CG819" s="30"/>
      <c r="CH819" s="30"/>
      <c r="CI819" s="30"/>
      <c r="CJ819" s="30"/>
      <c r="CK819" s="30"/>
      <c r="CL819" s="30"/>
      <c r="CM819" s="30"/>
      <c r="CN819" s="30"/>
      <c r="CO819" s="30"/>
      <c r="CP819" s="30"/>
      <c r="CQ819" s="30"/>
      <c r="CR819" s="30"/>
      <c r="CS819" s="30"/>
      <c r="CT819" s="30"/>
      <c r="CU819" s="30"/>
      <c r="CV819" s="30"/>
      <c r="CW819" s="30"/>
      <c r="CX819" s="30"/>
      <c r="CY819" s="30"/>
      <c r="CZ819" s="30"/>
      <c r="DA819" s="30"/>
      <c r="DB819" s="30"/>
      <c r="DC819" s="30"/>
      <c r="DD819" s="30"/>
      <c r="DE819" s="30"/>
      <c r="DF819" s="30"/>
      <c r="DG819" s="30"/>
      <c r="DH819" s="30"/>
      <c r="DI819" s="30"/>
      <c r="DJ819" s="30"/>
      <c r="DK819" s="30"/>
      <c r="DL819" s="30"/>
      <c r="DM819" s="30"/>
      <c r="DN819" s="30"/>
      <c r="DO819" s="30"/>
      <c r="DP819" s="30"/>
      <c r="DQ819" s="30"/>
      <c r="DR819" s="30"/>
      <c r="DS819" s="30"/>
      <c r="DT819" s="30"/>
      <c r="DU819" s="30"/>
      <c r="DV819" s="30"/>
      <c r="DW819" s="30"/>
      <c r="DX819" s="30"/>
      <c r="DY819" s="30"/>
      <c r="DZ819" s="30"/>
      <c r="EA819" s="30"/>
      <c r="EB819" s="30"/>
      <c r="EC819" s="30"/>
      <c r="ED819" s="30"/>
      <c r="EE819" s="30"/>
      <c r="EF819" s="30"/>
      <c r="EG819" s="30"/>
      <c r="EH819" s="30"/>
      <c r="EI819" s="30"/>
      <c r="EJ819" s="30"/>
      <c r="EK819" s="30"/>
      <c r="EL819" s="30"/>
      <c r="EM819" s="30"/>
      <c r="EN819" s="30"/>
      <c r="EO819" s="30"/>
      <c r="EP819" s="30"/>
      <c r="EQ819" s="30"/>
      <c r="ER819" s="30"/>
      <c r="ES819" s="30"/>
      <c r="ET819" s="30"/>
      <c r="EU819" s="30"/>
      <c r="EV819" s="30"/>
      <c r="EW819" s="30"/>
      <c r="EX819" s="30"/>
      <c r="EY819" s="30"/>
      <c r="EZ819" s="30"/>
      <c r="FA819" s="30"/>
      <c r="FB819" s="30"/>
      <c r="FC819" s="30"/>
      <c r="FD819" s="30"/>
      <c r="FE819" s="30"/>
      <c r="FF819" s="30"/>
      <c r="FG819" s="30"/>
      <c r="FH819" s="30"/>
      <c r="FI819" s="30"/>
      <c r="FJ819" s="30"/>
      <c r="FK819" s="30"/>
      <c r="FL819" s="30"/>
      <c r="FM819" s="30"/>
      <c r="FN819" s="30"/>
      <c r="FO819" s="30"/>
      <c r="FP819" s="30"/>
      <c r="FQ819" s="30"/>
      <c r="FR819" s="30"/>
      <c r="FS819" s="30"/>
      <c r="FT819" s="30"/>
      <c r="FU819" s="30"/>
      <c r="FV819" s="30"/>
      <c r="FW819" s="30"/>
      <c r="FX819" s="30"/>
      <c r="FY819" s="30"/>
      <c r="FZ819" s="30"/>
      <c r="GA819" s="30"/>
      <c r="GB819" s="30"/>
      <c r="GC819" s="30"/>
      <c r="GD819" s="30"/>
      <c r="GE819" s="30"/>
      <c r="GF819" s="30"/>
      <c r="GG819" s="30"/>
      <c r="GH819" s="30"/>
      <c r="GI819" s="30"/>
      <c r="GJ819" s="30"/>
      <c r="GK819" s="30"/>
      <c r="GL819" s="30"/>
      <c r="GM819" s="30"/>
      <c r="GN819" s="30"/>
      <c r="GO819" s="30"/>
      <c r="GP819" s="30"/>
      <c r="GQ819" s="30"/>
      <c r="GR819" s="30"/>
      <c r="GS819" s="30"/>
      <c r="GT819" s="30"/>
      <c r="GU819" s="30"/>
      <c r="GV819" s="30"/>
      <c r="GW819" s="30"/>
      <c r="GX819" s="30"/>
      <c r="GY819" s="30"/>
      <c r="GZ819" s="30"/>
      <c r="HA819" s="30"/>
      <c r="HB819" s="30"/>
      <c r="HC819" s="30"/>
      <c r="HD819" s="30"/>
      <c r="HE819" s="30"/>
      <c r="HF819" s="30"/>
      <c r="HG819" s="30"/>
      <c r="HH819" s="30"/>
      <c r="HI819" s="30"/>
      <c r="HJ819" s="30"/>
      <c r="HK819" s="30"/>
      <c r="HL819" s="30"/>
      <c r="HM819" s="30"/>
      <c r="HN819" s="30"/>
      <c r="HO819" s="30"/>
      <c r="HP819" s="30"/>
      <c r="HQ819" s="30"/>
      <c r="HR819" s="30"/>
      <c r="HS819" s="30"/>
      <c r="HT819" s="30"/>
      <c r="HU819" s="30"/>
      <c r="HV819" s="30"/>
      <c r="HW819" s="30"/>
      <c r="HX819" s="30"/>
      <c r="HY819" s="30"/>
      <c r="HZ819" s="30"/>
      <c r="IA819" s="30"/>
      <c r="IB819" s="30"/>
      <c r="IC819" s="30"/>
      <c r="ID819" s="30"/>
      <c r="IE819" s="30"/>
      <c r="IF819" s="30"/>
      <c r="IG819" s="30"/>
      <c r="IH819" s="30"/>
      <c r="II819" s="30"/>
      <c r="IJ819" s="30"/>
      <c r="IK819" s="30"/>
      <c r="IL819" s="30"/>
      <c r="IM819" s="30"/>
      <c r="IN819" s="30"/>
      <c r="IO819" s="30"/>
      <c r="IP819" s="30"/>
      <c r="IQ819" s="30"/>
      <c r="IR819" s="30"/>
      <c r="IS819" s="30"/>
      <c r="IT819" s="30"/>
    </row>
    <row r="820" spans="1:254" ht="75" x14ac:dyDescent="0.25">
      <c r="A820" s="6">
        <v>2</v>
      </c>
      <c r="B820" s="115" t="s">
        <v>3821</v>
      </c>
      <c r="C820" s="14" t="s">
        <v>3481</v>
      </c>
      <c r="D820" s="14" t="s">
        <v>3384</v>
      </c>
      <c r="E820" s="6">
        <v>819</v>
      </c>
      <c r="F820" s="7" t="s">
        <v>3498</v>
      </c>
      <c r="G820" s="14" t="s">
        <v>3499</v>
      </c>
      <c r="H820" s="168">
        <v>5380.68</v>
      </c>
      <c r="I820" s="13" t="s">
        <v>37</v>
      </c>
      <c r="J820" s="16" t="s">
        <v>3500</v>
      </c>
      <c r="K820" s="14" t="s">
        <v>3501</v>
      </c>
      <c r="L820" s="31" t="s">
        <v>3502</v>
      </c>
      <c r="M820" s="16" t="s">
        <v>3503</v>
      </c>
      <c r="N820" s="31" t="s">
        <v>3504</v>
      </c>
      <c r="O820" s="16" t="s">
        <v>3505</v>
      </c>
      <c r="P820" s="31" t="s">
        <v>3506</v>
      </c>
      <c r="Q820" s="16" t="s">
        <v>3507</v>
      </c>
      <c r="R820" s="31" t="s">
        <v>3502</v>
      </c>
      <c r="S820" s="16" t="s">
        <v>3508</v>
      </c>
      <c r="T820" s="31" t="s">
        <v>3509</v>
      </c>
      <c r="U820" s="16"/>
      <c r="V820" s="16"/>
      <c r="W820" s="16"/>
      <c r="X820" s="16"/>
      <c r="Y820" s="16"/>
      <c r="Z820" s="265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0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  <c r="CD820" s="55"/>
      <c r="CE820" s="55"/>
      <c r="CF820" s="55"/>
      <c r="CG820" s="55"/>
      <c r="CH820" s="55"/>
      <c r="CI820" s="55"/>
      <c r="CJ820" s="55"/>
      <c r="CK820" s="55"/>
      <c r="CL820" s="55"/>
      <c r="CM820" s="55"/>
      <c r="CN820" s="55"/>
      <c r="CO820" s="55"/>
      <c r="CP820" s="55"/>
      <c r="CQ820" s="55"/>
      <c r="CR820" s="55"/>
      <c r="CS820" s="55"/>
      <c r="CT820" s="55"/>
      <c r="CU820" s="55"/>
      <c r="CV820" s="55"/>
      <c r="CW820" s="55"/>
      <c r="CX820" s="55"/>
      <c r="CY820" s="55"/>
      <c r="CZ820" s="55"/>
      <c r="DA820" s="55"/>
      <c r="DB820" s="55"/>
      <c r="DC820" s="55"/>
      <c r="DD820" s="55"/>
      <c r="DE820" s="55"/>
      <c r="DF820" s="55"/>
      <c r="DG820" s="55"/>
      <c r="DH820" s="55"/>
      <c r="DI820" s="55"/>
      <c r="DJ820" s="55"/>
      <c r="DK820" s="55"/>
      <c r="DL820" s="55"/>
      <c r="DM820" s="55"/>
      <c r="DN820" s="55"/>
      <c r="DO820" s="55"/>
      <c r="DP820" s="55"/>
      <c r="DQ820" s="55"/>
      <c r="DR820" s="55"/>
      <c r="DS820" s="55"/>
      <c r="DT820" s="55"/>
      <c r="DU820" s="55"/>
      <c r="DV820" s="55"/>
      <c r="DW820" s="55"/>
      <c r="DX820" s="55"/>
      <c r="DY820" s="55"/>
      <c r="DZ820" s="55"/>
      <c r="EA820" s="55"/>
      <c r="EB820" s="55"/>
      <c r="EC820" s="55"/>
      <c r="ED820" s="55"/>
      <c r="EE820" s="55"/>
      <c r="EF820" s="55"/>
      <c r="EG820" s="55"/>
      <c r="EH820" s="55"/>
      <c r="EI820" s="55"/>
      <c r="EJ820" s="55"/>
      <c r="EK820" s="55"/>
      <c r="EL820" s="55"/>
      <c r="EM820" s="55"/>
      <c r="EN820" s="55"/>
      <c r="EO820" s="55"/>
      <c r="EP820" s="55"/>
      <c r="EQ820" s="55"/>
      <c r="ER820" s="55"/>
      <c r="ES820" s="55"/>
      <c r="ET820" s="55"/>
      <c r="EU820" s="55"/>
      <c r="EV820" s="55"/>
      <c r="EW820" s="55"/>
      <c r="EX820" s="55"/>
      <c r="EY820" s="55"/>
      <c r="EZ820" s="55"/>
      <c r="FA820" s="55"/>
      <c r="FB820" s="55"/>
      <c r="FC820" s="55"/>
      <c r="FD820" s="55"/>
      <c r="FE820" s="55"/>
      <c r="FF820" s="55"/>
      <c r="FG820" s="55"/>
      <c r="FH820" s="55"/>
      <c r="FI820" s="55"/>
      <c r="FJ820" s="55"/>
      <c r="FK820" s="55"/>
      <c r="FL820" s="55"/>
      <c r="FM820" s="55"/>
      <c r="FN820" s="55"/>
      <c r="FO820" s="55"/>
      <c r="FP820" s="55"/>
      <c r="FQ820" s="55"/>
      <c r="FR820" s="55"/>
      <c r="FS820" s="55"/>
      <c r="FT820" s="55"/>
      <c r="FU820" s="55"/>
      <c r="FV820" s="55"/>
      <c r="FW820" s="55"/>
      <c r="FX820" s="55"/>
      <c r="FY820" s="55"/>
      <c r="FZ820" s="55"/>
      <c r="GA820" s="55"/>
      <c r="GB820" s="55"/>
      <c r="GC820" s="55"/>
      <c r="GD820" s="55"/>
      <c r="GE820" s="55"/>
      <c r="GF820" s="55"/>
      <c r="GG820" s="55"/>
      <c r="GH820" s="55"/>
      <c r="GI820" s="55"/>
      <c r="GJ820" s="55"/>
      <c r="GK820" s="55"/>
      <c r="GL820" s="55"/>
      <c r="GM820" s="55"/>
      <c r="GN820" s="55"/>
      <c r="GO820" s="55"/>
      <c r="GP820" s="55"/>
      <c r="GQ820" s="55"/>
      <c r="GR820" s="55"/>
      <c r="GS820" s="55"/>
      <c r="GT820" s="55"/>
      <c r="GU820" s="55"/>
      <c r="GV820" s="55"/>
      <c r="GW820" s="55"/>
      <c r="GX820" s="55"/>
      <c r="GY820" s="55"/>
      <c r="GZ820" s="55"/>
      <c r="HA820" s="55"/>
      <c r="HB820" s="55"/>
      <c r="HC820" s="55"/>
      <c r="HD820" s="55"/>
      <c r="HE820" s="55"/>
      <c r="HF820" s="55"/>
      <c r="HG820" s="55"/>
      <c r="HH820" s="55"/>
      <c r="HI820" s="55"/>
      <c r="HJ820" s="55"/>
      <c r="HK820" s="55"/>
      <c r="HL820" s="55"/>
      <c r="HM820" s="55"/>
      <c r="HN820" s="55"/>
      <c r="HO820" s="55"/>
      <c r="HP820" s="55"/>
      <c r="HQ820" s="55"/>
      <c r="HR820" s="55"/>
      <c r="HS820" s="55"/>
      <c r="HT820" s="55"/>
      <c r="HU820" s="55"/>
      <c r="HV820" s="55"/>
      <c r="HW820" s="55"/>
      <c r="HX820" s="55"/>
      <c r="HY820" s="55"/>
      <c r="HZ820" s="55"/>
      <c r="IA820" s="55"/>
      <c r="IB820" s="55"/>
      <c r="IC820" s="55"/>
      <c r="ID820" s="55"/>
      <c r="IE820" s="55"/>
      <c r="IF820" s="55"/>
      <c r="IG820" s="55"/>
      <c r="IH820" s="55"/>
      <c r="II820" s="55"/>
      <c r="IJ820" s="55"/>
      <c r="IK820" s="55"/>
      <c r="IL820" s="55"/>
      <c r="IM820" s="55"/>
      <c r="IN820" s="55"/>
      <c r="IO820" s="55"/>
      <c r="IP820" s="55"/>
      <c r="IQ820" s="55"/>
      <c r="IR820" s="55"/>
      <c r="IS820" s="55"/>
      <c r="IT820" s="55"/>
    </row>
    <row r="821" spans="1:254" ht="120" x14ac:dyDescent="0.25">
      <c r="A821" s="6">
        <v>2</v>
      </c>
      <c r="B821" s="115" t="s">
        <v>3821</v>
      </c>
      <c r="C821" s="14" t="s">
        <v>3481</v>
      </c>
      <c r="D821" s="14" t="s">
        <v>3384</v>
      </c>
      <c r="E821" s="6">
        <v>820</v>
      </c>
      <c r="F821" s="8" t="s">
        <v>3510</v>
      </c>
      <c r="G821" s="14" t="s">
        <v>3511</v>
      </c>
      <c r="H821" s="168">
        <v>5000</v>
      </c>
      <c r="I821" s="13" t="s">
        <v>37</v>
      </c>
      <c r="J821" s="16" t="s">
        <v>3512</v>
      </c>
      <c r="K821" s="14" t="s">
        <v>3513</v>
      </c>
      <c r="L821" s="31" t="s">
        <v>3514</v>
      </c>
      <c r="M821" s="16" t="s">
        <v>3515</v>
      </c>
      <c r="N821" s="59" t="s">
        <v>3516</v>
      </c>
      <c r="O821" s="16" t="s">
        <v>3517</v>
      </c>
      <c r="P821" s="59" t="s">
        <v>3518</v>
      </c>
      <c r="Q821" s="16" t="s">
        <v>3519</v>
      </c>
      <c r="R821" s="59" t="s">
        <v>3520</v>
      </c>
      <c r="S821" s="16" t="s">
        <v>3521</v>
      </c>
      <c r="T821" s="59" t="s">
        <v>3522</v>
      </c>
      <c r="U821" s="16" t="s">
        <v>3523</v>
      </c>
      <c r="V821" s="16"/>
      <c r="W821" s="16" t="s">
        <v>3524</v>
      </c>
      <c r="X821" s="16"/>
      <c r="Y821" s="16"/>
      <c r="Z821" s="265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05"/>
      <c r="AN821" s="55"/>
      <c r="AO821" s="55"/>
      <c r="AP821" s="55"/>
      <c r="AQ821" s="55"/>
      <c r="AR821" s="55"/>
      <c r="AS821" s="55"/>
      <c r="AT821" s="55"/>
      <c r="AU821" s="55"/>
      <c r="AV821" s="55"/>
      <c r="AW821" s="55"/>
      <c r="AX821" s="55"/>
      <c r="AY821" s="55"/>
      <c r="AZ821" s="55"/>
      <c r="BA821" s="55"/>
      <c r="BB821" s="55"/>
      <c r="BC821" s="55"/>
      <c r="BD821" s="55"/>
      <c r="BE821" s="55"/>
      <c r="BF821" s="55"/>
      <c r="BG821" s="55"/>
      <c r="BH821" s="55"/>
      <c r="BI821" s="55"/>
      <c r="BJ821" s="55"/>
      <c r="BK821" s="55"/>
      <c r="BL821" s="55"/>
      <c r="BM821" s="55"/>
      <c r="BN821" s="55"/>
      <c r="BO821" s="55"/>
      <c r="BP821" s="55"/>
      <c r="BQ821" s="55"/>
      <c r="BR821" s="55"/>
      <c r="BS821" s="55"/>
      <c r="BT821" s="55"/>
      <c r="BU821" s="55"/>
      <c r="BV821" s="55"/>
      <c r="BW821" s="55"/>
      <c r="BX821" s="55"/>
      <c r="BY821" s="55"/>
      <c r="BZ821" s="55"/>
      <c r="CA821" s="55"/>
      <c r="CB821" s="55"/>
      <c r="CC821" s="55"/>
      <c r="CD821" s="55"/>
      <c r="CE821" s="55"/>
      <c r="CF821" s="55"/>
      <c r="CG821" s="55"/>
      <c r="CH821" s="55"/>
      <c r="CI821" s="55"/>
      <c r="CJ821" s="55"/>
      <c r="CK821" s="55"/>
      <c r="CL821" s="55"/>
      <c r="CM821" s="55"/>
      <c r="CN821" s="55"/>
      <c r="CO821" s="55"/>
      <c r="CP821" s="55"/>
      <c r="CQ821" s="55"/>
      <c r="CR821" s="55"/>
      <c r="CS821" s="55"/>
      <c r="CT821" s="55"/>
      <c r="CU821" s="55"/>
      <c r="CV821" s="55"/>
      <c r="CW821" s="55"/>
      <c r="CX821" s="55"/>
      <c r="CY821" s="55"/>
      <c r="CZ821" s="55"/>
      <c r="DA821" s="55"/>
      <c r="DB821" s="55"/>
      <c r="DC821" s="55"/>
      <c r="DD821" s="55"/>
      <c r="DE821" s="55"/>
      <c r="DF821" s="55"/>
      <c r="DG821" s="55"/>
      <c r="DH821" s="55"/>
      <c r="DI821" s="55"/>
      <c r="DJ821" s="55"/>
      <c r="DK821" s="55"/>
      <c r="DL821" s="55"/>
      <c r="DM821" s="55"/>
      <c r="DN821" s="55"/>
      <c r="DO821" s="55"/>
      <c r="DP821" s="55"/>
      <c r="DQ821" s="55"/>
      <c r="DR821" s="55"/>
      <c r="DS821" s="55"/>
      <c r="DT821" s="55"/>
      <c r="DU821" s="55"/>
      <c r="DV821" s="55"/>
      <c r="DW821" s="55"/>
      <c r="DX821" s="55"/>
      <c r="DY821" s="55"/>
      <c r="DZ821" s="55"/>
      <c r="EA821" s="55"/>
      <c r="EB821" s="55"/>
      <c r="EC821" s="55"/>
      <c r="ED821" s="55"/>
      <c r="EE821" s="55"/>
      <c r="EF821" s="55"/>
      <c r="EG821" s="55"/>
      <c r="EH821" s="55"/>
      <c r="EI821" s="55"/>
      <c r="EJ821" s="55"/>
      <c r="EK821" s="55"/>
      <c r="EL821" s="55"/>
      <c r="EM821" s="55"/>
      <c r="EN821" s="55"/>
      <c r="EO821" s="55"/>
      <c r="EP821" s="55"/>
      <c r="EQ821" s="55"/>
      <c r="ER821" s="55"/>
      <c r="ES821" s="55"/>
      <c r="ET821" s="55"/>
      <c r="EU821" s="55"/>
      <c r="EV821" s="55"/>
      <c r="EW821" s="55"/>
      <c r="EX821" s="55"/>
      <c r="EY821" s="55"/>
      <c r="EZ821" s="55"/>
      <c r="FA821" s="55"/>
      <c r="FB821" s="55"/>
      <c r="FC821" s="55"/>
      <c r="FD821" s="55"/>
      <c r="FE821" s="55"/>
      <c r="FF821" s="55"/>
      <c r="FG821" s="55"/>
      <c r="FH821" s="55"/>
      <c r="FI821" s="55"/>
      <c r="FJ821" s="55"/>
      <c r="FK821" s="55"/>
      <c r="FL821" s="55"/>
      <c r="FM821" s="55"/>
      <c r="FN821" s="55"/>
      <c r="FO821" s="55"/>
      <c r="FP821" s="55"/>
      <c r="FQ821" s="55"/>
      <c r="FR821" s="55"/>
      <c r="FS821" s="55"/>
      <c r="FT821" s="55"/>
      <c r="FU821" s="55"/>
      <c r="FV821" s="55"/>
      <c r="FW821" s="55"/>
      <c r="FX821" s="55"/>
      <c r="FY821" s="55"/>
      <c r="FZ821" s="55"/>
      <c r="GA821" s="55"/>
      <c r="GB821" s="55"/>
      <c r="GC821" s="55"/>
      <c r="GD821" s="55"/>
      <c r="GE821" s="55"/>
      <c r="GF821" s="55"/>
      <c r="GG821" s="55"/>
      <c r="GH821" s="55"/>
      <c r="GI821" s="55"/>
      <c r="GJ821" s="55"/>
      <c r="GK821" s="55"/>
      <c r="GL821" s="55"/>
      <c r="GM821" s="55"/>
      <c r="GN821" s="55"/>
      <c r="GO821" s="55"/>
      <c r="GP821" s="55"/>
      <c r="GQ821" s="55"/>
      <c r="GR821" s="55"/>
      <c r="GS821" s="55"/>
      <c r="GT821" s="55"/>
      <c r="GU821" s="55"/>
      <c r="GV821" s="55"/>
      <c r="GW821" s="55"/>
      <c r="GX821" s="55"/>
      <c r="GY821" s="55"/>
      <c r="GZ821" s="55"/>
      <c r="HA821" s="55"/>
      <c r="HB821" s="55"/>
      <c r="HC821" s="55"/>
      <c r="HD821" s="55"/>
      <c r="HE821" s="55"/>
      <c r="HF821" s="55"/>
      <c r="HG821" s="55"/>
      <c r="HH821" s="55"/>
      <c r="HI821" s="55"/>
      <c r="HJ821" s="55"/>
      <c r="HK821" s="55"/>
      <c r="HL821" s="55"/>
      <c r="HM821" s="55"/>
      <c r="HN821" s="55"/>
      <c r="HO821" s="55"/>
      <c r="HP821" s="55"/>
      <c r="HQ821" s="55"/>
      <c r="HR821" s="55"/>
      <c r="HS821" s="55"/>
      <c r="HT821" s="55"/>
      <c r="HU821" s="55"/>
      <c r="HV821" s="55"/>
      <c r="HW821" s="55"/>
      <c r="HX821" s="55"/>
      <c r="HY821" s="55"/>
      <c r="HZ821" s="55"/>
      <c r="IA821" s="55"/>
      <c r="IB821" s="55"/>
      <c r="IC821" s="55"/>
      <c r="ID821" s="55"/>
      <c r="IE821" s="55"/>
      <c r="IF821" s="55"/>
      <c r="IG821" s="55"/>
      <c r="IH821" s="55"/>
      <c r="II821" s="55"/>
      <c r="IJ821" s="55"/>
      <c r="IK821" s="55"/>
      <c r="IL821" s="55"/>
      <c r="IM821" s="55"/>
      <c r="IN821" s="55"/>
      <c r="IO821" s="55"/>
      <c r="IP821" s="55"/>
      <c r="IQ821" s="55"/>
      <c r="IR821" s="55"/>
      <c r="IS821" s="55"/>
      <c r="IT821" s="55"/>
    </row>
    <row r="822" spans="1:254" ht="135" x14ac:dyDescent="0.25">
      <c r="A822" s="6">
        <v>2</v>
      </c>
      <c r="B822" s="115" t="s">
        <v>3821</v>
      </c>
      <c r="C822" s="37" t="s">
        <v>4185</v>
      </c>
      <c r="D822" s="14" t="s">
        <v>3384</v>
      </c>
      <c r="E822" s="6">
        <v>821</v>
      </c>
      <c r="F822" s="10" t="s">
        <v>4186</v>
      </c>
      <c r="G822" s="255" t="s">
        <v>4187</v>
      </c>
      <c r="H822" s="218">
        <v>10283.261147000001</v>
      </c>
      <c r="I822" s="87" t="s">
        <v>37</v>
      </c>
      <c r="J822" s="97" t="s">
        <v>4188</v>
      </c>
      <c r="K822" s="97" t="s">
        <v>4189</v>
      </c>
      <c r="L822" s="263" t="s">
        <v>4190</v>
      </c>
      <c r="M822" s="97" t="s">
        <v>4191</v>
      </c>
      <c r="N822" s="97" t="s">
        <v>4192</v>
      </c>
      <c r="O822" s="97" t="s">
        <v>4193</v>
      </c>
      <c r="P822" s="263" t="s">
        <v>4194</v>
      </c>
      <c r="Q822" s="97" t="s">
        <v>4195</v>
      </c>
      <c r="R822" s="263" t="s">
        <v>4196</v>
      </c>
      <c r="S822" s="133"/>
      <c r="T822" s="133"/>
      <c r="U822" s="133"/>
      <c r="V822" s="133"/>
      <c r="W822" s="133"/>
      <c r="X822" s="133"/>
      <c r="Y822" s="133"/>
      <c r="Z822" s="213"/>
      <c r="AA822" s="90"/>
      <c r="AB822" s="90"/>
      <c r="AC822" s="90"/>
      <c r="AD822" s="90"/>
      <c r="AE822" s="90"/>
      <c r="AF822" s="90"/>
      <c r="AG822" s="90"/>
      <c r="AH822" s="90"/>
      <c r="AI822" s="90"/>
      <c r="AJ822" s="90"/>
      <c r="AK822" s="90"/>
      <c r="AL822" s="90"/>
    </row>
    <row r="823" spans="1:254" ht="45" x14ac:dyDescent="0.25">
      <c r="A823" s="6">
        <v>2</v>
      </c>
      <c r="B823" s="115" t="s">
        <v>3821</v>
      </c>
      <c r="C823" s="39" t="s">
        <v>4204</v>
      </c>
      <c r="D823" s="14" t="s">
        <v>3384</v>
      </c>
      <c r="E823" s="6">
        <v>822</v>
      </c>
      <c r="F823" s="7" t="s">
        <v>4197</v>
      </c>
      <c r="G823" s="89" t="s">
        <v>4198</v>
      </c>
      <c r="H823" s="227">
        <v>2905.29</v>
      </c>
      <c r="I823" s="87" t="s">
        <v>37</v>
      </c>
      <c r="J823" s="90"/>
      <c r="K823" s="89" t="s">
        <v>4199</v>
      </c>
      <c r="L823" s="90"/>
      <c r="M823" s="90" t="s">
        <v>4200</v>
      </c>
      <c r="N823" s="90"/>
      <c r="O823" s="90" t="s">
        <v>4201</v>
      </c>
      <c r="P823" s="90"/>
      <c r="Q823" s="90" t="s">
        <v>4202</v>
      </c>
      <c r="R823" s="90"/>
      <c r="S823" s="90" t="s">
        <v>4203</v>
      </c>
      <c r="T823" s="90"/>
      <c r="U823" s="90"/>
      <c r="V823" s="90"/>
      <c r="W823" s="90"/>
      <c r="X823" s="90"/>
      <c r="Y823" s="90"/>
      <c r="Z823" s="213"/>
      <c r="AA823" s="90"/>
      <c r="AB823" s="90"/>
      <c r="AC823" s="90"/>
      <c r="AD823" s="90"/>
      <c r="AE823" s="90"/>
      <c r="AF823" s="90"/>
      <c r="AG823" s="90"/>
      <c r="AH823" s="90"/>
      <c r="AI823" s="90"/>
      <c r="AJ823" s="90"/>
      <c r="AK823" s="90"/>
      <c r="AL823" s="90"/>
    </row>
    <row r="824" spans="1:254" ht="60" x14ac:dyDescent="0.25">
      <c r="A824" s="6">
        <v>2</v>
      </c>
      <c r="B824" s="115" t="s">
        <v>3821</v>
      </c>
      <c r="C824" s="8" t="s">
        <v>1527</v>
      </c>
      <c r="D824" s="7" t="s">
        <v>1528</v>
      </c>
      <c r="E824" s="6">
        <v>823</v>
      </c>
      <c r="F824" s="8" t="s">
        <v>1529</v>
      </c>
      <c r="G824" s="7" t="s">
        <v>1530</v>
      </c>
      <c r="H824" s="169">
        <v>111.91</v>
      </c>
      <c r="I824" s="6" t="s">
        <v>37</v>
      </c>
      <c r="J824" s="9"/>
      <c r="K824" s="7" t="s">
        <v>1531</v>
      </c>
      <c r="L824" s="9"/>
      <c r="M824" s="9" t="s">
        <v>1532</v>
      </c>
      <c r="N824" s="9"/>
      <c r="O824" s="9" t="s">
        <v>1533</v>
      </c>
      <c r="P824" s="9"/>
      <c r="Q824" s="9" t="s">
        <v>1534</v>
      </c>
      <c r="R824" s="9"/>
      <c r="S824" s="9"/>
      <c r="T824" s="9"/>
      <c r="U824" s="9"/>
      <c r="V824" s="9"/>
      <c r="W824" s="9"/>
      <c r="X824" s="9"/>
      <c r="Y824" s="9"/>
      <c r="Z824" s="194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55"/>
      <c r="AN824" s="55"/>
      <c r="AO824" s="55"/>
      <c r="AP824" s="55"/>
      <c r="AQ824" s="55"/>
      <c r="AR824" s="55"/>
      <c r="AS824" s="55"/>
      <c r="AT824" s="55"/>
      <c r="AU824" s="55"/>
      <c r="AV824" s="55"/>
      <c r="AW824" s="55"/>
      <c r="AX824" s="55"/>
      <c r="AY824" s="55"/>
      <c r="AZ824" s="55"/>
      <c r="BA824" s="55"/>
      <c r="BB824" s="55"/>
      <c r="BC824" s="55"/>
      <c r="BD824" s="55"/>
      <c r="BE824" s="55"/>
      <c r="BF824" s="55"/>
      <c r="BG824" s="55"/>
      <c r="BH824" s="55"/>
      <c r="BI824" s="55"/>
      <c r="BJ824" s="55"/>
      <c r="BK824" s="55"/>
      <c r="BL824" s="55"/>
      <c r="BM824" s="55"/>
      <c r="BN824" s="55"/>
      <c r="BO824" s="55"/>
      <c r="BP824" s="55"/>
      <c r="BQ824" s="55"/>
      <c r="BR824" s="55"/>
      <c r="BS824" s="55"/>
      <c r="BT824" s="55"/>
      <c r="BU824" s="55"/>
      <c r="BV824" s="55"/>
      <c r="BW824" s="55"/>
      <c r="BX824" s="55"/>
      <c r="BY824" s="55"/>
      <c r="BZ824" s="55"/>
      <c r="CA824" s="55"/>
      <c r="CB824" s="55"/>
      <c r="CC824" s="55"/>
      <c r="CD824" s="55"/>
      <c r="CE824" s="55"/>
      <c r="CF824" s="55"/>
      <c r="CG824" s="55"/>
      <c r="CH824" s="55"/>
      <c r="CI824" s="55"/>
      <c r="CJ824" s="55"/>
      <c r="CK824" s="55"/>
      <c r="CL824" s="55"/>
      <c r="CM824" s="55"/>
      <c r="CN824" s="55"/>
      <c r="CO824" s="55"/>
      <c r="CP824" s="55"/>
      <c r="CQ824" s="55"/>
      <c r="CR824" s="55"/>
      <c r="CS824" s="55"/>
      <c r="CT824" s="55"/>
      <c r="CU824" s="55"/>
      <c r="CV824" s="55"/>
      <c r="CW824" s="55"/>
      <c r="CX824" s="55"/>
      <c r="CY824" s="55"/>
      <c r="CZ824" s="55"/>
      <c r="DA824" s="55"/>
      <c r="DB824" s="55"/>
      <c r="DC824" s="55"/>
      <c r="DD824" s="55"/>
      <c r="DE824" s="55"/>
      <c r="DF824" s="55"/>
      <c r="DG824" s="55"/>
      <c r="DH824" s="55"/>
      <c r="DI824" s="55"/>
      <c r="DJ824" s="55"/>
      <c r="DK824" s="55"/>
      <c r="DL824" s="55"/>
      <c r="DM824" s="55"/>
      <c r="DN824" s="55"/>
      <c r="DO824" s="55"/>
      <c r="DP824" s="55"/>
      <c r="DQ824" s="55"/>
      <c r="DR824" s="55"/>
      <c r="DS824" s="55"/>
      <c r="DT824" s="55"/>
      <c r="DU824" s="55"/>
      <c r="DV824" s="55"/>
      <c r="DW824" s="55"/>
      <c r="DX824" s="55"/>
      <c r="DY824" s="55"/>
      <c r="DZ824" s="55"/>
      <c r="EA824" s="55"/>
      <c r="EB824" s="55"/>
      <c r="EC824" s="55"/>
      <c r="ED824" s="55"/>
      <c r="EE824" s="55"/>
      <c r="EF824" s="55"/>
      <c r="EG824" s="55"/>
      <c r="EH824" s="55"/>
      <c r="EI824" s="55"/>
      <c r="EJ824" s="55"/>
      <c r="EK824" s="55"/>
      <c r="EL824" s="55"/>
      <c r="EM824" s="55"/>
      <c r="EN824" s="55"/>
      <c r="EO824" s="55"/>
      <c r="EP824" s="55"/>
      <c r="EQ824" s="55"/>
      <c r="ER824" s="55"/>
      <c r="ES824" s="55"/>
      <c r="ET824" s="55"/>
      <c r="EU824" s="55"/>
      <c r="EV824" s="55"/>
      <c r="EW824" s="55"/>
      <c r="EX824" s="55"/>
      <c r="EY824" s="55"/>
      <c r="EZ824" s="55"/>
      <c r="FA824" s="55"/>
      <c r="FB824" s="55"/>
      <c r="FC824" s="55"/>
      <c r="FD824" s="55"/>
      <c r="FE824" s="55"/>
      <c r="FF824" s="55"/>
      <c r="FG824" s="55"/>
      <c r="FH824" s="55"/>
      <c r="FI824" s="55"/>
      <c r="FJ824" s="55"/>
      <c r="FK824" s="55"/>
      <c r="FL824" s="55"/>
      <c r="FM824" s="55"/>
      <c r="FN824" s="55"/>
      <c r="FO824" s="55"/>
      <c r="FP824" s="55"/>
      <c r="FQ824" s="55"/>
      <c r="FR824" s="55"/>
      <c r="FS824" s="55"/>
      <c r="FT824" s="55"/>
      <c r="FU824" s="55"/>
      <c r="FV824" s="55"/>
      <c r="FW824" s="55"/>
      <c r="FX824" s="55"/>
      <c r="FY824" s="55"/>
      <c r="FZ824" s="55"/>
      <c r="GA824" s="55"/>
      <c r="GB824" s="55"/>
      <c r="GC824" s="55"/>
      <c r="GD824" s="55"/>
      <c r="GE824" s="55"/>
      <c r="GF824" s="55"/>
      <c r="GG824" s="55"/>
      <c r="GH824" s="55"/>
      <c r="GI824" s="55"/>
      <c r="GJ824" s="55"/>
      <c r="GK824" s="55"/>
      <c r="GL824" s="55"/>
      <c r="GM824" s="55"/>
      <c r="GN824" s="55"/>
      <c r="GO824" s="55"/>
      <c r="GP824" s="55"/>
      <c r="GQ824" s="55"/>
      <c r="GR824" s="55"/>
      <c r="GS824" s="55"/>
      <c r="GT824" s="55"/>
      <c r="GU824" s="55"/>
      <c r="GV824" s="55"/>
      <c r="GW824" s="55"/>
      <c r="GX824" s="55"/>
      <c r="GY824" s="55"/>
      <c r="GZ824" s="55"/>
      <c r="HA824" s="55"/>
      <c r="HB824" s="55"/>
      <c r="HC824" s="55"/>
      <c r="HD824" s="55"/>
      <c r="HE824" s="55"/>
      <c r="HF824" s="55"/>
      <c r="HG824" s="55"/>
      <c r="HH824" s="55"/>
      <c r="HI824" s="55"/>
      <c r="HJ824" s="55"/>
      <c r="HK824" s="55"/>
      <c r="HL824" s="55"/>
      <c r="HM824" s="55"/>
      <c r="HN824" s="55"/>
      <c r="HO824" s="55"/>
      <c r="HP824" s="55"/>
      <c r="HQ824" s="55"/>
      <c r="HR824" s="55"/>
      <c r="HS824" s="55"/>
      <c r="HT824" s="55"/>
      <c r="HU824" s="55"/>
      <c r="HV824" s="55"/>
      <c r="HW824" s="55"/>
      <c r="HX824" s="55"/>
      <c r="HY824" s="55"/>
      <c r="HZ824" s="55"/>
      <c r="IA824" s="55"/>
      <c r="IB824" s="55"/>
      <c r="IC824" s="55"/>
      <c r="ID824" s="55"/>
      <c r="IE824" s="55"/>
      <c r="IF824" s="55"/>
      <c r="IG824" s="55"/>
      <c r="IH824" s="55"/>
      <c r="II824" s="55"/>
      <c r="IJ824" s="55"/>
      <c r="IK824" s="55"/>
      <c r="IL824" s="55"/>
      <c r="IM824" s="55"/>
      <c r="IN824" s="55"/>
      <c r="IO824" s="55"/>
      <c r="IP824" s="55"/>
      <c r="IQ824" s="55"/>
      <c r="IR824" s="55"/>
      <c r="IS824" s="55"/>
      <c r="IT824" s="55"/>
    </row>
    <row r="825" spans="1:254" ht="45" x14ac:dyDescent="0.25">
      <c r="A825" s="6">
        <v>2</v>
      </c>
      <c r="B825" s="115" t="s">
        <v>3821</v>
      </c>
      <c r="C825" s="7" t="s">
        <v>38</v>
      </c>
      <c r="D825" s="7" t="s">
        <v>36</v>
      </c>
      <c r="E825" s="6">
        <v>824</v>
      </c>
      <c r="F825" s="9" t="s">
        <v>39</v>
      </c>
      <c r="G825" s="7" t="s">
        <v>40</v>
      </c>
      <c r="H825" s="169">
        <v>117.72</v>
      </c>
      <c r="I825" s="6" t="s">
        <v>37</v>
      </c>
      <c r="J825" s="97"/>
      <c r="K825" s="115" t="s">
        <v>3775</v>
      </c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276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"/>
      <c r="AN825" s="55"/>
      <c r="AO825" s="55"/>
      <c r="AP825" s="55"/>
      <c r="AQ825" s="55"/>
      <c r="AR825" s="55"/>
      <c r="AS825" s="55"/>
      <c r="AT825" s="55"/>
      <c r="AU825" s="55"/>
      <c r="AV825" s="55"/>
      <c r="AW825" s="55"/>
      <c r="AX825" s="55"/>
      <c r="AY825" s="55"/>
      <c r="AZ825" s="55"/>
      <c r="BA825" s="55"/>
      <c r="BB825" s="55"/>
      <c r="BC825" s="55"/>
      <c r="BD825" s="55"/>
      <c r="BE825" s="55"/>
      <c r="BF825" s="55"/>
      <c r="BG825" s="55"/>
      <c r="BH825" s="55"/>
      <c r="BI825" s="55"/>
      <c r="BJ825" s="55"/>
      <c r="BK825" s="55"/>
      <c r="BL825" s="55"/>
      <c r="BM825" s="55"/>
      <c r="BN825" s="55"/>
      <c r="BO825" s="55"/>
      <c r="BP825" s="55"/>
      <c r="BQ825" s="55"/>
      <c r="BR825" s="55"/>
      <c r="BS825" s="55"/>
      <c r="BT825" s="55"/>
      <c r="BU825" s="55"/>
      <c r="BV825" s="55"/>
      <c r="BW825" s="55"/>
      <c r="BX825" s="55"/>
      <c r="BY825" s="55"/>
      <c r="BZ825" s="55"/>
      <c r="CA825" s="55"/>
      <c r="CB825" s="55"/>
      <c r="CC825" s="55"/>
      <c r="CD825" s="55"/>
      <c r="CE825" s="55"/>
      <c r="CF825" s="55"/>
      <c r="CG825" s="55"/>
      <c r="CH825" s="55"/>
      <c r="CI825" s="55"/>
      <c r="CJ825" s="55"/>
      <c r="CK825" s="55"/>
      <c r="CL825" s="55"/>
      <c r="CM825" s="55"/>
      <c r="CN825" s="55"/>
      <c r="CO825" s="55"/>
      <c r="CP825" s="55"/>
      <c r="CQ825" s="55"/>
      <c r="CR825" s="55"/>
      <c r="CS825" s="55"/>
      <c r="CT825" s="55"/>
      <c r="CU825" s="55"/>
      <c r="CV825" s="55"/>
      <c r="CW825" s="55"/>
      <c r="CX825" s="55"/>
      <c r="CY825" s="55"/>
      <c r="CZ825" s="55"/>
      <c r="DA825" s="55"/>
      <c r="DB825" s="55"/>
      <c r="DC825" s="55"/>
      <c r="DD825" s="55"/>
      <c r="DE825" s="55"/>
      <c r="DF825" s="55"/>
      <c r="DG825" s="55"/>
      <c r="DH825" s="55"/>
      <c r="DI825" s="55"/>
      <c r="DJ825" s="55"/>
      <c r="DK825" s="55"/>
      <c r="DL825" s="55"/>
      <c r="DM825" s="55"/>
      <c r="DN825" s="55"/>
      <c r="DO825" s="55"/>
      <c r="DP825" s="55"/>
      <c r="DQ825" s="55"/>
      <c r="DR825" s="55"/>
      <c r="DS825" s="55"/>
      <c r="DT825" s="55"/>
      <c r="DU825" s="55"/>
      <c r="DV825" s="55"/>
      <c r="DW825" s="55"/>
      <c r="DX825" s="55"/>
      <c r="DY825" s="55"/>
      <c r="DZ825" s="55"/>
      <c r="EA825" s="55"/>
      <c r="EB825" s="55"/>
      <c r="EC825" s="55"/>
      <c r="ED825" s="55"/>
      <c r="EE825" s="55"/>
      <c r="EF825" s="55"/>
      <c r="EG825" s="55"/>
      <c r="EH825" s="55"/>
      <c r="EI825" s="55"/>
      <c r="EJ825" s="55"/>
      <c r="EK825" s="55"/>
      <c r="EL825" s="55"/>
      <c r="EM825" s="55"/>
      <c r="EN825" s="55"/>
      <c r="EO825" s="55"/>
      <c r="EP825" s="55"/>
      <c r="EQ825" s="55"/>
      <c r="ER825" s="55"/>
      <c r="ES825" s="55"/>
      <c r="ET825" s="55"/>
      <c r="EU825" s="55"/>
      <c r="EV825" s="55"/>
      <c r="EW825" s="55"/>
      <c r="EX825" s="55"/>
      <c r="EY825" s="55"/>
      <c r="EZ825" s="55"/>
      <c r="FA825" s="55"/>
      <c r="FB825" s="55"/>
      <c r="FC825" s="55"/>
      <c r="FD825" s="55"/>
      <c r="FE825" s="55"/>
      <c r="FF825" s="55"/>
      <c r="FG825" s="55"/>
      <c r="FH825" s="55"/>
      <c r="FI825" s="55"/>
      <c r="FJ825" s="55"/>
      <c r="FK825" s="55"/>
      <c r="FL825" s="55"/>
      <c r="FM825" s="55"/>
      <c r="FN825" s="55"/>
      <c r="FO825" s="55"/>
      <c r="FP825" s="55"/>
      <c r="FQ825" s="55"/>
      <c r="FR825" s="55"/>
      <c r="FS825" s="55"/>
      <c r="FT825" s="55"/>
      <c r="FU825" s="55"/>
      <c r="FV825" s="55"/>
      <c r="FW825" s="55"/>
      <c r="FX825" s="55"/>
      <c r="FY825" s="55"/>
      <c r="FZ825" s="55"/>
      <c r="GA825" s="55"/>
      <c r="GB825" s="55"/>
      <c r="GC825" s="55"/>
      <c r="GD825" s="55"/>
      <c r="GE825" s="55"/>
      <c r="GF825" s="55"/>
      <c r="GG825" s="55"/>
      <c r="GH825" s="55"/>
      <c r="GI825" s="55"/>
      <c r="GJ825" s="55"/>
      <c r="GK825" s="55"/>
      <c r="GL825" s="55"/>
      <c r="GM825" s="55"/>
      <c r="GN825" s="55"/>
      <c r="GO825" s="55"/>
      <c r="GP825" s="55"/>
      <c r="GQ825" s="55"/>
      <c r="GR825" s="55"/>
      <c r="GS825" s="55"/>
      <c r="GT825" s="55"/>
      <c r="GU825" s="55"/>
      <c r="GV825" s="55"/>
      <c r="GW825" s="55"/>
      <c r="GX825" s="55"/>
      <c r="GY825" s="55"/>
      <c r="GZ825" s="55"/>
      <c r="HA825" s="55"/>
      <c r="HB825" s="55"/>
      <c r="HC825" s="55"/>
      <c r="HD825" s="55"/>
      <c r="HE825" s="55"/>
      <c r="HF825" s="55"/>
      <c r="HG825" s="55"/>
      <c r="HH825" s="55"/>
      <c r="HI825" s="55"/>
      <c r="HJ825" s="55"/>
      <c r="HK825" s="55"/>
      <c r="HL825" s="55"/>
      <c r="HM825" s="55"/>
      <c r="HN825" s="55"/>
      <c r="HO825" s="55"/>
      <c r="HP825" s="55"/>
      <c r="HQ825" s="55"/>
      <c r="HR825" s="55"/>
      <c r="HS825" s="55"/>
      <c r="HT825" s="55"/>
      <c r="HU825" s="55"/>
      <c r="HV825" s="55"/>
      <c r="HW825" s="55"/>
      <c r="HX825" s="55"/>
      <c r="HY825" s="55"/>
      <c r="HZ825" s="55"/>
      <c r="IA825" s="55"/>
      <c r="IB825" s="55"/>
      <c r="IC825" s="55"/>
      <c r="ID825" s="55"/>
      <c r="IE825" s="55"/>
      <c r="IF825" s="55"/>
      <c r="IG825" s="55"/>
      <c r="IH825" s="55"/>
      <c r="II825" s="55"/>
      <c r="IJ825" s="55"/>
      <c r="IK825" s="55"/>
      <c r="IL825" s="55"/>
      <c r="IM825" s="55"/>
      <c r="IN825" s="55"/>
      <c r="IO825" s="55"/>
      <c r="IP825" s="55"/>
      <c r="IQ825" s="55"/>
      <c r="IR825" s="55"/>
      <c r="IS825" s="55"/>
      <c r="IT825" s="55"/>
    </row>
    <row r="826" spans="1:254" ht="45" x14ac:dyDescent="0.25">
      <c r="A826" s="6">
        <v>2</v>
      </c>
      <c r="B826" s="115" t="s">
        <v>3821</v>
      </c>
      <c r="C826" s="8" t="s">
        <v>41</v>
      </c>
      <c r="D826" s="7" t="s">
        <v>36</v>
      </c>
      <c r="E826" s="6">
        <v>825</v>
      </c>
      <c r="F826" s="12" t="s">
        <v>42</v>
      </c>
      <c r="G826" s="7" t="s">
        <v>43</v>
      </c>
      <c r="H826" s="169">
        <v>31.76</v>
      </c>
      <c r="I826" s="6" t="s">
        <v>37</v>
      </c>
      <c r="J826" s="97"/>
      <c r="K826" s="115" t="s">
        <v>3776</v>
      </c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194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1"/>
      <c r="AN826" s="116"/>
      <c r="AO826" s="116"/>
      <c r="AP826" s="116"/>
      <c r="AQ826" s="116"/>
      <c r="AR826" s="116"/>
      <c r="AS826" s="116"/>
      <c r="AT826" s="116"/>
      <c r="AU826" s="116"/>
      <c r="AV826" s="116"/>
      <c r="AW826" s="116"/>
      <c r="AX826" s="116"/>
      <c r="AY826" s="116"/>
      <c r="AZ826" s="116"/>
      <c r="BA826" s="116"/>
      <c r="BB826" s="116"/>
      <c r="BC826" s="116"/>
      <c r="BD826" s="116"/>
      <c r="BE826" s="116"/>
      <c r="BF826" s="116"/>
      <c r="BG826" s="116"/>
      <c r="BH826" s="116"/>
      <c r="BI826" s="116"/>
      <c r="BJ826" s="116"/>
      <c r="BK826" s="116"/>
      <c r="BL826" s="116"/>
      <c r="BM826" s="116"/>
      <c r="BN826" s="116"/>
      <c r="BO826" s="116"/>
      <c r="BP826" s="116"/>
      <c r="BQ826" s="116"/>
      <c r="BR826" s="116"/>
      <c r="BS826" s="116"/>
      <c r="BT826" s="116"/>
      <c r="BU826" s="116"/>
      <c r="BV826" s="116"/>
      <c r="BW826" s="116"/>
      <c r="BX826" s="116"/>
      <c r="BY826" s="116"/>
      <c r="BZ826" s="116"/>
      <c r="CA826" s="116"/>
      <c r="CB826" s="116"/>
      <c r="CC826" s="116"/>
      <c r="CD826" s="116"/>
      <c r="CE826" s="116"/>
      <c r="CF826" s="116"/>
      <c r="CG826" s="116"/>
      <c r="CH826" s="116"/>
      <c r="CI826" s="116"/>
      <c r="CJ826" s="116"/>
      <c r="CK826" s="116"/>
      <c r="CL826" s="116"/>
      <c r="CM826" s="116"/>
      <c r="CN826" s="116"/>
      <c r="CO826" s="116"/>
      <c r="CP826" s="116"/>
      <c r="CQ826" s="116"/>
      <c r="CR826" s="116"/>
      <c r="CS826" s="116"/>
      <c r="CT826" s="116"/>
      <c r="CU826" s="116"/>
      <c r="CV826" s="116"/>
      <c r="CW826" s="116"/>
      <c r="CX826" s="116"/>
      <c r="CY826" s="116"/>
      <c r="CZ826" s="116"/>
      <c r="DA826" s="116"/>
      <c r="DB826" s="116"/>
      <c r="DC826" s="116"/>
      <c r="DD826" s="116"/>
      <c r="DE826" s="116"/>
      <c r="DF826" s="116"/>
      <c r="DG826" s="116"/>
      <c r="DH826" s="116"/>
      <c r="DI826" s="116"/>
      <c r="DJ826" s="116"/>
      <c r="DK826" s="116"/>
      <c r="DL826" s="116"/>
      <c r="DM826" s="116"/>
      <c r="DN826" s="116"/>
      <c r="DO826" s="116"/>
      <c r="DP826" s="116"/>
      <c r="DQ826" s="116"/>
      <c r="DR826" s="116"/>
      <c r="DS826" s="116"/>
      <c r="DT826" s="116"/>
      <c r="DU826" s="116"/>
      <c r="DV826" s="116"/>
      <c r="DW826" s="116"/>
      <c r="DX826" s="116"/>
      <c r="DY826" s="116"/>
      <c r="DZ826" s="116"/>
      <c r="EA826" s="116"/>
      <c r="EB826" s="116"/>
      <c r="EC826" s="116"/>
      <c r="ED826" s="116"/>
      <c r="EE826" s="116"/>
      <c r="EF826" s="116"/>
      <c r="EG826" s="116"/>
      <c r="EH826" s="116"/>
      <c r="EI826" s="116"/>
      <c r="EJ826" s="116"/>
      <c r="EK826" s="116"/>
      <c r="EL826" s="116"/>
      <c r="EM826" s="116"/>
      <c r="EN826" s="116"/>
      <c r="EO826" s="116"/>
      <c r="EP826" s="116"/>
      <c r="EQ826" s="116"/>
      <c r="ER826" s="116"/>
      <c r="ES826" s="116"/>
      <c r="ET826" s="116"/>
      <c r="EU826" s="116"/>
      <c r="EV826" s="116"/>
      <c r="EW826" s="116"/>
      <c r="EX826" s="116"/>
      <c r="EY826" s="116"/>
      <c r="EZ826" s="116"/>
      <c r="FA826" s="116"/>
      <c r="FB826" s="116"/>
      <c r="FC826" s="116"/>
      <c r="FD826" s="116"/>
      <c r="FE826" s="116"/>
      <c r="FF826" s="116"/>
      <c r="FG826" s="116"/>
      <c r="FH826" s="116"/>
      <c r="FI826" s="116"/>
      <c r="FJ826" s="116"/>
      <c r="FK826" s="116"/>
      <c r="FL826" s="116"/>
      <c r="FM826" s="116"/>
      <c r="FN826" s="116"/>
      <c r="FO826" s="116"/>
      <c r="FP826" s="116"/>
      <c r="FQ826" s="116"/>
      <c r="FR826" s="116"/>
      <c r="FS826" s="116"/>
      <c r="FT826" s="116"/>
      <c r="FU826" s="116"/>
      <c r="FV826" s="116"/>
      <c r="FW826" s="116"/>
      <c r="FX826" s="116"/>
      <c r="FY826" s="116"/>
      <c r="FZ826" s="116"/>
      <c r="GA826" s="116"/>
      <c r="GB826" s="116"/>
      <c r="GC826" s="116"/>
      <c r="GD826" s="116"/>
      <c r="GE826" s="116"/>
      <c r="GF826" s="116"/>
      <c r="GG826" s="116"/>
      <c r="GH826" s="116"/>
      <c r="GI826" s="116"/>
      <c r="GJ826" s="116"/>
      <c r="GK826" s="116"/>
      <c r="GL826" s="116"/>
      <c r="GM826" s="116"/>
      <c r="GN826" s="116"/>
      <c r="GO826" s="116"/>
      <c r="GP826" s="116"/>
      <c r="GQ826" s="116"/>
      <c r="GR826" s="116"/>
      <c r="GS826" s="116"/>
      <c r="GT826" s="116"/>
      <c r="GU826" s="116"/>
      <c r="GV826" s="116"/>
      <c r="GW826" s="116"/>
      <c r="GX826" s="116"/>
      <c r="GY826" s="116"/>
      <c r="GZ826" s="116"/>
      <c r="HA826" s="116"/>
      <c r="HB826" s="116"/>
      <c r="HC826" s="116"/>
      <c r="HD826" s="116"/>
      <c r="HE826" s="116"/>
      <c r="HF826" s="116"/>
      <c r="HG826" s="116"/>
      <c r="HH826" s="116"/>
      <c r="HI826" s="116"/>
      <c r="HJ826" s="116"/>
      <c r="HK826" s="116"/>
      <c r="HL826" s="116"/>
      <c r="HM826" s="116"/>
      <c r="HN826" s="116"/>
      <c r="HO826" s="116"/>
      <c r="HP826" s="116"/>
      <c r="HQ826" s="116"/>
      <c r="HR826" s="116"/>
      <c r="HS826" s="116"/>
      <c r="HT826" s="116"/>
      <c r="HU826" s="116"/>
      <c r="HV826" s="116"/>
      <c r="HW826" s="116"/>
      <c r="HX826" s="116"/>
      <c r="HY826" s="116"/>
      <c r="HZ826" s="116"/>
      <c r="IA826" s="116"/>
      <c r="IB826" s="116"/>
      <c r="IC826" s="116"/>
      <c r="ID826" s="116"/>
      <c r="IE826" s="116"/>
      <c r="IF826" s="116"/>
      <c r="IG826" s="116"/>
      <c r="IH826" s="116"/>
      <c r="II826" s="116"/>
      <c r="IJ826" s="116"/>
      <c r="IK826" s="116"/>
      <c r="IL826" s="116"/>
      <c r="IM826" s="116"/>
      <c r="IN826" s="116"/>
      <c r="IO826" s="116"/>
      <c r="IP826" s="116"/>
      <c r="IQ826" s="116"/>
      <c r="IR826" s="116"/>
      <c r="IS826" s="116"/>
      <c r="IT826" s="116"/>
    </row>
    <row r="827" spans="1:254" ht="45" x14ac:dyDescent="0.25">
      <c r="A827" s="6">
        <v>2</v>
      </c>
      <c r="B827" s="115" t="s">
        <v>3821</v>
      </c>
      <c r="C827" s="22" t="s">
        <v>45</v>
      </c>
      <c r="D827" s="22" t="s">
        <v>36</v>
      </c>
      <c r="E827" s="6">
        <v>826</v>
      </c>
      <c r="F827" s="12" t="s">
        <v>46</v>
      </c>
      <c r="G827" s="22" t="s">
        <v>47</v>
      </c>
      <c r="H827" s="176">
        <v>1798.24</v>
      </c>
      <c r="I827" s="36" t="s">
        <v>37</v>
      </c>
      <c r="J827" s="37"/>
      <c r="K827" s="22" t="s">
        <v>48</v>
      </c>
      <c r="L827" s="132" t="s">
        <v>49</v>
      </c>
      <c r="M827" s="37" t="s">
        <v>50</v>
      </c>
      <c r="N827" s="132" t="s">
        <v>51</v>
      </c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273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122"/>
      <c r="AN827" s="55"/>
      <c r="AO827" s="55"/>
      <c r="AP827" s="55"/>
      <c r="AQ827" s="55"/>
      <c r="AR827" s="55"/>
      <c r="AS827" s="55"/>
      <c r="AT827" s="55"/>
      <c r="AU827" s="55"/>
      <c r="AV827" s="55"/>
      <c r="AW827" s="55"/>
      <c r="AX827" s="55"/>
      <c r="AY827" s="55"/>
      <c r="AZ827" s="55"/>
      <c r="BA827" s="55"/>
      <c r="BB827" s="55"/>
      <c r="BC827" s="55"/>
      <c r="BD827" s="55"/>
      <c r="BE827" s="55"/>
      <c r="BF827" s="55"/>
      <c r="BG827" s="55"/>
      <c r="BH827" s="55"/>
      <c r="BI827" s="55"/>
      <c r="BJ827" s="55"/>
      <c r="BK827" s="55"/>
      <c r="BL827" s="55"/>
      <c r="BM827" s="55"/>
      <c r="BN827" s="55"/>
      <c r="BO827" s="55"/>
      <c r="BP827" s="55"/>
      <c r="BQ827" s="55"/>
      <c r="BR827" s="55"/>
      <c r="BS827" s="55"/>
      <c r="BT827" s="55"/>
      <c r="BU827" s="55"/>
      <c r="BV827" s="55"/>
      <c r="BW827" s="55"/>
      <c r="BX827" s="55"/>
      <c r="BY827" s="55"/>
      <c r="BZ827" s="55"/>
      <c r="CA827" s="55"/>
      <c r="CB827" s="55"/>
      <c r="CC827" s="55"/>
      <c r="CD827" s="55"/>
      <c r="CE827" s="55"/>
      <c r="CF827" s="55"/>
      <c r="CG827" s="55"/>
      <c r="CH827" s="55"/>
      <c r="CI827" s="55"/>
      <c r="CJ827" s="55"/>
      <c r="CK827" s="55"/>
      <c r="CL827" s="55"/>
      <c r="CM827" s="55"/>
      <c r="CN827" s="55"/>
      <c r="CO827" s="55"/>
      <c r="CP827" s="55"/>
      <c r="CQ827" s="55"/>
      <c r="CR827" s="55"/>
      <c r="CS827" s="55"/>
      <c r="CT827" s="55"/>
      <c r="CU827" s="55"/>
      <c r="CV827" s="55"/>
      <c r="CW827" s="55"/>
      <c r="CX827" s="55"/>
      <c r="CY827" s="55"/>
      <c r="CZ827" s="55"/>
      <c r="DA827" s="55"/>
      <c r="DB827" s="55"/>
      <c r="DC827" s="55"/>
      <c r="DD827" s="55"/>
      <c r="DE827" s="55"/>
      <c r="DF827" s="55"/>
      <c r="DG827" s="55"/>
      <c r="DH827" s="55"/>
      <c r="DI827" s="55"/>
      <c r="DJ827" s="55"/>
      <c r="DK827" s="55"/>
      <c r="DL827" s="55"/>
      <c r="DM827" s="55"/>
      <c r="DN827" s="55"/>
      <c r="DO827" s="55"/>
      <c r="DP827" s="55"/>
      <c r="DQ827" s="55"/>
      <c r="DR827" s="55"/>
      <c r="DS827" s="55"/>
      <c r="DT827" s="55"/>
      <c r="DU827" s="55"/>
      <c r="DV827" s="55"/>
      <c r="DW827" s="55"/>
      <c r="DX827" s="55"/>
      <c r="DY827" s="55"/>
      <c r="DZ827" s="55"/>
      <c r="EA827" s="55"/>
      <c r="EB827" s="55"/>
      <c r="EC827" s="55"/>
      <c r="ED827" s="55"/>
      <c r="EE827" s="55"/>
      <c r="EF827" s="55"/>
      <c r="EG827" s="55"/>
      <c r="EH827" s="55"/>
      <c r="EI827" s="55"/>
      <c r="EJ827" s="55"/>
      <c r="EK827" s="55"/>
      <c r="EL827" s="55"/>
      <c r="EM827" s="55"/>
      <c r="EN827" s="55"/>
      <c r="EO827" s="55"/>
      <c r="EP827" s="55"/>
      <c r="EQ827" s="55"/>
      <c r="ER827" s="55"/>
      <c r="ES827" s="55"/>
      <c r="ET827" s="55"/>
      <c r="EU827" s="55"/>
      <c r="EV827" s="55"/>
      <c r="EW827" s="55"/>
      <c r="EX827" s="55"/>
      <c r="EY827" s="55"/>
      <c r="EZ827" s="55"/>
      <c r="FA827" s="55"/>
      <c r="FB827" s="55"/>
      <c r="FC827" s="55"/>
      <c r="FD827" s="55"/>
      <c r="FE827" s="55"/>
      <c r="FF827" s="55"/>
      <c r="FG827" s="55"/>
      <c r="FH827" s="55"/>
      <c r="FI827" s="55"/>
      <c r="FJ827" s="55"/>
      <c r="FK827" s="55"/>
      <c r="FL827" s="55"/>
      <c r="FM827" s="55"/>
      <c r="FN827" s="55"/>
      <c r="FO827" s="55"/>
      <c r="FP827" s="55"/>
      <c r="FQ827" s="55"/>
      <c r="FR827" s="55"/>
      <c r="FS827" s="55"/>
      <c r="FT827" s="55"/>
      <c r="FU827" s="55"/>
      <c r="FV827" s="55"/>
      <c r="FW827" s="55"/>
      <c r="FX827" s="55"/>
      <c r="FY827" s="55"/>
      <c r="FZ827" s="55"/>
      <c r="GA827" s="55"/>
      <c r="GB827" s="55"/>
      <c r="GC827" s="55"/>
      <c r="GD827" s="55"/>
      <c r="GE827" s="55"/>
      <c r="GF827" s="55"/>
      <c r="GG827" s="55"/>
      <c r="GH827" s="55"/>
      <c r="GI827" s="55"/>
      <c r="GJ827" s="55"/>
      <c r="GK827" s="55"/>
      <c r="GL827" s="55"/>
      <c r="GM827" s="55"/>
      <c r="GN827" s="55"/>
      <c r="GO827" s="55"/>
      <c r="GP827" s="55"/>
      <c r="GQ827" s="55"/>
      <c r="GR827" s="55"/>
      <c r="GS827" s="55"/>
      <c r="GT827" s="55"/>
      <c r="GU827" s="55"/>
      <c r="GV827" s="55"/>
      <c r="GW827" s="55"/>
      <c r="GX827" s="55"/>
      <c r="GY827" s="55"/>
      <c r="GZ827" s="55"/>
      <c r="HA827" s="55"/>
      <c r="HB827" s="55"/>
      <c r="HC827" s="55"/>
      <c r="HD827" s="55"/>
      <c r="HE827" s="55"/>
      <c r="HF827" s="55"/>
      <c r="HG827" s="55"/>
      <c r="HH827" s="55"/>
      <c r="HI827" s="55"/>
      <c r="HJ827" s="55"/>
      <c r="HK827" s="55"/>
      <c r="HL827" s="55"/>
      <c r="HM827" s="55"/>
      <c r="HN827" s="55"/>
      <c r="HO827" s="55"/>
      <c r="HP827" s="55"/>
      <c r="HQ827" s="55"/>
      <c r="HR827" s="55"/>
      <c r="HS827" s="55"/>
      <c r="HT827" s="55"/>
      <c r="HU827" s="55"/>
      <c r="HV827" s="55"/>
      <c r="HW827" s="55"/>
      <c r="HX827" s="55"/>
      <c r="HY827" s="55"/>
      <c r="HZ827" s="55"/>
      <c r="IA827" s="55"/>
      <c r="IB827" s="55"/>
      <c r="IC827" s="55"/>
      <c r="ID827" s="55"/>
      <c r="IE827" s="55"/>
      <c r="IF827" s="55"/>
      <c r="IG827" s="55"/>
      <c r="IH827" s="55"/>
      <c r="II827" s="55"/>
      <c r="IJ827" s="55"/>
      <c r="IK827" s="55"/>
      <c r="IL827" s="55"/>
      <c r="IM827" s="55"/>
      <c r="IN827" s="55"/>
      <c r="IO827" s="55"/>
      <c r="IP827" s="55"/>
      <c r="IQ827" s="55"/>
      <c r="IR827" s="55"/>
      <c r="IS827" s="55"/>
      <c r="IT827" s="55"/>
    </row>
    <row r="828" spans="1:254" ht="45" x14ac:dyDescent="0.25">
      <c r="A828" s="6">
        <v>2</v>
      </c>
      <c r="B828" s="115" t="s">
        <v>3821</v>
      </c>
      <c r="C828" s="22" t="s">
        <v>52</v>
      </c>
      <c r="D828" s="22" t="s">
        <v>36</v>
      </c>
      <c r="E828" s="6">
        <v>827</v>
      </c>
      <c r="F828" s="9" t="s">
        <v>53</v>
      </c>
      <c r="G828" s="22" t="s">
        <v>54</v>
      </c>
      <c r="H828" s="176">
        <v>1088.98</v>
      </c>
      <c r="I828" s="36" t="s">
        <v>37</v>
      </c>
      <c r="J828" s="37"/>
      <c r="K828" s="22" t="s">
        <v>55</v>
      </c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273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122"/>
      <c r="AN828" s="55"/>
      <c r="AO828" s="55"/>
      <c r="AP828" s="55"/>
      <c r="AQ828" s="55"/>
      <c r="AR828" s="55"/>
      <c r="AS828" s="55"/>
      <c r="AT828" s="55"/>
      <c r="AU828" s="55"/>
      <c r="AV828" s="55"/>
      <c r="AW828" s="55"/>
      <c r="AX828" s="55"/>
      <c r="AY828" s="55"/>
      <c r="AZ828" s="55"/>
      <c r="BA828" s="55"/>
      <c r="BB828" s="55"/>
      <c r="BC828" s="55"/>
      <c r="BD828" s="55"/>
      <c r="BE828" s="55"/>
      <c r="BF828" s="55"/>
      <c r="BG828" s="55"/>
      <c r="BH828" s="55"/>
      <c r="BI828" s="55"/>
      <c r="BJ828" s="55"/>
      <c r="BK828" s="55"/>
      <c r="BL828" s="55"/>
      <c r="BM828" s="55"/>
      <c r="BN828" s="55"/>
      <c r="BO828" s="55"/>
      <c r="BP828" s="55"/>
      <c r="BQ828" s="55"/>
      <c r="BR828" s="55"/>
      <c r="BS828" s="55"/>
      <c r="BT828" s="55"/>
      <c r="BU828" s="55"/>
      <c r="BV828" s="55"/>
      <c r="BW828" s="55"/>
      <c r="BX828" s="55"/>
      <c r="BY828" s="55"/>
      <c r="BZ828" s="55"/>
      <c r="CA828" s="55"/>
      <c r="CB828" s="55"/>
      <c r="CC828" s="55"/>
      <c r="CD828" s="55"/>
      <c r="CE828" s="55"/>
      <c r="CF828" s="55"/>
      <c r="CG828" s="55"/>
      <c r="CH828" s="55"/>
      <c r="CI828" s="55"/>
      <c r="CJ828" s="55"/>
      <c r="CK828" s="55"/>
      <c r="CL828" s="55"/>
      <c r="CM828" s="55"/>
      <c r="CN828" s="55"/>
      <c r="CO828" s="55"/>
      <c r="CP828" s="55"/>
      <c r="CQ828" s="55"/>
      <c r="CR828" s="55"/>
      <c r="CS828" s="55"/>
      <c r="CT828" s="55"/>
      <c r="CU828" s="55"/>
      <c r="CV828" s="55"/>
      <c r="CW828" s="55"/>
      <c r="CX828" s="55"/>
      <c r="CY828" s="55"/>
      <c r="CZ828" s="55"/>
      <c r="DA828" s="55"/>
      <c r="DB828" s="55"/>
      <c r="DC828" s="55"/>
      <c r="DD828" s="55"/>
      <c r="DE828" s="55"/>
      <c r="DF828" s="55"/>
      <c r="DG828" s="55"/>
      <c r="DH828" s="55"/>
      <c r="DI828" s="55"/>
      <c r="DJ828" s="55"/>
      <c r="DK828" s="55"/>
      <c r="DL828" s="55"/>
      <c r="DM828" s="55"/>
      <c r="DN828" s="55"/>
      <c r="DO828" s="55"/>
      <c r="DP828" s="55"/>
      <c r="DQ828" s="55"/>
      <c r="DR828" s="55"/>
      <c r="DS828" s="55"/>
      <c r="DT828" s="55"/>
      <c r="DU828" s="55"/>
      <c r="DV828" s="55"/>
      <c r="DW828" s="55"/>
      <c r="DX828" s="55"/>
      <c r="DY828" s="55"/>
      <c r="DZ828" s="55"/>
      <c r="EA828" s="55"/>
      <c r="EB828" s="55"/>
      <c r="EC828" s="55"/>
      <c r="ED828" s="55"/>
      <c r="EE828" s="55"/>
      <c r="EF828" s="55"/>
      <c r="EG828" s="55"/>
      <c r="EH828" s="55"/>
      <c r="EI828" s="55"/>
      <c r="EJ828" s="55"/>
      <c r="EK828" s="55"/>
      <c r="EL828" s="55"/>
      <c r="EM828" s="55"/>
      <c r="EN828" s="55"/>
      <c r="EO828" s="55"/>
      <c r="EP828" s="55"/>
      <c r="EQ828" s="55"/>
      <c r="ER828" s="55"/>
      <c r="ES828" s="55"/>
      <c r="ET828" s="55"/>
      <c r="EU828" s="55"/>
      <c r="EV828" s="55"/>
      <c r="EW828" s="55"/>
      <c r="EX828" s="55"/>
      <c r="EY828" s="55"/>
      <c r="EZ828" s="55"/>
      <c r="FA828" s="55"/>
      <c r="FB828" s="55"/>
      <c r="FC828" s="55"/>
      <c r="FD828" s="55"/>
      <c r="FE828" s="55"/>
      <c r="FF828" s="55"/>
      <c r="FG828" s="55"/>
      <c r="FH828" s="55"/>
      <c r="FI828" s="55"/>
      <c r="FJ828" s="55"/>
      <c r="FK828" s="55"/>
      <c r="FL828" s="55"/>
      <c r="FM828" s="55"/>
      <c r="FN828" s="55"/>
      <c r="FO828" s="55"/>
      <c r="FP828" s="55"/>
      <c r="FQ828" s="55"/>
      <c r="FR828" s="55"/>
      <c r="FS828" s="55"/>
      <c r="FT828" s="55"/>
      <c r="FU828" s="55"/>
      <c r="FV828" s="55"/>
      <c r="FW828" s="55"/>
      <c r="FX828" s="55"/>
      <c r="FY828" s="55"/>
      <c r="FZ828" s="55"/>
      <c r="GA828" s="55"/>
      <c r="GB828" s="55"/>
      <c r="GC828" s="55"/>
      <c r="GD828" s="55"/>
      <c r="GE828" s="55"/>
      <c r="GF828" s="55"/>
      <c r="GG828" s="55"/>
      <c r="GH828" s="55"/>
      <c r="GI828" s="55"/>
      <c r="GJ828" s="55"/>
      <c r="GK828" s="55"/>
      <c r="GL828" s="55"/>
      <c r="GM828" s="55"/>
      <c r="GN828" s="55"/>
      <c r="GO828" s="55"/>
      <c r="GP828" s="55"/>
      <c r="GQ828" s="55"/>
      <c r="GR828" s="55"/>
      <c r="GS828" s="55"/>
      <c r="GT828" s="55"/>
      <c r="GU828" s="55"/>
      <c r="GV828" s="55"/>
      <c r="GW828" s="55"/>
      <c r="GX828" s="55"/>
      <c r="GY828" s="55"/>
      <c r="GZ828" s="55"/>
      <c r="HA828" s="55"/>
      <c r="HB828" s="55"/>
      <c r="HC828" s="55"/>
      <c r="HD828" s="55"/>
      <c r="HE828" s="55"/>
      <c r="HF828" s="55"/>
      <c r="HG828" s="55"/>
      <c r="HH828" s="55"/>
      <c r="HI828" s="55"/>
      <c r="HJ828" s="55"/>
      <c r="HK828" s="55"/>
      <c r="HL828" s="55"/>
      <c r="HM828" s="55"/>
      <c r="HN828" s="55"/>
      <c r="HO828" s="55"/>
      <c r="HP828" s="55"/>
      <c r="HQ828" s="55"/>
      <c r="HR828" s="55"/>
      <c r="HS828" s="55"/>
      <c r="HT828" s="55"/>
      <c r="HU828" s="55"/>
      <c r="HV828" s="55"/>
      <c r="HW828" s="55"/>
      <c r="HX828" s="55"/>
      <c r="HY828" s="55"/>
      <c r="HZ828" s="55"/>
      <c r="IA828" s="55"/>
      <c r="IB828" s="55"/>
      <c r="IC828" s="55"/>
      <c r="ID828" s="55"/>
      <c r="IE828" s="55"/>
      <c r="IF828" s="55"/>
      <c r="IG828" s="55"/>
      <c r="IH828" s="55"/>
      <c r="II828" s="55"/>
      <c r="IJ828" s="55"/>
      <c r="IK828" s="55"/>
      <c r="IL828" s="55"/>
      <c r="IM828" s="55"/>
      <c r="IN828" s="55"/>
      <c r="IO828" s="55"/>
      <c r="IP828" s="55"/>
      <c r="IQ828" s="55"/>
      <c r="IR828" s="55"/>
      <c r="IS828" s="55"/>
      <c r="IT828" s="55"/>
    </row>
    <row r="829" spans="1:254" ht="45" x14ac:dyDescent="0.25">
      <c r="A829" s="6">
        <v>2</v>
      </c>
      <c r="B829" s="115" t="s">
        <v>3821</v>
      </c>
      <c r="C829" s="130" t="s">
        <v>3839</v>
      </c>
      <c r="D829" s="137" t="s">
        <v>36</v>
      </c>
      <c r="E829" s="6">
        <v>828</v>
      </c>
      <c r="F829" s="9" t="s">
        <v>3840</v>
      </c>
      <c r="G829" s="129" t="s">
        <v>3841</v>
      </c>
      <c r="H829" s="214">
        <v>25.1</v>
      </c>
      <c r="I829" s="136" t="s">
        <v>37</v>
      </c>
      <c r="J829" s="133"/>
      <c r="K829" s="137" t="s">
        <v>3842</v>
      </c>
      <c r="L829" s="133"/>
      <c r="M829" s="133"/>
      <c r="N829" s="133"/>
      <c r="O829" s="133"/>
      <c r="P829" s="133"/>
      <c r="Q829" s="133"/>
      <c r="R829" s="133"/>
      <c r="S829" s="133"/>
      <c r="T829" s="133"/>
      <c r="U829" s="133"/>
      <c r="V829" s="133"/>
      <c r="W829" s="133"/>
      <c r="X829" s="133"/>
      <c r="Y829" s="133"/>
      <c r="Z829" s="280"/>
      <c r="AA829" s="133"/>
      <c r="AB829" s="133"/>
      <c r="AC829" s="133"/>
      <c r="AD829" s="133"/>
      <c r="AE829" s="133"/>
      <c r="AF829" s="133"/>
      <c r="AG829" s="133"/>
      <c r="AH829" s="133"/>
      <c r="AI829" s="133"/>
      <c r="AJ829" s="133"/>
      <c r="AK829" s="133"/>
      <c r="AL829" s="133"/>
      <c r="AM829" s="138"/>
      <c r="AN829" s="55"/>
      <c r="AO829" s="55"/>
      <c r="AP829" s="55"/>
      <c r="AQ829" s="55"/>
      <c r="AR829" s="55"/>
      <c r="AS829" s="55"/>
      <c r="AT829" s="55"/>
      <c r="AU829" s="55"/>
      <c r="AV829" s="55"/>
      <c r="AW829" s="55"/>
      <c r="AX829" s="55"/>
      <c r="AY829" s="55"/>
      <c r="AZ829" s="55"/>
      <c r="BA829" s="55"/>
      <c r="BB829" s="55"/>
      <c r="BC829" s="55"/>
      <c r="BD829" s="55"/>
      <c r="BE829" s="55"/>
      <c r="BF829" s="55"/>
      <c r="BG829" s="55"/>
      <c r="BH829" s="55"/>
      <c r="BI829" s="55"/>
      <c r="BJ829" s="55"/>
      <c r="BK829" s="55"/>
      <c r="BL829" s="55"/>
      <c r="BM829" s="55"/>
      <c r="BN829" s="55"/>
      <c r="BO829" s="55"/>
      <c r="BP829" s="55"/>
      <c r="BQ829" s="55"/>
      <c r="BR829" s="55"/>
      <c r="BS829" s="55"/>
      <c r="BT829" s="55"/>
      <c r="BU829" s="55"/>
      <c r="BV829" s="55"/>
      <c r="BW829" s="55"/>
      <c r="BX829" s="55"/>
      <c r="BY829" s="55"/>
      <c r="BZ829" s="55"/>
      <c r="CA829" s="55"/>
      <c r="CB829" s="55"/>
      <c r="CC829" s="55"/>
      <c r="CD829" s="55"/>
      <c r="CE829" s="55"/>
      <c r="CF829" s="55"/>
      <c r="CG829" s="55"/>
      <c r="CH829" s="55"/>
      <c r="CI829" s="55"/>
      <c r="CJ829" s="55"/>
      <c r="CK829" s="55"/>
      <c r="CL829" s="55"/>
      <c r="CM829" s="55"/>
      <c r="CN829" s="55"/>
      <c r="CO829" s="55"/>
      <c r="CP829" s="55"/>
      <c r="CQ829" s="55"/>
      <c r="CR829" s="55"/>
      <c r="CS829" s="55"/>
      <c r="CT829" s="55"/>
      <c r="CU829" s="55"/>
      <c r="CV829" s="55"/>
      <c r="CW829" s="55"/>
      <c r="CX829" s="55"/>
      <c r="CY829" s="55"/>
      <c r="CZ829" s="55"/>
      <c r="DA829" s="55"/>
      <c r="DB829" s="55"/>
      <c r="DC829" s="55"/>
      <c r="DD829" s="55"/>
      <c r="DE829" s="55"/>
      <c r="DF829" s="55"/>
      <c r="DG829" s="55"/>
      <c r="DH829" s="55"/>
      <c r="DI829" s="55"/>
      <c r="DJ829" s="55"/>
      <c r="DK829" s="55"/>
      <c r="DL829" s="55"/>
      <c r="DM829" s="55"/>
      <c r="DN829" s="55"/>
      <c r="DO829" s="55"/>
      <c r="DP829" s="55"/>
      <c r="DQ829" s="55"/>
      <c r="DR829" s="55"/>
      <c r="DS829" s="55"/>
      <c r="DT829" s="55"/>
      <c r="DU829" s="55"/>
      <c r="DV829" s="55"/>
      <c r="DW829" s="55"/>
      <c r="DX829" s="55"/>
      <c r="DY829" s="55"/>
      <c r="DZ829" s="55"/>
      <c r="EA829" s="55"/>
      <c r="EB829" s="55"/>
      <c r="EC829" s="55"/>
      <c r="ED829" s="55"/>
      <c r="EE829" s="55"/>
      <c r="EF829" s="55"/>
      <c r="EG829" s="55"/>
      <c r="EH829" s="55"/>
      <c r="EI829" s="55"/>
      <c r="EJ829" s="55"/>
      <c r="EK829" s="55"/>
      <c r="EL829" s="55"/>
      <c r="EM829" s="55"/>
      <c r="EN829" s="55"/>
      <c r="EO829" s="55"/>
      <c r="EP829" s="55"/>
      <c r="EQ829" s="55"/>
      <c r="ER829" s="55"/>
      <c r="ES829" s="55"/>
      <c r="ET829" s="55"/>
      <c r="EU829" s="55"/>
      <c r="EV829" s="55"/>
      <c r="EW829" s="55"/>
      <c r="EX829" s="55"/>
      <c r="EY829" s="55"/>
      <c r="EZ829" s="55"/>
      <c r="FA829" s="55"/>
      <c r="FB829" s="55"/>
      <c r="FC829" s="55"/>
      <c r="FD829" s="55"/>
      <c r="FE829" s="55"/>
      <c r="FF829" s="55"/>
      <c r="FG829" s="55"/>
      <c r="FH829" s="55"/>
      <c r="FI829" s="55"/>
      <c r="FJ829" s="55"/>
      <c r="FK829" s="55"/>
      <c r="FL829" s="55"/>
      <c r="FM829" s="55"/>
      <c r="FN829" s="55"/>
      <c r="FO829" s="55"/>
      <c r="FP829" s="55"/>
      <c r="FQ829" s="55"/>
      <c r="FR829" s="55"/>
      <c r="FS829" s="55"/>
      <c r="FT829" s="55"/>
      <c r="FU829" s="55"/>
      <c r="FV829" s="55"/>
      <c r="FW829" s="55"/>
      <c r="FX829" s="55"/>
      <c r="FY829" s="55"/>
      <c r="FZ829" s="55"/>
      <c r="GA829" s="55"/>
      <c r="GB829" s="55"/>
      <c r="GC829" s="55"/>
      <c r="GD829" s="55"/>
      <c r="GE829" s="55"/>
      <c r="GF829" s="55"/>
      <c r="GG829" s="55"/>
      <c r="GH829" s="55"/>
      <c r="GI829" s="55"/>
      <c r="GJ829" s="55"/>
      <c r="GK829" s="55"/>
      <c r="GL829" s="55"/>
      <c r="GM829" s="55"/>
      <c r="GN829" s="55"/>
      <c r="GO829" s="55"/>
      <c r="GP829" s="55"/>
      <c r="GQ829" s="55"/>
      <c r="GR829" s="55"/>
      <c r="GS829" s="55"/>
      <c r="GT829" s="55"/>
      <c r="GU829" s="55"/>
      <c r="GV829" s="55"/>
      <c r="GW829" s="55"/>
      <c r="GX829" s="55"/>
      <c r="GY829" s="55"/>
      <c r="GZ829" s="55"/>
      <c r="HA829" s="55"/>
      <c r="HB829" s="55"/>
      <c r="HC829" s="55"/>
      <c r="HD829" s="55"/>
      <c r="HE829" s="55"/>
      <c r="HF829" s="55"/>
      <c r="HG829" s="55"/>
      <c r="HH829" s="55"/>
      <c r="HI829" s="55"/>
      <c r="HJ829" s="55"/>
      <c r="HK829" s="55"/>
      <c r="HL829" s="55"/>
      <c r="HM829" s="55"/>
      <c r="HN829" s="55"/>
      <c r="HO829" s="55"/>
      <c r="HP829" s="55"/>
      <c r="HQ829" s="55"/>
      <c r="HR829" s="55"/>
      <c r="HS829" s="55"/>
      <c r="HT829" s="55"/>
      <c r="HU829" s="55"/>
      <c r="HV829" s="55"/>
      <c r="HW829" s="55"/>
      <c r="HX829" s="55"/>
      <c r="HY829" s="55"/>
      <c r="HZ829" s="55"/>
      <c r="IA829" s="55"/>
      <c r="IB829" s="55"/>
      <c r="IC829" s="55"/>
      <c r="ID829" s="55"/>
      <c r="IE829" s="55"/>
      <c r="IF829" s="55"/>
      <c r="IG829" s="55"/>
      <c r="IH829" s="55"/>
      <c r="II829" s="55"/>
      <c r="IJ829" s="55"/>
      <c r="IK829" s="55"/>
      <c r="IL829" s="55"/>
      <c r="IM829" s="55"/>
      <c r="IN829" s="55"/>
      <c r="IO829" s="55"/>
      <c r="IP829" s="55"/>
      <c r="IQ829" s="55"/>
      <c r="IR829" s="55"/>
      <c r="IS829" s="55"/>
      <c r="IT829" s="55"/>
    </row>
    <row r="830" spans="1:254" ht="45" x14ac:dyDescent="0.25">
      <c r="A830" s="6">
        <v>2</v>
      </c>
      <c r="B830" s="115" t="s">
        <v>3821</v>
      </c>
      <c r="C830" s="8" t="s">
        <v>56</v>
      </c>
      <c r="D830" s="7" t="s">
        <v>36</v>
      </c>
      <c r="E830" s="6">
        <v>829</v>
      </c>
      <c r="F830" s="12" t="s">
        <v>57</v>
      </c>
      <c r="G830" s="8" t="s">
        <v>58</v>
      </c>
      <c r="H830" s="114">
        <v>86.61</v>
      </c>
      <c r="I830" s="6" t="s">
        <v>37</v>
      </c>
      <c r="J830" s="9"/>
      <c r="K830" s="7" t="s">
        <v>59</v>
      </c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194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1"/>
      <c r="AN830" s="55"/>
      <c r="AO830" s="55"/>
      <c r="AP830" s="55"/>
      <c r="AQ830" s="55"/>
      <c r="AR830" s="55"/>
      <c r="AS830" s="55"/>
      <c r="AT830" s="55"/>
      <c r="AU830" s="55"/>
      <c r="AV830" s="55"/>
      <c r="AW830" s="55"/>
      <c r="AX830" s="55"/>
      <c r="AY830" s="55"/>
      <c r="AZ830" s="55"/>
      <c r="BA830" s="55"/>
      <c r="BB830" s="55"/>
      <c r="BC830" s="55"/>
      <c r="BD830" s="55"/>
      <c r="BE830" s="55"/>
      <c r="BF830" s="55"/>
      <c r="BG830" s="55"/>
      <c r="BH830" s="55"/>
      <c r="BI830" s="55"/>
      <c r="BJ830" s="55"/>
      <c r="BK830" s="55"/>
      <c r="BL830" s="55"/>
      <c r="BM830" s="55"/>
      <c r="BN830" s="55"/>
      <c r="BO830" s="55"/>
      <c r="BP830" s="55"/>
      <c r="BQ830" s="55"/>
      <c r="BR830" s="55"/>
      <c r="BS830" s="55"/>
      <c r="BT830" s="55"/>
      <c r="BU830" s="55"/>
      <c r="BV830" s="55"/>
      <c r="BW830" s="55"/>
      <c r="BX830" s="55"/>
      <c r="BY830" s="55"/>
      <c r="BZ830" s="55"/>
      <c r="CA830" s="55"/>
      <c r="CB830" s="55"/>
      <c r="CC830" s="55"/>
      <c r="CD830" s="55"/>
      <c r="CE830" s="55"/>
      <c r="CF830" s="55"/>
      <c r="CG830" s="55"/>
      <c r="CH830" s="55"/>
      <c r="CI830" s="55"/>
      <c r="CJ830" s="55"/>
      <c r="CK830" s="55"/>
      <c r="CL830" s="55"/>
      <c r="CM830" s="55"/>
      <c r="CN830" s="55"/>
      <c r="CO830" s="55"/>
      <c r="CP830" s="55"/>
      <c r="CQ830" s="55"/>
      <c r="CR830" s="55"/>
      <c r="CS830" s="55"/>
      <c r="CT830" s="55"/>
      <c r="CU830" s="55"/>
      <c r="CV830" s="55"/>
      <c r="CW830" s="55"/>
      <c r="CX830" s="55"/>
      <c r="CY830" s="55"/>
      <c r="CZ830" s="55"/>
      <c r="DA830" s="55"/>
      <c r="DB830" s="55"/>
      <c r="DC830" s="55"/>
      <c r="DD830" s="55"/>
      <c r="DE830" s="55"/>
      <c r="DF830" s="55"/>
      <c r="DG830" s="55"/>
      <c r="DH830" s="55"/>
      <c r="DI830" s="55"/>
      <c r="DJ830" s="55"/>
      <c r="DK830" s="55"/>
      <c r="DL830" s="55"/>
      <c r="DM830" s="55"/>
      <c r="DN830" s="55"/>
      <c r="DO830" s="55"/>
      <c r="DP830" s="55"/>
      <c r="DQ830" s="55"/>
      <c r="DR830" s="55"/>
      <c r="DS830" s="55"/>
      <c r="DT830" s="55"/>
      <c r="DU830" s="55"/>
      <c r="DV830" s="55"/>
      <c r="DW830" s="55"/>
      <c r="DX830" s="55"/>
      <c r="DY830" s="55"/>
      <c r="DZ830" s="55"/>
      <c r="EA830" s="55"/>
      <c r="EB830" s="55"/>
      <c r="EC830" s="55"/>
      <c r="ED830" s="55"/>
      <c r="EE830" s="55"/>
      <c r="EF830" s="55"/>
      <c r="EG830" s="55"/>
      <c r="EH830" s="55"/>
      <c r="EI830" s="55"/>
      <c r="EJ830" s="55"/>
      <c r="EK830" s="55"/>
      <c r="EL830" s="55"/>
      <c r="EM830" s="55"/>
      <c r="EN830" s="55"/>
      <c r="EO830" s="55"/>
      <c r="EP830" s="55"/>
      <c r="EQ830" s="55"/>
      <c r="ER830" s="55"/>
      <c r="ES830" s="55"/>
      <c r="ET830" s="55"/>
      <c r="EU830" s="55"/>
      <c r="EV830" s="55"/>
      <c r="EW830" s="55"/>
      <c r="EX830" s="55"/>
      <c r="EY830" s="55"/>
      <c r="EZ830" s="55"/>
      <c r="FA830" s="55"/>
      <c r="FB830" s="55"/>
      <c r="FC830" s="55"/>
      <c r="FD830" s="55"/>
      <c r="FE830" s="55"/>
      <c r="FF830" s="55"/>
      <c r="FG830" s="55"/>
      <c r="FH830" s="55"/>
      <c r="FI830" s="55"/>
      <c r="FJ830" s="55"/>
      <c r="FK830" s="55"/>
      <c r="FL830" s="55"/>
      <c r="FM830" s="55"/>
      <c r="FN830" s="55"/>
      <c r="FO830" s="55"/>
      <c r="FP830" s="55"/>
      <c r="FQ830" s="55"/>
      <c r="FR830" s="55"/>
      <c r="FS830" s="55"/>
      <c r="FT830" s="55"/>
      <c r="FU830" s="55"/>
      <c r="FV830" s="55"/>
      <c r="FW830" s="55"/>
      <c r="FX830" s="55"/>
      <c r="FY830" s="55"/>
      <c r="FZ830" s="55"/>
      <c r="GA830" s="55"/>
      <c r="GB830" s="55"/>
      <c r="GC830" s="55"/>
      <c r="GD830" s="55"/>
      <c r="GE830" s="55"/>
      <c r="GF830" s="55"/>
      <c r="GG830" s="55"/>
      <c r="GH830" s="55"/>
      <c r="GI830" s="55"/>
      <c r="GJ830" s="55"/>
      <c r="GK830" s="55"/>
      <c r="GL830" s="55"/>
      <c r="GM830" s="55"/>
      <c r="GN830" s="55"/>
      <c r="GO830" s="55"/>
      <c r="GP830" s="55"/>
      <c r="GQ830" s="55"/>
      <c r="GR830" s="55"/>
      <c r="GS830" s="55"/>
      <c r="GT830" s="55"/>
      <c r="GU830" s="55"/>
      <c r="GV830" s="55"/>
      <c r="GW830" s="55"/>
      <c r="GX830" s="55"/>
      <c r="GY830" s="55"/>
      <c r="GZ830" s="55"/>
      <c r="HA830" s="55"/>
      <c r="HB830" s="55"/>
      <c r="HC830" s="55"/>
      <c r="HD830" s="55"/>
      <c r="HE830" s="55"/>
      <c r="HF830" s="55"/>
      <c r="HG830" s="55"/>
      <c r="HH830" s="55"/>
      <c r="HI830" s="55"/>
      <c r="HJ830" s="55"/>
      <c r="HK830" s="55"/>
      <c r="HL830" s="55"/>
      <c r="HM830" s="55"/>
      <c r="HN830" s="55"/>
      <c r="HO830" s="55"/>
      <c r="HP830" s="55"/>
      <c r="HQ830" s="55"/>
      <c r="HR830" s="55"/>
      <c r="HS830" s="55"/>
      <c r="HT830" s="55"/>
      <c r="HU830" s="55"/>
      <c r="HV830" s="55"/>
      <c r="HW830" s="55"/>
      <c r="HX830" s="55"/>
      <c r="HY830" s="55"/>
      <c r="HZ830" s="55"/>
      <c r="IA830" s="55"/>
      <c r="IB830" s="55"/>
      <c r="IC830" s="55"/>
      <c r="ID830" s="55"/>
      <c r="IE830" s="55"/>
      <c r="IF830" s="55"/>
      <c r="IG830" s="55"/>
      <c r="IH830" s="55"/>
      <c r="II830" s="55"/>
      <c r="IJ830" s="55"/>
      <c r="IK830" s="55"/>
      <c r="IL830" s="55"/>
      <c r="IM830" s="55"/>
      <c r="IN830" s="55"/>
      <c r="IO830" s="55"/>
      <c r="IP830" s="55"/>
      <c r="IQ830" s="55"/>
      <c r="IR830" s="55"/>
      <c r="IS830" s="55"/>
      <c r="IT830" s="55"/>
    </row>
    <row r="831" spans="1:254" ht="45" x14ac:dyDescent="0.25">
      <c r="A831" s="6">
        <v>2</v>
      </c>
      <c r="B831" s="115" t="s">
        <v>3821</v>
      </c>
      <c r="C831" s="14" t="s">
        <v>1244</v>
      </c>
      <c r="D831" s="14" t="s">
        <v>36</v>
      </c>
      <c r="E831" s="6">
        <v>830</v>
      </c>
      <c r="F831" s="12" t="s">
        <v>1245</v>
      </c>
      <c r="G831" s="15" t="s">
        <v>1246</v>
      </c>
      <c r="H831" s="168">
        <v>1749.48</v>
      </c>
      <c r="I831" s="13" t="s">
        <v>37</v>
      </c>
      <c r="J831" s="16"/>
      <c r="K831" s="15" t="s">
        <v>691</v>
      </c>
      <c r="L831" s="51">
        <v>1780128</v>
      </c>
      <c r="M831" s="26" t="s">
        <v>1247</v>
      </c>
      <c r="N831" s="10">
        <v>3098780</v>
      </c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N831" s="55"/>
      <c r="AO831" s="55"/>
      <c r="AP831" s="55"/>
      <c r="AQ831" s="55"/>
      <c r="AR831" s="55"/>
      <c r="AS831" s="55"/>
      <c r="AT831" s="55"/>
      <c r="AU831" s="55"/>
      <c r="AV831" s="55"/>
      <c r="AW831" s="55"/>
      <c r="AX831" s="55"/>
      <c r="AY831" s="55"/>
      <c r="AZ831" s="55"/>
      <c r="BA831" s="55"/>
      <c r="BB831" s="55"/>
      <c r="BC831" s="55"/>
      <c r="BD831" s="55"/>
      <c r="BE831" s="55"/>
      <c r="BF831" s="55"/>
      <c r="BG831" s="55"/>
      <c r="BH831" s="55"/>
      <c r="BI831" s="55"/>
      <c r="BJ831" s="55"/>
      <c r="BK831" s="55"/>
      <c r="BL831" s="55"/>
      <c r="BM831" s="55"/>
      <c r="BN831" s="55"/>
      <c r="BO831" s="55"/>
      <c r="BP831" s="55"/>
      <c r="BQ831" s="55"/>
      <c r="BR831" s="55"/>
      <c r="BS831" s="55"/>
      <c r="BT831" s="55"/>
      <c r="BU831" s="55"/>
      <c r="BV831" s="55"/>
      <c r="BW831" s="55"/>
      <c r="BX831" s="55"/>
      <c r="BY831" s="55"/>
      <c r="BZ831" s="55"/>
      <c r="CA831" s="55"/>
      <c r="CB831" s="55"/>
      <c r="CC831" s="55"/>
      <c r="CD831" s="55"/>
      <c r="CE831" s="55"/>
      <c r="CF831" s="55"/>
      <c r="CG831" s="55"/>
      <c r="CH831" s="55"/>
      <c r="CI831" s="55"/>
      <c r="CJ831" s="55"/>
      <c r="CK831" s="55"/>
      <c r="CL831" s="55"/>
      <c r="CM831" s="55"/>
      <c r="CN831" s="55"/>
      <c r="CO831" s="55"/>
      <c r="CP831" s="55"/>
      <c r="CQ831" s="55"/>
      <c r="CR831" s="55"/>
      <c r="CS831" s="55"/>
      <c r="CT831" s="55"/>
      <c r="CU831" s="55"/>
      <c r="CV831" s="55"/>
      <c r="CW831" s="55"/>
      <c r="CX831" s="55"/>
      <c r="CY831" s="55"/>
      <c r="CZ831" s="55"/>
      <c r="DA831" s="55"/>
      <c r="DB831" s="55"/>
      <c r="DC831" s="55"/>
      <c r="DD831" s="55"/>
      <c r="DE831" s="55"/>
      <c r="DF831" s="55"/>
      <c r="DG831" s="55"/>
      <c r="DH831" s="55"/>
      <c r="DI831" s="55"/>
      <c r="DJ831" s="55"/>
      <c r="DK831" s="55"/>
      <c r="DL831" s="55"/>
      <c r="DM831" s="55"/>
      <c r="DN831" s="55"/>
      <c r="DO831" s="55"/>
      <c r="DP831" s="55"/>
      <c r="DQ831" s="55"/>
      <c r="DR831" s="55"/>
      <c r="DS831" s="55"/>
      <c r="DT831" s="55"/>
      <c r="DU831" s="55"/>
      <c r="DV831" s="55"/>
      <c r="DW831" s="55"/>
      <c r="DX831" s="55"/>
      <c r="DY831" s="55"/>
      <c r="DZ831" s="55"/>
      <c r="EA831" s="55"/>
      <c r="EB831" s="55"/>
      <c r="EC831" s="55"/>
      <c r="ED831" s="55"/>
      <c r="EE831" s="55"/>
      <c r="EF831" s="55"/>
      <c r="EG831" s="55"/>
      <c r="EH831" s="55"/>
      <c r="EI831" s="55"/>
      <c r="EJ831" s="55"/>
      <c r="EK831" s="55"/>
      <c r="EL831" s="55"/>
      <c r="EM831" s="55"/>
      <c r="EN831" s="55"/>
      <c r="EO831" s="55"/>
      <c r="EP831" s="55"/>
      <c r="EQ831" s="55"/>
      <c r="ER831" s="55"/>
      <c r="ES831" s="55"/>
      <c r="ET831" s="55"/>
      <c r="EU831" s="55"/>
      <c r="EV831" s="55"/>
      <c r="EW831" s="55"/>
      <c r="EX831" s="55"/>
      <c r="EY831" s="55"/>
      <c r="EZ831" s="55"/>
      <c r="FA831" s="55"/>
      <c r="FB831" s="55"/>
      <c r="FC831" s="55"/>
      <c r="FD831" s="55"/>
      <c r="FE831" s="55"/>
      <c r="FF831" s="55"/>
      <c r="FG831" s="55"/>
      <c r="FH831" s="55"/>
      <c r="FI831" s="55"/>
      <c r="FJ831" s="55"/>
      <c r="FK831" s="55"/>
      <c r="FL831" s="55"/>
      <c r="FM831" s="55"/>
      <c r="FN831" s="55"/>
      <c r="FO831" s="55"/>
      <c r="FP831" s="55"/>
      <c r="FQ831" s="55"/>
      <c r="FR831" s="55"/>
      <c r="FS831" s="55"/>
      <c r="FT831" s="55"/>
      <c r="FU831" s="55"/>
      <c r="FV831" s="55"/>
      <c r="FW831" s="55"/>
      <c r="FX831" s="55"/>
      <c r="FY831" s="55"/>
      <c r="FZ831" s="55"/>
      <c r="GA831" s="55"/>
      <c r="GB831" s="55"/>
      <c r="GC831" s="55"/>
      <c r="GD831" s="55"/>
      <c r="GE831" s="55"/>
      <c r="GF831" s="55"/>
      <c r="GG831" s="55"/>
      <c r="GH831" s="55"/>
      <c r="GI831" s="55"/>
      <c r="GJ831" s="55"/>
      <c r="GK831" s="55"/>
      <c r="GL831" s="55"/>
      <c r="GM831" s="55"/>
      <c r="GN831" s="55"/>
      <c r="GO831" s="55"/>
      <c r="GP831" s="55"/>
      <c r="GQ831" s="55"/>
      <c r="GR831" s="55"/>
      <c r="GS831" s="55"/>
      <c r="GT831" s="55"/>
      <c r="GU831" s="55"/>
      <c r="GV831" s="55"/>
      <c r="GW831" s="55"/>
      <c r="GX831" s="55"/>
      <c r="GY831" s="55"/>
      <c r="GZ831" s="55"/>
      <c r="HA831" s="55"/>
      <c r="HB831" s="55"/>
      <c r="HC831" s="55"/>
      <c r="HD831" s="55"/>
      <c r="HE831" s="55"/>
      <c r="HF831" s="55"/>
      <c r="HG831" s="55"/>
      <c r="HH831" s="55"/>
      <c r="HI831" s="55"/>
      <c r="HJ831" s="55"/>
      <c r="HK831" s="55"/>
      <c r="HL831" s="55"/>
      <c r="HM831" s="55"/>
      <c r="HN831" s="55"/>
      <c r="HO831" s="55"/>
      <c r="HP831" s="55"/>
      <c r="HQ831" s="55"/>
      <c r="HR831" s="55"/>
      <c r="HS831" s="55"/>
      <c r="HT831" s="55"/>
      <c r="HU831" s="55"/>
      <c r="HV831" s="55"/>
      <c r="HW831" s="55"/>
      <c r="HX831" s="55"/>
      <c r="HY831" s="55"/>
      <c r="HZ831" s="55"/>
      <c r="IA831" s="55"/>
      <c r="IB831" s="55"/>
      <c r="IC831" s="55"/>
      <c r="ID831" s="55"/>
      <c r="IE831" s="55"/>
      <c r="IF831" s="55"/>
      <c r="IG831" s="55"/>
      <c r="IH831" s="55"/>
      <c r="II831" s="55"/>
      <c r="IJ831" s="55"/>
      <c r="IK831" s="55"/>
      <c r="IL831" s="55"/>
      <c r="IM831" s="55"/>
      <c r="IN831" s="55"/>
      <c r="IO831" s="55"/>
      <c r="IP831" s="55"/>
      <c r="IQ831" s="55"/>
      <c r="IR831" s="55"/>
      <c r="IS831" s="55"/>
      <c r="IT831" s="55"/>
    </row>
    <row r="832" spans="1:254" ht="60" x14ac:dyDescent="0.25">
      <c r="A832" s="6">
        <v>2</v>
      </c>
      <c r="B832" s="115" t="s">
        <v>3821</v>
      </c>
      <c r="C832" s="7" t="s">
        <v>1248</v>
      </c>
      <c r="D832" s="14" t="s">
        <v>36</v>
      </c>
      <c r="E832" s="6">
        <v>831</v>
      </c>
      <c r="F832" s="9" t="s">
        <v>1249</v>
      </c>
      <c r="G832" s="15" t="s">
        <v>1250</v>
      </c>
      <c r="H832" s="123">
        <v>169.92</v>
      </c>
      <c r="I832" s="96" t="s">
        <v>37</v>
      </c>
      <c r="J832" s="9"/>
      <c r="K832" s="7" t="s">
        <v>1251</v>
      </c>
      <c r="L832" s="9">
        <v>708656</v>
      </c>
      <c r="M832" s="9" t="s">
        <v>1252</v>
      </c>
      <c r="N832" s="9">
        <v>2972030</v>
      </c>
      <c r="O832" s="9" t="s">
        <v>1253</v>
      </c>
      <c r="P832" s="9">
        <v>708577</v>
      </c>
      <c r="Q832" s="9"/>
      <c r="R832" s="9"/>
      <c r="S832" s="9"/>
      <c r="T832" s="9"/>
      <c r="U832" s="9"/>
      <c r="V832" s="9"/>
      <c r="W832" s="9"/>
      <c r="X832" s="9"/>
      <c r="Y832" s="9"/>
      <c r="Z832" s="194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19"/>
      <c r="AM832" s="2"/>
      <c r="AN832" s="30"/>
      <c r="AO832" s="30"/>
      <c r="AP832" s="30"/>
      <c r="AQ832" s="30"/>
      <c r="AR832" s="30"/>
      <c r="AS832" s="30"/>
      <c r="AT832" s="30"/>
      <c r="AU832" s="30"/>
      <c r="AV832" s="30"/>
      <c r="AW832" s="30"/>
      <c r="AX832" s="30"/>
      <c r="AY832" s="30"/>
      <c r="AZ832" s="30"/>
      <c r="BA832" s="30"/>
      <c r="BB832" s="30"/>
      <c r="BC832" s="30"/>
      <c r="BD832" s="30"/>
      <c r="BE832" s="30"/>
      <c r="BF832" s="30"/>
      <c r="BG832" s="30"/>
      <c r="BH832" s="30"/>
      <c r="BI832" s="30"/>
      <c r="BJ832" s="30"/>
      <c r="BK832" s="30"/>
      <c r="BL832" s="30"/>
      <c r="BM832" s="30"/>
      <c r="BN832" s="30"/>
      <c r="BO832" s="30"/>
      <c r="BP832" s="30"/>
      <c r="BQ832" s="30"/>
      <c r="BR832" s="30"/>
      <c r="BS832" s="30"/>
      <c r="BT832" s="30"/>
      <c r="BU832" s="30"/>
      <c r="BV832" s="30"/>
      <c r="BW832" s="30"/>
      <c r="BX832" s="30"/>
      <c r="BY832" s="30"/>
      <c r="BZ832" s="30"/>
      <c r="CA832" s="30"/>
      <c r="CB832" s="30"/>
      <c r="CC832" s="30"/>
      <c r="CD832" s="30"/>
      <c r="CE832" s="30"/>
      <c r="CF832" s="30"/>
      <c r="CG832" s="30"/>
      <c r="CH832" s="30"/>
      <c r="CI832" s="30"/>
      <c r="CJ832" s="30"/>
      <c r="CK832" s="30"/>
      <c r="CL832" s="30"/>
      <c r="CM832" s="30"/>
      <c r="CN832" s="30"/>
      <c r="CO832" s="30"/>
      <c r="CP832" s="30"/>
      <c r="CQ832" s="30"/>
      <c r="CR832" s="30"/>
      <c r="CS832" s="30"/>
      <c r="CT832" s="30"/>
      <c r="CU832" s="30"/>
      <c r="CV832" s="30"/>
      <c r="CW832" s="30"/>
      <c r="CX832" s="30"/>
      <c r="CY832" s="30"/>
      <c r="CZ832" s="30"/>
      <c r="DA832" s="30"/>
      <c r="DB832" s="30"/>
      <c r="DC832" s="30"/>
      <c r="DD832" s="30"/>
      <c r="DE832" s="30"/>
      <c r="DF832" s="30"/>
      <c r="DG832" s="30"/>
      <c r="DH832" s="30"/>
      <c r="DI832" s="30"/>
      <c r="DJ832" s="30"/>
      <c r="DK832" s="30"/>
      <c r="DL832" s="30"/>
      <c r="DM832" s="30"/>
      <c r="DN832" s="30"/>
      <c r="DO832" s="30"/>
      <c r="DP832" s="30"/>
      <c r="DQ832" s="30"/>
      <c r="DR832" s="30"/>
      <c r="DS832" s="30"/>
      <c r="DT832" s="30"/>
      <c r="DU832" s="30"/>
      <c r="DV832" s="30"/>
      <c r="DW832" s="30"/>
      <c r="DX832" s="30"/>
      <c r="DY832" s="30"/>
      <c r="DZ832" s="30"/>
      <c r="EA832" s="30"/>
      <c r="EB832" s="30"/>
      <c r="EC832" s="30"/>
      <c r="ED832" s="30"/>
      <c r="EE832" s="30"/>
      <c r="EF832" s="30"/>
      <c r="EG832" s="30"/>
      <c r="EH832" s="30"/>
      <c r="EI832" s="30"/>
      <c r="EJ832" s="30"/>
      <c r="EK832" s="30"/>
      <c r="EL832" s="30"/>
      <c r="EM832" s="30"/>
      <c r="EN832" s="30"/>
      <c r="EO832" s="30"/>
      <c r="EP832" s="30"/>
      <c r="EQ832" s="30"/>
      <c r="ER832" s="30"/>
      <c r="ES832" s="30"/>
      <c r="ET832" s="30"/>
      <c r="EU832" s="30"/>
      <c r="EV832" s="30"/>
      <c r="EW832" s="30"/>
      <c r="EX832" s="30"/>
      <c r="EY832" s="30"/>
      <c r="EZ832" s="30"/>
      <c r="FA832" s="30"/>
      <c r="FB832" s="30"/>
      <c r="FC832" s="30"/>
      <c r="FD832" s="30"/>
      <c r="FE832" s="30"/>
      <c r="FF832" s="30"/>
      <c r="FG832" s="30"/>
      <c r="FH832" s="30"/>
      <c r="FI832" s="30"/>
      <c r="FJ832" s="30"/>
      <c r="FK832" s="30"/>
      <c r="FL832" s="30"/>
      <c r="FM832" s="30"/>
      <c r="FN832" s="30"/>
      <c r="FO832" s="30"/>
      <c r="FP832" s="30"/>
      <c r="FQ832" s="30"/>
      <c r="FR832" s="30"/>
      <c r="FS832" s="30"/>
      <c r="FT832" s="30"/>
      <c r="FU832" s="30"/>
      <c r="FV832" s="30"/>
      <c r="FW832" s="30"/>
      <c r="FX832" s="30"/>
      <c r="FY832" s="30"/>
      <c r="FZ832" s="30"/>
      <c r="GA832" s="30"/>
      <c r="GB832" s="30"/>
      <c r="GC832" s="30"/>
      <c r="GD832" s="30"/>
      <c r="GE832" s="30"/>
      <c r="GF832" s="30"/>
      <c r="GG832" s="30"/>
      <c r="GH832" s="30"/>
      <c r="GI832" s="30"/>
      <c r="GJ832" s="30"/>
      <c r="GK832" s="30"/>
      <c r="GL832" s="30"/>
      <c r="GM832" s="30"/>
      <c r="GN832" s="30"/>
      <c r="GO832" s="30"/>
      <c r="GP832" s="30"/>
      <c r="GQ832" s="30"/>
      <c r="GR832" s="30"/>
      <c r="GS832" s="30"/>
      <c r="GT832" s="30"/>
      <c r="GU832" s="30"/>
      <c r="GV832" s="30"/>
      <c r="GW832" s="30"/>
      <c r="GX832" s="30"/>
      <c r="GY832" s="30"/>
      <c r="GZ832" s="30"/>
      <c r="HA832" s="30"/>
      <c r="HB832" s="30"/>
      <c r="HC832" s="30"/>
      <c r="HD832" s="30"/>
      <c r="HE832" s="30"/>
      <c r="HF832" s="30"/>
      <c r="HG832" s="30"/>
      <c r="HH832" s="30"/>
      <c r="HI832" s="30"/>
      <c r="HJ832" s="30"/>
      <c r="HK832" s="30"/>
      <c r="HL832" s="30"/>
      <c r="HM832" s="30"/>
      <c r="HN832" s="30"/>
      <c r="HO832" s="30"/>
      <c r="HP832" s="30"/>
      <c r="HQ832" s="30"/>
      <c r="HR832" s="30"/>
      <c r="HS832" s="30"/>
      <c r="HT832" s="30"/>
      <c r="HU832" s="30"/>
      <c r="HV832" s="30"/>
      <c r="HW832" s="30"/>
      <c r="HX832" s="30"/>
      <c r="HY832" s="30"/>
      <c r="HZ832" s="30"/>
      <c r="IA832" s="30"/>
      <c r="IB832" s="30"/>
      <c r="IC832" s="30"/>
      <c r="ID832" s="30"/>
      <c r="IE832" s="30"/>
      <c r="IF832" s="30"/>
      <c r="IG832" s="30"/>
      <c r="IH832" s="30"/>
      <c r="II832" s="30"/>
      <c r="IJ832" s="30"/>
      <c r="IK832" s="30"/>
      <c r="IL832" s="30"/>
      <c r="IM832" s="30"/>
      <c r="IN832" s="30"/>
      <c r="IO832" s="30"/>
      <c r="IP832" s="30"/>
      <c r="IQ832" s="30"/>
      <c r="IR832" s="30"/>
      <c r="IS832" s="30"/>
      <c r="IT832" s="30"/>
    </row>
    <row r="833" spans="1:254" ht="45" x14ac:dyDescent="0.25">
      <c r="A833" s="6">
        <v>2</v>
      </c>
      <c r="B833" s="115" t="s">
        <v>3821</v>
      </c>
      <c r="C833" s="14" t="s">
        <v>1254</v>
      </c>
      <c r="D833" s="14" t="s">
        <v>36</v>
      </c>
      <c r="E833" s="6">
        <v>832</v>
      </c>
      <c r="F833" s="9" t="s">
        <v>1255</v>
      </c>
      <c r="G833" s="14" t="s">
        <v>1256</v>
      </c>
      <c r="H833" s="168">
        <v>155.83000000000001</v>
      </c>
      <c r="I833" s="13" t="s">
        <v>37</v>
      </c>
      <c r="J833" s="16"/>
      <c r="K833" s="14" t="s">
        <v>1257</v>
      </c>
      <c r="L833" s="16"/>
      <c r="M833" s="16" t="s">
        <v>1258</v>
      </c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13"/>
      <c r="AN833" s="55"/>
      <c r="AO833" s="55"/>
      <c r="AP833" s="55"/>
      <c r="AQ833" s="55"/>
      <c r="AR833" s="55"/>
      <c r="AS833" s="55"/>
      <c r="AT833" s="55"/>
      <c r="AU833" s="55"/>
      <c r="AV833" s="55"/>
      <c r="AW833" s="55"/>
      <c r="AX833" s="55"/>
      <c r="AY833" s="55"/>
      <c r="AZ833" s="55"/>
      <c r="BA833" s="55"/>
      <c r="BB833" s="55"/>
      <c r="BC833" s="55"/>
      <c r="BD833" s="55"/>
      <c r="BE833" s="55"/>
      <c r="BF833" s="55"/>
      <c r="BG833" s="55"/>
      <c r="BH833" s="55"/>
      <c r="BI833" s="55"/>
      <c r="BJ833" s="55"/>
      <c r="BK833" s="55"/>
      <c r="BL833" s="55"/>
      <c r="BM833" s="55"/>
      <c r="BN833" s="55"/>
      <c r="BO833" s="55"/>
      <c r="BP833" s="55"/>
      <c r="BQ833" s="55"/>
      <c r="BR833" s="55"/>
      <c r="BS833" s="55"/>
      <c r="BT833" s="55"/>
      <c r="BU833" s="55"/>
      <c r="BV833" s="55"/>
      <c r="BW833" s="55"/>
      <c r="BX833" s="55"/>
      <c r="BY833" s="55"/>
      <c r="BZ833" s="55"/>
      <c r="CA833" s="55"/>
      <c r="CB833" s="55"/>
      <c r="CC833" s="55"/>
      <c r="CD833" s="55"/>
      <c r="CE833" s="55"/>
      <c r="CF833" s="55"/>
      <c r="CG833" s="55"/>
      <c r="CH833" s="55"/>
      <c r="CI833" s="55"/>
      <c r="CJ833" s="55"/>
      <c r="CK833" s="55"/>
      <c r="CL833" s="55"/>
      <c r="CM833" s="55"/>
      <c r="CN833" s="55"/>
      <c r="CO833" s="55"/>
      <c r="CP833" s="55"/>
      <c r="CQ833" s="55"/>
      <c r="CR833" s="55"/>
      <c r="CS833" s="55"/>
      <c r="CT833" s="55"/>
      <c r="CU833" s="55"/>
      <c r="CV833" s="55"/>
      <c r="CW833" s="55"/>
      <c r="CX833" s="55"/>
      <c r="CY833" s="55"/>
      <c r="CZ833" s="55"/>
      <c r="DA833" s="55"/>
      <c r="DB833" s="55"/>
      <c r="DC833" s="55"/>
      <c r="DD833" s="55"/>
      <c r="DE833" s="55"/>
      <c r="DF833" s="55"/>
      <c r="DG833" s="55"/>
      <c r="DH833" s="55"/>
      <c r="DI833" s="55"/>
      <c r="DJ833" s="55"/>
      <c r="DK833" s="55"/>
      <c r="DL833" s="55"/>
      <c r="DM833" s="55"/>
      <c r="DN833" s="55"/>
      <c r="DO833" s="55"/>
      <c r="DP833" s="55"/>
      <c r="DQ833" s="55"/>
      <c r="DR833" s="55"/>
      <c r="DS833" s="55"/>
      <c r="DT833" s="55"/>
      <c r="DU833" s="55"/>
      <c r="DV833" s="55"/>
      <c r="DW833" s="55"/>
      <c r="DX833" s="55"/>
      <c r="DY833" s="55"/>
      <c r="DZ833" s="55"/>
      <c r="EA833" s="55"/>
      <c r="EB833" s="55"/>
      <c r="EC833" s="55"/>
      <c r="ED833" s="55"/>
      <c r="EE833" s="55"/>
      <c r="EF833" s="55"/>
      <c r="EG833" s="55"/>
      <c r="EH833" s="55"/>
      <c r="EI833" s="55"/>
      <c r="EJ833" s="55"/>
      <c r="EK833" s="55"/>
      <c r="EL833" s="55"/>
      <c r="EM833" s="55"/>
      <c r="EN833" s="55"/>
      <c r="EO833" s="55"/>
      <c r="EP833" s="55"/>
      <c r="EQ833" s="55"/>
      <c r="ER833" s="55"/>
      <c r="ES833" s="55"/>
      <c r="ET833" s="55"/>
      <c r="EU833" s="55"/>
      <c r="EV833" s="55"/>
      <c r="EW833" s="55"/>
      <c r="EX833" s="55"/>
      <c r="EY833" s="55"/>
      <c r="EZ833" s="55"/>
      <c r="FA833" s="55"/>
      <c r="FB833" s="55"/>
      <c r="FC833" s="55"/>
      <c r="FD833" s="55"/>
      <c r="FE833" s="55"/>
      <c r="FF833" s="55"/>
      <c r="FG833" s="55"/>
      <c r="FH833" s="55"/>
      <c r="FI833" s="55"/>
      <c r="FJ833" s="55"/>
      <c r="FK833" s="55"/>
      <c r="FL833" s="55"/>
      <c r="FM833" s="55"/>
      <c r="FN833" s="55"/>
      <c r="FO833" s="55"/>
      <c r="FP833" s="55"/>
      <c r="FQ833" s="55"/>
      <c r="FR833" s="55"/>
      <c r="FS833" s="55"/>
      <c r="FT833" s="55"/>
      <c r="FU833" s="55"/>
      <c r="FV833" s="55"/>
      <c r="FW833" s="55"/>
      <c r="FX833" s="55"/>
      <c r="FY833" s="55"/>
      <c r="FZ833" s="55"/>
      <c r="GA833" s="55"/>
      <c r="GB833" s="55"/>
      <c r="GC833" s="55"/>
      <c r="GD833" s="55"/>
      <c r="GE833" s="55"/>
      <c r="GF833" s="55"/>
      <c r="GG833" s="55"/>
      <c r="GH833" s="55"/>
      <c r="GI833" s="55"/>
      <c r="GJ833" s="55"/>
      <c r="GK833" s="55"/>
      <c r="GL833" s="55"/>
      <c r="GM833" s="55"/>
      <c r="GN833" s="55"/>
      <c r="GO833" s="55"/>
      <c r="GP833" s="55"/>
      <c r="GQ833" s="55"/>
      <c r="GR833" s="55"/>
      <c r="GS833" s="55"/>
      <c r="GT833" s="55"/>
      <c r="GU833" s="55"/>
      <c r="GV833" s="55"/>
      <c r="GW833" s="55"/>
      <c r="GX833" s="55"/>
      <c r="GY833" s="55"/>
      <c r="GZ833" s="55"/>
      <c r="HA833" s="55"/>
      <c r="HB833" s="55"/>
      <c r="HC833" s="55"/>
      <c r="HD833" s="55"/>
      <c r="HE833" s="55"/>
      <c r="HF833" s="55"/>
      <c r="HG833" s="55"/>
      <c r="HH833" s="55"/>
      <c r="HI833" s="55"/>
      <c r="HJ833" s="55"/>
      <c r="HK833" s="55"/>
      <c r="HL833" s="55"/>
      <c r="HM833" s="55"/>
      <c r="HN833" s="55"/>
      <c r="HO833" s="55"/>
      <c r="HP833" s="55"/>
      <c r="HQ833" s="55"/>
      <c r="HR833" s="55"/>
      <c r="HS833" s="55"/>
      <c r="HT833" s="55"/>
      <c r="HU833" s="55"/>
      <c r="HV833" s="55"/>
      <c r="HW833" s="55"/>
      <c r="HX833" s="55"/>
      <c r="HY833" s="55"/>
      <c r="HZ833" s="55"/>
      <c r="IA833" s="55"/>
      <c r="IB833" s="55"/>
      <c r="IC833" s="55"/>
      <c r="ID833" s="55"/>
      <c r="IE833" s="55"/>
      <c r="IF833" s="55"/>
      <c r="IG833" s="55"/>
      <c r="IH833" s="55"/>
      <c r="II833" s="55"/>
      <c r="IJ833" s="55"/>
      <c r="IK833" s="55"/>
      <c r="IL833" s="55"/>
      <c r="IM833" s="55"/>
      <c r="IN833" s="55"/>
      <c r="IO833" s="55"/>
      <c r="IP833" s="55"/>
      <c r="IQ833" s="55"/>
      <c r="IR833" s="55"/>
      <c r="IS833" s="55"/>
      <c r="IT833" s="55"/>
    </row>
    <row r="834" spans="1:254" ht="45" x14ac:dyDescent="0.25">
      <c r="A834" s="6">
        <v>2</v>
      </c>
      <c r="B834" s="115" t="s">
        <v>3821</v>
      </c>
      <c r="C834" s="8" t="s">
        <v>1259</v>
      </c>
      <c r="D834" s="7" t="s">
        <v>36</v>
      </c>
      <c r="E834" s="6">
        <v>833</v>
      </c>
      <c r="F834" s="12" t="s">
        <v>1260</v>
      </c>
      <c r="G834" s="7" t="s">
        <v>1261</v>
      </c>
      <c r="H834" s="169">
        <v>1194.82</v>
      </c>
      <c r="I834" s="6" t="s">
        <v>37</v>
      </c>
      <c r="J834" s="9"/>
      <c r="K834" s="7" t="s">
        <v>1262</v>
      </c>
      <c r="L834" s="52" t="s">
        <v>1263</v>
      </c>
      <c r="M834" s="9" t="s">
        <v>1264</v>
      </c>
      <c r="N834" s="52" t="s">
        <v>1265</v>
      </c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194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16"/>
      <c r="AM834" s="1"/>
      <c r="AN834" s="55"/>
      <c r="AO834" s="55"/>
      <c r="AP834" s="55"/>
      <c r="AQ834" s="55"/>
      <c r="AR834" s="55"/>
      <c r="AS834" s="55"/>
      <c r="AT834" s="55"/>
      <c r="AU834" s="55"/>
      <c r="AV834" s="55"/>
      <c r="AW834" s="55"/>
      <c r="AX834" s="55"/>
      <c r="AY834" s="55"/>
      <c r="AZ834" s="55"/>
      <c r="BA834" s="55"/>
      <c r="BB834" s="55"/>
      <c r="BC834" s="55"/>
      <c r="BD834" s="55"/>
      <c r="BE834" s="55"/>
      <c r="BF834" s="55"/>
      <c r="BG834" s="55"/>
      <c r="BH834" s="55"/>
      <c r="BI834" s="55"/>
      <c r="BJ834" s="55"/>
      <c r="BK834" s="55"/>
      <c r="BL834" s="55"/>
      <c r="BM834" s="55"/>
      <c r="BN834" s="55"/>
      <c r="BO834" s="55"/>
      <c r="BP834" s="55"/>
      <c r="BQ834" s="55"/>
      <c r="BR834" s="55"/>
      <c r="BS834" s="55"/>
      <c r="BT834" s="55"/>
      <c r="BU834" s="55"/>
      <c r="BV834" s="55"/>
      <c r="BW834" s="55"/>
      <c r="BX834" s="55"/>
      <c r="BY834" s="55"/>
      <c r="BZ834" s="55"/>
      <c r="CA834" s="55"/>
      <c r="CB834" s="55"/>
      <c r="CC834" s="55"/>
      <c r="CD834" s="55"/>
      <c r="CE834" s="55"/>
      <c r="CF834" s="55"/>
      <c r="CG834" s="55"/>
      <c r="CH834" s="55"/>
      <c r="CI834" s="55"/>
      <c r="CJ834" s="55"/>
      <c r="CK834" s="55"/>
      <c r="CL834" s="55"/>
      <c r="CM834" s="55"/>
      <c r="CN834" s="55"/>
      <c r="CO834" s="55"/>
      <c r="CP834" s="55"/>
      <c r="CQ834" s="55"/>
      <c r="CR834" s="55"/>
      <c r="CS834" s="55"/>
      <c r="CT834" s="55"/>
      <c r="CU834" s="55"/>
      <c r="CV834" s="55"/>
      <c r="CW834" s="55"/>
      <c r="CX834" s="55"/>
      <c r="CY834" s="55"/>
      <c r="CZ834" s="55"/>
      <c r="DA834" s="55"/>
      <c r="DB834" s="55"/>
      <c r="DC834" s="55"/>
      <c r="DD834" s="55"/>
      <c r="DE834" s="55"/>
      <c r="DF834" s="55"/>
      <c r="DG834" s="55"/>
      <c r="DH834" s="55"/>
      <c r="DI834" s="55"/>
      <c r="DJ834" s="55"/>
      <c r="DK834" s="55"/>
      <c r="DL834" s="55"/>
      <c r="DM834" s="55"/>
      <c r="DN834" s="55"/>
      <c r="DO834" s="55"/>
      <c r="DP834" s="55"/>
      <c r="DQ834" s="55"/>
      <c r="DR834" s="55"/>
      <c r="DS834" s="55"/>
      <c r="DT834" s="55"/>
      <c r="DU834" s="55"/>
      <c r="DV834" s="55"/>
      <c r="DW834" s="55"/>
      <c r="DX834" s="55"/>
      <c r="DY834" s="55"/>
      <c r="DZ834" s="55"/>
      <c r="EA834" s="55"/>
      <c r="EB834" s="55"/>
      <c r="EC834" s="55"/>
      <c r="ED834" s="55"/>
      <c r="EE834" s="55"/>
      <c r="EF834" s="55"/>
      <c r="EG834" s="55"/>
      <c r="EH834" s="55"/>
      <c r="EI834" s="55"/>
      <c r="EJ834" s="55"/>
      <c r="EK834" s="55"/>
      <c r="EL834" s="55"/>
      <c r="EM834" s="55"/>
      <c r="EN834" s="55"/>
      <c r="EO834" s="55"/>
      <c r="EP834" s="55"/>
      <c r="EQ834" s="55"/>
      <c r="ER834" s="55"/>
      <c r="ES834" s="55"/>
      <c r="ET834" s="55"/>
      <c r="EU834" s="55"/>
      <c r="EV834" s="55"/>
      <c r="EW834" s="55"/>
      <c r="EX834" s="55"/>
      <c r="EY834" s="55"/>
      <c r="EZ834" s="55"/>
      <c r="FA834" s="55"/>
      <c r="FB834" s="55"/>
      <c r="FC834" s="55"/>
      <c r="FD834" s="55"/>
      <c r="FE834" s="55"/>
      <c r="FF834" s="55"/>
      <c r="FG834" s="55"/>
      <c r="FH834" s="55"/>
      <c r="FI834" s="55"/>
      <c r="FJ834" s="55"/>
      <c r="FK834" s="55"/>
      <c r="FL834" s="55"/>
      <c r="FM834" s="55"/>
      <c r="FN834" s="55"/>
      <c r="FO834" s="55"/>
      <c r="FP834" s="55"/>
      <c r="FQ834" s="55"/>
      <c r="FR834" s="55"/>
      <c r="FS834" s="55"/>
      <c r="FT834" s="55"/>
      <c r="FU834" s="55"/>
      <c r="FV834" s="55"/>
      <c r="FW834" s="55"/>
      <c r="FX834" s="55"/>
      <c r="FY834" s="55"/>
      <c r="FZ834" s="55"/>
      <c r="GA834" s="55"/>
      <c r="GB834" s="55"/>
      <c r="GC834" s="55"/>
      <c r="GD834" s="55"/>
      <c r="GE834" s="55"/>
      <c r="GF834" s="55"/>
      <c r="GG834" s="55"/>
      <c r="GH834" s="55"/>
      <c r="GI834" s="55"/>
      <c r="GJ834" s="55"/>
      <c r="GK834" s="55"/>
      <c r="GL834" s="55"/>
      <c r="GM834" s="55"/>
      <c r="GN834" s="55"/>
      <c r="GO834" s="55"/>
      <c r="GP834" s="55"/>
      <c r="GQ834" s="55"/>
      <c r="GR834" s="55"/>
      <c r="GS834" s="55"/>
      <c r="GT834" s="55"/>
      <c r="GU834" s="55"/>
      <c r="GV834" s="55"/>
      <c r="GW834" s="55"/>
      <c r="GX834" s="55"/>
      <c r="GY834" s="55"/>
      <c r="GZ834" s="55"/>
      <c r="HA834" s="55"/>
      <c r="HB834" s="55"/>
      <c r="HC834" s="55"/>
      <c r="HD834" s="55"/>
      <c r="HE834" s="55"/>
      <c r="HF834" s="55"/>
      <c r="HG834" s="55"/>
      <c r="HH834" s="55"/>
      <c r="HI834" s="55"/>
      <c r="HJ834" s="55"/>
      <c r="HK834" s="55"/>
      <c r="HL834" s="55"/>
      <c r="HM834" s="55"/>
      <c r="HN834" s="55"/>
      <c r="HO834" s="55"/>
      <c r="HP834" s="55"/>
      <c r="HQ834" s="55"/>
      <c r="HR834" s="55"/>
      <c r="HS834" s="55"/>
      <c r="HT834" s="55"/>
      <c r="HU834" s="55"/>
      <c r="HV834" s="55"/>
      <c r="HW834" s="55"/>
      <c r="HX834" s="55"/>
      <c r="HY834" s="55"/>
      <c r="HZ834" s="55"/>
      <c r="IA834" s="55"/>
      <c r="IB834" s="55"/>
      <c r="IC834" s="55"/>
      <c r="ID834" s="55"/>
      <c r="IE834" s="55"/>
      <c r="IF834" s="55"/>
      <c r="IG834" s="55"/>
      <c r="IH834" s="55"/>
      <c r="II834" s="55"/>
      <c r="IJ834" s="55"/>
      <c r="IK834" s="55"/>
      <c r="IL834" s="55"/>
      <c r="IM834" s="55"/>
      <c r="IN834" s="55"/>
      <c r="IO834" s="55"/>
      <c r="IP834" s="55"/>
      <c r="IQ834" s="55"/>
      <c r="IR834" s="55"/>
      <c r="IS834" s="55"/>
      <c r="IT834" s="55"/>
    </row>
    <row r="835" spans="1:254" ht="45" x14ac:dyDescent="0.25">
      <c r="A835" s="6">
        <v>2</v>
      </c>
      <c r="B835" s="115" t="s">
        <v>3821</v>
      </c>
      <c r="C835" s="14" t="s">
        <v>1254</v>
      </c>
      <c r="D835" s="14" t="s">
        <v>36</v>
      </c>
      <c r="E835" s="6">
        <v>834</v>
      </c>
      <c r="F835" s="12" t="s">
        <v>1266</v>
      </c>
      <c r="G835" s="7" t="s">
        <v>1267</v>
      </c>
      <c r="H835" s="169">
        <v>323.76</v>
      </c>
      <c r="I835" s="6" t="s">
        <v>37</v>
      </c>
      <c r="J835" s="16"/>
      <c r="K835" s="48" t="s">
        <v>1268</v>
      </c>
      <c r="L835" s="50"/>
      <c r="M835" s="50"/>
      <c r="N835" s="50"/>
      <c r="O835" s="50"/>
      <c r="P835" s="50"/>
      <c r="Q835" s="50"/>
      <c r="R835" s="50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x14ac:dyDescent="0.25">
      <c r="A836" s="6">
        <v>2</v>
      </c>
      <c r="B836" s="115" t="s">
        <v>3821</v>
      </c>
      <c r="C836" s="15" t="s">
        <v>1269</v>
      </c>
      <c r="D836" s="14" t="s">
        <v>36</v>
      </c>
      <c r="E836" s="6">
        <v>835</v>
      </c>
      <c r="F836" s="12" t="s">
        <v>1270</v>
      </c>
      <c r="G836" s="14" t="s">
        <v>1271</v>
      </c>
      <c r="H836" s="168">
        <v>950</v>
      </c>
      <c r="I836" s="95" t="s">
        <v>37</v>
      </c>
      <c r="J836" s="16"/>
      <c r="K836" s="14" t="s">
        <v>1272</v>
      </c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9"/>
      <c r="AM83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45" x14ac:dyDescent="0.25">
      <c r="A837" s="6">
        <v>2</v>
      </c>
      <c r="B837" s="115" t="s">
        <v>3821</v>
      </c>
      <c r="C837" s="14" t="s">
        <v>1273</v>
      </c>
      <c r="D837" s="14" t="s">
        <v>36</v>
      </c>
      <c r="E837" s="6">
        <v>836</v>
      </c>
      <c r="F837" s="12" t="s">
        <v>1274</v>
      </c>
      <c r="G837" s="7" t="s">
        <v>1275</v>
      </c>
      <c r="H837" s="169">
        <v>58.65</v>
      </c>
      <c r="I837" s="6" t="s">
        <v>37</v>
      </c>
      <c r="J837" s="16"/>
      <c r="K837" s="48" t="s">
        <v>1276</v>
      </c>
      <c r="L837" s="50"/>
      <c r="M837" s="50"/>
      <c r="N837" s="50"/>
      <c r="O837" s="50"/>
      <c r="P837" s="50"/>
      <c r="Q837" s="50"/>
      <c r="R837" s="50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45" x14ac:dyDescent="0.25">
      <c r="A838" s="6">
        <v>2</v>
      </c>
      <c r="B838" s="115" t="s">
        <v>3821</v>
      </c>
      <c r="C838" s="14" t="s">
        <v>1277</v>
      </c>
      <c r="D838" s="14" t="s">
        <v>36</v>
      </c>
      <c r="E838" s="6">
        <v>837</v>
      </c>
      <c r="F838" s="12" t="s">
        <v>1278</v>
      </c>
      <c r="G838" s="7" t="s">
        <v>1279</v>
      </c>
      <c r="H838" s="169">
        <v>359.63</v>
      </c>
      <c r="I838" s="6" t="s">
        <v>37</v>
      </c>
      <c r="J838" s="16"/>
      <c r="K838" s="48" t="s">
        <v>1280</v>
      </c>
      <c r="L838" s="50"/>
      <c r="M838" s="50"/>
      <c r="N838" s="50"/>
      <c r="O838" s="50"/>
      <c r="P838" s="50"/>
      <c r="Q838" s="50"/>
      <c r="R838" s="50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15" t="s">
        <v>3821</v>
      </c>
      <c r="C839" s="15" t="s">
        <v>1269</v>
      </c>
      <c r="D839" s="14" t="s">
        <v>36</v>
      </c>
      <c r="E839" s="6">
        <v>838</v>
      </c>
      <c r="F839" s="12" t="s">
        <v>1281</v>
      </c>
      <c r="G839" s="14" t="s">
        <v>1282</v>
      </c>
      <c r="H839" s="168">
        <v>114.62</v>
      </c>
      <c r="I839" s="13" t="s">
        <v>37</v>
      </c>
      <c r="J839" s="16"/>
      <c r="K839" s="14" t="s">
        <v>845</v>
      </c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265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"/>
      <c r="AN839" s="116"/>
      <c r="AO839" s="116"/>
      <c r="AP839" s="116"/>
      <c r="AQ839" s="116"/>
      <c r="AR839" s="116"/>
      <c r="AS839" s="116"/>
      <c r="AT839" s="116"/>
      <c r="AU839" s="116"/>
      <c r="AV839" s="116"/>
      <c r="AW839" s="116"/>
      <c r="AX839" s="116"/>
      <c r="AY839" s="116"/>
      <c r="AZ839" s="116"/>
      <c r="BA839" s="116"/>
      <c r="BB839" s="116"/>
      <c r="BC839" s="116"/>
      <c r="BD839" s="116"/>
      <c r="BE839" s="116"/>
      <c r="BF839" s="116"/>
      <c r="BG839" s="116"/>
      <c r="BH839" s="116"/>
      <c r="BI839" s="116"/>
      <c r="BJ839" s="116"/>
      <c r="BK839" s="116"/>
      <c r="BL839" s="116"/>
      <c r="BM839" s="116"/>
      <c r="BN839" s="116"/>
      <c r="BO839" s="116"/>
      <c r="BP839" s="116"/>
      <c r="BQ839" s="116"/>
      <c r="BR839" s="116"/>
      <c r="BS839" s="116"/>
      <c r="BT839" s="116"/>
      <c r="BU839" s="116"/>
      <c r="BV839" s="116"/>
      <c r="BW839" s="116"/>
      <c r="BX839" s="116"/>
      <c r="BY839" s="116"/>
      <c r="BZ839" s="116"/>
      <c r="CA839" s="116"/>
      <c r="CB839" s="116"/>
      <c r="CC839" s="116"/>
      <c r="CD839" s="116"/>
      <c r="CE839" s="116"/>
      <c r="CF839" s="116"/>
      <c r="CG839" s="116"/>
      <c r="CH839" s="116"/>
      <c r="CI839" s="116"/>
      <c r="CJ839" s="116"/>
      <c r="CK839" s="116"/>
      <c r="CL839" s="116"/>
      <c r="CM839" s="116"/>
      <c r="CN839" s="116"/>
      <c r="CO839" s="116"/>
      <c r="CP839" s="116"/>
      <c r="CQ839" s="116"/>
      <c r="CR839" s="116"/>
      <c r="CS839" s="116"/>
      <c r="CT839" s="116"/>
      <c r="CU839" s="116"/>
      <c r="CV839" s="116"/>
      <c r="CW839" s="116"/>
      <c r="CX839" s="116"/>
      <c r="CY839" s="116"/>
      <c r="CZ839" s="116"/>
      <c r="DA839" s="116"/>
      <c r="DB839" s="116"/>
      <c r="DC839" s="116"/>
      <c r="DD839" s="116"/>
      <c r="DE839" s="116"/>
      <c r="DF839" s="116"/>
      <c r="DG839" s="116"/>
      <c r="DH839" s="116"/>
      <c r="DI839" s="116"/>
      <c r="DJ839" s="116"/>
      <c r="DK839" s="116"/>
      <c r="DL839" s="116"/>
      <c r="DM839" s="116"/>
      <c r="DN839" s="116"/>
      <c r="DO839" s="116"/>
      <c r="DP839" s="116"/>
      <c r="DQ839" s="116"/>
      <c r="DR839" s="116"/>
      <c r="DS839" s="116"/>
      <c r="DT839" s="116"/>
      <c r="DU839" s="116"/>
      <c r="DV839" s="116"/>
      <c r="DW839" s="116"/>
      <c r="DX839" s="116"/>
      <c r="DY839" s="116"/>
      <c r="DZ839" s="116"/>
      <c r="EA839" s="116"/>
      <c r="EB839" s="116"/>
      <c r="EC839" s="116"/>
      <c r="ED839" s="116"/>
      <c r="EE839" s="116"/>
      <c r="EF839" s="116"/>
      <c r="EG839" s="116"/>
      <c r="EH839" s="116"/>
      <c r="EI839" s="116"/>
      <c r="EJ839" s="116"/>
      <c r="EK839" s="116"/>
      <c r="EL839" s="116"/>
      <c r="EM839" s="116"/>
      <c r="EN839" s="116"/>
      <c r="EO839" s="116"/>
      <c r="EP839" s="116"/>
      <c r="EQ839" s="116"/>
      <c r="ER839" s="116"/>
      <c r="ES839" s="116"/>
      <c r="ET839" s="116"/>
      <c r="EU839" s="116"/>
      <c r="EV839" s="116"/>
      <c r="EW839" s="116"/>
      <c r="EX839" s="116"/>
      <c r="EY839" s="116"/>
      <c r="EZ839" s="116"/>
      <c r="FA839" s="116"/>
      <c r="FB839" s="116"/>
      <c r="FC839" s="116"/>
      <c r="FD839" s="116"/>
      <c r="FE839" s="116"/>
      <c r="FF839" s="116"/>
      <c r="FG839" s="116"/>
      <c r="FH839" s="116"/>
      <c r="FI839" s="116"/>
      <c r="FJ839" s="116"/>
      <c r="FK839" s="116"/>
      <c r="FL839" s="116"/>
      <c r="FM839" s="116"/>
      <c r="FN839" s="116"/>
      <c r="FO839" s="116"/>
      <c r="FP839" s="116"/>
      <c r="FQ839" s="116"/>
      <c r="FR839" s="116"/>
      <c r="FS839" s="116"/>
      <c r="FT839" s="116"/>
      <c r="FU839" s="116"/>
      <c r="FV839" s="116"/>
      <c r="FW839" s="116"/>
      <c r="FX839" s="116"/>
      <c r="FY839" s="116"/>
      <c r="FZ839" s="116"/>
      <c r="GA839" s="116"/>
      <c r="GB839" s="116"/>
      <c r="GC839" s="116"/>
      <c r="GD839" s="116"/>
      <c r="GE839" s="116"/>
      <c r="GF839" s="116"/>
      <c r="GG839" s="116"/>
      <c r="GH839" s="116"/>
      <c r="GI839" s="116"/>
      <c r="GJ839" s="116"/>
      <c r="GK839" s="116"/>
      <c r="GL839" s="116"/>
      <c r="GM839" s="116"/>
      <c r="GN839" s="116"/>
      <c r="GO839" s="116"/>
      <c r="GP839" s="116"/>
      <c r="GQ839" s="116"/>
      <c r="GR839" s="116"/>
      <c r="GS839" s="116"/>
      <c r="GT839" s="116"/>
      <c r="GU839" s="116"/>
      <c r="GV839" s="116"/>
      <c r="GW839" s="116"/>
      <c r="GX839" s="116"/>
      <c r="GY839" s="116"/>
      <c r="GZ839" s="116"/>
      <c r="HA839" s="116"/>
      <c r="HB839" s="116"/>
      <c r="HC839" s="116"/>
      <c r="HD839" s="116"/>
      <c r="HE839" s="116"/>
      <c r="HF839" s="116"/>
      <c r="HG839" s="116"/>
      <c r="HH839" s="116"/>
      <c r="HI839" s="116"/>
      <c r="HJ839" s="116"/>
      <c r="HK839" s="116"/>
      <c r="HL839" s="116"/>
      <c r="HM839" s="116"/>
      <c r="HN839" s="116"/>
      <c r="HO839" s="116"/>
      <c r="HP839" s="116"/>
      <c r="HQ839" s="116"/>
      <c r="HR839" s="116"/>
      <c r="HS839" s="116"/>
      <c r="HT839" s="116"/>
      <c r="HU839" s="116"/>
      <c r="HV839" s="116"/>
      <c r="HW839" s="116"/>
      <c r="HX839" s="116"/>
      <c r="HY839" s="116"/>
      <c r="HZ839" s="116"/>
      <c r="IA839" s="116"/>
      <c r="IB839" s="116"/>
      <c r="IC839" s="116"/>
      <c r="ID839" s="116"/>
      <c r="IE839" s="116"/>
      <c r="IF839" s="116"/>
      <c r="IG839" s="116"/>
      <c r="IH839" s="116"/>
      <c r="II839" s="116"/>
      <c r="IJ839" s="116"/>
      <c r="IK839" s="116"/>
      <c r="IL839" s="116"/>
      <c r="IM839" s="116"/>
      <c r="IN839" s="116"/>
      <c r="IO839" s="116"/>
      <c r="IP839" s="116"/>
      <c r="IQ839" s="116"/>
      <c r="IR839" s="116"/>
      <c r="IS839" s="116"/>
      <c r="IT839" s="116"/>
    </row>
    <row r="840" spans="1:254" ht="60" x14ac:dyDescent="0.25">
      <c r="A840" s="6">
        <v>2</v>
      </c>
      <c r="B840" s="115" t="s">
        <v>3821</v>
      </c>
      <c r="C840" s="14" t="s">
        <v>1283</v>
      </c>
      <c r="D840" s="14" t="s">
        <v>36</v>
      </c>
      <c r="E840" s="6">
        <v>839</v>
      </c>
      <c r="F840" s="9" t="s">
        <v>1284</v>
      </c>
      <c r="G840" s="15" t="s">
        <v>1285</v>
      </c>
      <c r="H840" s="169">
        <v>2612.36</v>
      </c>
      <c r="I840" s="6" t="s">
        <v>37</v>
      </c>
      <c r="J840" s="16"/>
      <c r="K840" s="48" t="s">
        <v>1286</v>
      </c>
      <c r="L840" s="79">
        <v>65418</v>
      </c>
      <c r="M840" s="50" t="s">
        <v>1287</v>
      </c>
      <c r="N840" s="79">
        <v>1199424</v>
      </c>
      <c r="O840" s="50" t="s">
        <v>1288</v>
      </c>
      <c r="P840" s="79">
        <v>1117054</v>
      </c>
      <c r="Q840" s="50" t="s">
        <v>1289</v>
      </c>
      <c r="R840" s="79">
        <v>2278444</v>
      </c>
      <c r="S840" s="16"/>
      <c r="T840" s="16"/>
      <c r="U840" s="16"/>
      <c r="V840" s="16"/>
      <c r="W840" s="16"/>
      <c r="X840" s="16"/>
      <c r="Y840" s="16"/>
      <c r="Z840" s="265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N840" s="116"/>
      <c r="AO840" s="116"/>
      <c r="AP840" s="116"/>
      <c r="AQ840" s="116"/>
      <c r="AR840" s="116"/>
      <c r="AS840" s="116"/>
      <c r="AT840" s="116"/>
      <c r="AU840" s="116"/>
      <c r="AV840" s="116"/>
      <c r="AW840" s="116"/>
      <c r="AX840" s="116"/>
      <c r="AY840" s="116"/>
      <c r="AZ840" s="116"/>
      <c r="BA840" s="116"/>
      <c r="BB840" s="116"/>
      <c r="BC840" s="116"/>
      <c r="BD840" s="116"/>
      <c r="BE840" s="116"/>
      <c r="BF840" s="116"/>
      <c r="BG840" s="116"/>
      <c r="BH840" s="116"/>
      <c r="BI840" s="116"/>
      <c r="BJ840" s="116"/>
      <c r="BK840" s="116"/>
      <c r="BL840" s="116"/>
      <c r="BM840" s="116"/>
      <c r="BN840" s="116"/>
      <c r="BO840" s="116"/>
      <c r="BP840" s="116"/>
      <c r="BQ840" s="116"/>
      <c r="BR840" s="116"/>
      <c r="BS840" s="116"/>
      <c r="BT840" s="116"/>
      <c r="BU840" s="116"/>
      <c r="BV840" s="116"/>
      <c r="BW840" s="116"/>
      <c r="BX840" s="116"/>
      <c r="BY840" s="116"/>
      <c r="BZ840" s="116"/>
      <c r="CA840" s="116"/>
      <c r="CB840" s="116"/>
      <c r="CC840" s="116"/>
      <c r="CD840" s="116"/>
      <c r="CE840" s="116"/>
      <c r="CF840" s="116"/>
      <c r="CG840" s="116"/>
      <c r="CH840" s="116"/>
      <c r="CI840" s="116"/>
      <c r="CJ840" s="116"/>
      <c r="CK840" s="116"/>
      <c r="CL840" s="116"/>
      <c r="CM840" s="116"/>
      <c r="CN840" s="116"/>
      <c r="CO840" s="116"/>
      <c r="CP840" s="116"/>
      <c r="CQ840" s="116"/>
      <c r="CR840" s="116"/>
      <c r="CS840" s="116"/>
      <c r="CT840" s="116"/>
      <c r="CU840" s="116"/>
      <c r="CV840" s="116"/>
      <c r="CW840" s="116"/>
      <c r="CX840" s="116"/>
      <c r="CY840" s="116"/>
      <c r="CZ840" s="116"/>
      <c r="DA840" s="116"/>
      <c r="DB840" s="116"/>
      <c r="DC840" s="116"/>
      <c r="DD840" s="116"/>
      <c r="DE840" s="116"/>
      <c r="DF840" s="116"/>
      <c r="DG840" s="116"/>
      <c r="DH840" s="116"/>
      <c r="DI840" s="116"/>
      <c r="DJ840" s="116"/>
      <c r="DK840" s="116"/>
      <c r="DL840" s="116"/>
      <c r="DM840" s="116"/>
      <c r="DN840" s="116"/>
      <c r="DO840" s="116"/>
      <c r="DP840" s="116"/>
      <c r="DQ840" s="116"/>
      <c r="DR840" s="116"/>
      <c r="DS840" s="116"/>
      <c r="DT840" s="116"/>
      <c r="DU840" s="116"/>
      <c r="DV840" s="116"/>
      <c r="DW840" s="116"/>
      <c r="DX840" s="116"/>
      <c r="DY840" s="116"/>
      <c r="DZ840" s="116"/>
      <c r="EA840" s="116"/>
      <c r="EB840" s="116"/>
      <c r="EC840" s="116"/>
      <c r="ED840" s="116"/>
      <c r="EE840" s="116"/>
      <c r="EF840" s="116"/>
      <c r="EG840" s="116"/>
      <c r="EH840" s="116"/>
      <c r="EI840" s="116"/>
      <c r="EJ840" s="116"/>
      <c r="EK840" s="116"/>
      <c r="EL840" s="116"/>
      <c r="EM840" s="116"/>
      <c r="EN840" s="116"/>
      <c r="EO840" s="116"/>
      <c r="EP840" s="116"/>
      <c r="EQ840" s="116"/>
      <c r="ER840" s="116"/>
      <c r="ES840" s="116"/>
      <c r="ET840" s="116"/>
      <c r="EU840" s="116"/>
      <c r="EV840" s="116"/>
      <c r="EW840" s="116"/>
      <c r="EX840" s="116"/>
      <c r="EY840" s="116"/>
      <c r="EZ840" s="116"/>
      <c r="FA840" s="116"/>
      <c r="FB840" s="116"/>
      <c r="FC840" s="116"/>
      <c r="FD840" s="116"/>
      <c r="FE840" s="116"/>
      <c r="FF840" s="116"/>
      <c r="FG840" s="116"/>
      <c r="FH840" s="116"/>
      <c r="FI840" s="116"/>
      <c r="FJ840" s="116"/>
      <c r="FK840" s="116"/>
      <c r="FL840" s="116"/>
      <c r="FM840" s="116"/>
      <c r="FN840" s="116"/>
      <c r="FO840" s="116"/>
      <c r="FP840" s="116"/>
      <c r="FQ840" s="116"/>
      <c r="FR840" s="116"/>
      <c r="FS840" s="116"/>
      <c r="FT840" s="116"/>
      <c r="FU840" s="116"/>
      <c r="FV840" s="116"/>
      <c r="FW840" s="116"/>
      <c r="FX840" s="116"/>
      <c r="FY840" s="116"/>
      <c r="FZ840" s="116"/>
      <c r="GA840" s="116"/>
      <c r="GB840" s="116"/>
      <c r="GC840" s="116"/>
      <c r="GD840" s="116"/>
      <c r="GE840" s="116"/>
      <c r="GF840" s="116"/>
      <c r="GG840" s="116"/>
      <c r="GH840" s="116"/>
      <c r="GI840" s="116"/>
      <c r="GJ840" s="116"/>
      <c r="GK840" s="116"/>
      <c r="GL840" s="116"/>
      <c r="GM840" s="116"/>
      <c r="GN840" s="116"/>
      <c r="GO840" s="116"/>
      <c r="GP840" s="116"/>
      <c r="GQ840" s="116"/>
      <c r="GR840" s="116"/>
      <c r="GS840" s="116"/>
      <c r="GT840" s="116"/>
      <c r="GU840" s="116"/>
      <c r="GV840" s="116"/>
      <c r="GW840" s="116"/>
      <c r="GX840" s="116"/>
      <c r="GY840" s="116"/>
      <c r="GZ840" s="116"/>
      <c r="HA840" s="116"/>
      <c r="HB840" s="116"/>
      <c r="HC840" s="116"/>
      <c r="HD840" s="116"/>
      <c r="HE840" s="116"/>
      <c r="HF840" s="116"/>
      <c r="HG840" s="116"/>
      <c r="HH840" s="116"/>
      <c r="HI840" s="116"/>
      <c r="HJ840" s="116"/>
      <c r="HK840" s="116"/>
      <c r="HL840" s="116"/>
      <c r="HM840" s="116"/>
      <c r="HN840" s="116"/>
      <c r="HO840" s="116"/>
      <c r="HP840" s="116"/>
      <c r="HQ840" s="116"/>
      <c r="HR840" s="116"/>
      <c r="HS840" s="116"/>
      <c r="HT840" s="116"/>
      <c r="HU840" s="116"/>
      <c r="HV840" s="116"/>
      <c r="HW840" s="116"/>
      <c r="HX840" s="116"/>
      <c r="HY840" s="116"/>
      <c r="HZ840" s="116"/>
      <c r="IA840" s="116"/>
      <c r="IB840" s="116"/>
      <c r="IC840" s="116"/>
      <c r="ID840" s="116"/>
      <c r="IE840" s="116"/>
      <c r="IF840" s="116"/>
      <c r="IG840" s="116"/>
      <c r="IH840" s="116"/>
      <c r="II840" s="116"/>
      <c r="IJ840" s="116"/>
      <c r="IK840" s="116"/>
      <c r="IL840" s="116"/>
      <c r="IM840" s="116"/>
      <c r="IN840" s="116"/>
      <c r="IO840" s="116"/>
      <c r="IP840" s="116"/>
      <c r="IQ840" s="116"/>
      <c r="IR840" s="116"/>
      <c r="IS840" s="116"/>
      <c r="IT840" s="116"/>
    </row>
    <row r="841" spans="1:254" ht="75" x14ac:dyDescent="0.25">
      <c r="A841" s="6">
        <v>2</v>
      </c>
      <c r="B841" s="115" t="s">
        <v>3821</v>
      </c>
      <c r="C841" s="7" t="s">
        <v>1290</v>
      </c>
      <c r="D841" s="7" t="s">
        <v>36</v>
      </c>
      <c r="E841" s="6">
        <v>840</v>
      </c>
      <c r="F841" s="12" t="s">
        <v>1291</v>
      </c>
      <c r="G841" s="8" t="s">
        <v>1292</v>
      </c>
      <c r="H841" s="169">
        <v>3462.47</v>
      </c>
      <c r="I841" s="6" t="s">
        <v>37</v>
      </c>
      <c r="J841" s="12" t="s">
        <v>1293</v>
      </c>
      <c r="K841" s="8" t="s">
        <v>1294</v>
      </c>
      <c r="L841" s="53">
        <v>31475</v>
      </c>
      <c r="M841" s="12" t="s">
        <v>1295</v>
      </c>
      <c r="N841" s="12"/>
      <c r="O841" s="12"/>
      <c r="P841" s="12"/>
      <c r="Q841" s="12"/>
      <c r="R841" s="12"/>
      <c r="S841" s="9"/>
      <c r="T841" s="9"/>
      <c r="U841" s="9"/>
      <c r="V841" s="9"/>
      <c r="W841" s="9"/>
      <c r="X841" s="9"/>
      <c r="Y841" s="9"/>
      <c r="Z841" s="194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16"/>
      <c r="AM841" s="1"/>
      <c r="AN841" s="116"/>
      <c r="AO841" s="116"/>
      <c r="AP841" s="116"/>
      <c r="AQ841" s="116"/>
      <c r="AR841" s="116"/>
      <c r="AS841" s="116"/>
      <c r="AT841" s="116"/>
      <c r="AU841" s="116"/>
      <c r="AV841" s="116"/>
      <c r="AW841" s="116"/>
      <c r="AX841" s="116"/>
      <c r="AY841" s="116"/>
      <c r="AZ841" s="116"/>
      <c r="BA841" s="116"/>
      <c r="BB841" s="116"/>
      <c r="BC841" s="116"/>
      <c r="BD841" s="116"/>
      <c r="BE841" s="116"/>
      <c r="BF841" s="116"/>
      <c r="BG841" s="116"/>
      <c r="BH841" s="116"/>
      <c r="BI841" s="116"/>
      <c r="BJ841" s="116"/>
      <c r="BK841" s="116"/>
      <c r="BL841" s="116"/>
      <c r="BM841" s="116"/>
      <c r="BN841" s="116"/>
      <c r="BO841" s="116"/>
      <c r="BP841" s="116"/>
      <c r="BQ841" s="116"/>
      <c r="BR841" s="116"/>
      <c r="BS841" s="116"/>
      <c r="BT841" s="116"/>
      <c r="BU841" s="116"/>
      <c r="BV841" s="116"/>
      <c r="BW841" s="116"/>
      <c r="BX841" s="116"/>
      <c r="BY841" s="116"/>
      <c r="BZ841" s="116"/>
      <c r="CA841" s="116"/>
      <c r="CB841" s="116"/>
      <c r="CC841" s="116"/>
      <c r="CD841" s="116"/>
      <c r="CE841" s="116"/>
      <c r="CF841" s="116"/>
      <c r="CG841" s="116"/>
      <c r="CH841" s="116"/>
      <c r="CI841" s="116"/>
      <c r="CJ841" s="116"/>
      <c r="CK841" s="116"/>
      <c r="CL841" s="116"/>
      <c r="CM841" s="116"/>
      <c r="CN841" s="116"/>
      <c r="CO841" s="116"/>
      <c r="CP841" s="116"/>
      <c r="CQ841" s="116"/>
      <c r="CR841" s="116"/>
      <c r="CS841" s="116"/>
      <c r="CT841" s="116"/>
      <c r="CU841" s="116"/>
      <c r="CV841" s="116"/>
      <c r="CW841" s="116"/>
      <c r="CX841" s="116"/>
      <c r="CY841" s="116"/>
      <c r="CZ841" s="116"/>
      <c r="DA841" s="116"/>
      <c r="DB841" s="116"/>
      <c r="DC841" s="116"/>
      <c r="DD841" s="116"/>
      <c r="DE841" s="116"/>
      <c r="DF841" s="116"/>
      <c r="DG841" s="116"/>
      <c r="DH841" s="116"/>
      <c r="DI841" s="116"/>
      <c r="DJ841" s="116"/>
      <c r="DK841" s="116"/>
      <c r="DL841" s="116"/>
      <c r="DM841" s="116"/>
      <c r="DN841" s="116"/>
      <c r="DO841" s="116"/>
      <c r="DP841" s="116"/>
      <c r="DQ841" s="116"/>
      <c r="DR841" s="116"/>
      <c r="DS841" s="116"/>
      <c r="DT841" s="116"/>
      <c r="DU841" s="116"/>
      <c r="DV841" s="116"/>
      <c r="DW841" s="116"/>
      <c r="DX841" s="116"/>
      <c r="DY841" s="116"/>
      <c r="DZ841" s="116"/>
      <c r="EA841" s="116"/>
      <c r="EB841" s="116"/>
      <c r="EC841" s="116"/>
      <c r="ED841" s="116"/>
      <c r="EE841" s="116"/>
      <c r="EF841" s="116"/>
      <c r="EG841" s="116"/>
      <c r="EH841" s="116"/>
      <c r="EI841" s="116"/>
      <c r="EJ841" s="116"/>
      <c r="EK841" s="116"/>
      <c r="EL841" s="116"/>
      <c r="EM841" s="116"/>
      <c r="EN841" s="116"/>
      <c r="EO841" s="116"/>
      <c r="EP841" s="116"/>
      <c r="EQ841" s="116"/>
      <c r="ER841" s="116"/>
      <c r="ES841" s="116"/>
      <c r="ET841" s="116"/>
      <c r="EU841" s="116"/>
      <c r="EV841" s="116"/>
      <c r="EW841" s="116"/>
      <c r="EX841" s="116"/>
      <c r="EY841" s="116"/>
      <c r="EZ841" s="116"/>
      <c r="FA841" s="116"/>
      <c r="FB841" s="116"/>
      <c r="FC841" s="116"/>
      <c r="FD841" s="116"/>
      <c r="FE841" s="116"/>
      <c r="FF841" s="116"/>
      <c r="FG841" s="116"/>
      <c r="FH841" s="116"/>
      <c r="FI841" s="116"/>
      <c r="FJ841" s="116"/>
      <c r="FK841" s="116"/>
      <c r="FL841" s="116"/>
      <c r="FM841" s="116"/>
      <c r="FN841" s="116"/>
      <c r="FO841" s="116"/>
      <c r="FP841" s="116"/>
      <c r="FQ841" s="116"/>
      <c r="FR841" s="116"/>
      <c r="FS841" s="116"/>
      <c r="FT841" s="116"/>
      <c r="FU841" s="116"/>
      <c r="FV841" s="116"/>
      <c r="FW841" s="116"/>
      <c r="FX841" s="116"/>
      <c r="FY841" s="116"/>
      <c r="FZ841" s="116"/>
      <c r="GA841" s="116"/>
      <c r="GB841" s="116"/>
      <c r="GC841" s="116"/>
      <c r="GD841" s="116"/>
      <c r="GE841" s="116"/>
      <c r="GF841" s="116"/>
      <c r="GG841" s="116"/>
      <c r="GH841" s="116"/>
      <c r="GI841" s="116"/>
      <c r="GJ841" s="116"/>
      <c r="GK841" s="116"/>
      <c r="GL841" s="116"/>
      <c r="GM841" s="116"/>
      <c r="GN841" s="116"/>
      <c r="GO841" s="116"/>
      <c r="GP841" s="116"/>
      <c r="GQ841" s="116"/>
      <c r="GR841" s="116"/>
      <c r="GS841" s="116"/>
      <c r="GT841" s="116"/>
      <c r="GU841" s="116"/>
      <c r="GV841" s="116"/>
      <c r="GW841" s="116"/>
      <c r="GX841" s="116"/>
      <c r="GY841" s="116"/>
      <c r="GZ841" s="116"/>
      <c r="HA841" s="116"/>
      <c r="HB841" s="116"/>
      <c r="HC841" s="116"/>
      <c r="HD841" s="116"/>
      <c r="HE841" s="116"/>
      <c r="HF841" s="116"/>
      <c r="HG841" s="116"/>
      <c r="HH841" s="116"/>
      <c r="HI841" s="116"/>
      <c r="HJ841" s="116"/>
      <c r="HK841" s="116"/>
      <c r="HL841" s="116"/>
      <c r="HM841" s="116"/>
      <c r="HN841" s="116"/>
      <c r="HO841" s="116"/>
      <c r="HP841" s="116"/>
      <c r="HQ841" s="116"/>
      <c r="HR841" s="116"/>
      <c r="HS841" s="116"/>
      <c r="HT841" s="116"/>
      <c r="HU841" s="116"/>
      <c r="HV841" s="116"/>
      <c r="HW841" s="116"/>
      <c r="HX841" s="116"/>
      <c r="HY841" s="116"/>
      <c r="HZ841" s="116"/>
      <c r="IA841" s="116"/>
      <c r="IB841" s="116"/>
      <c r="IC841" s="116"/>
      <c r="ID841" s="116"/>
      <c r="IE841" s="116"/>
      <c r="IF841" s="116"/>
      <c r="IG841" s="116"/>
      <c r="IH841" s="116"/>
      <c r="II841" s="116"/>
      <c r="IJ841" s="116"/>
      <c r="IK841" s="116"/>
      <c r="IL841" s="116"/>
      <c r="IM841" s="116"/>
      <c r="IN841" s="116"/>
      <c r="IO841" s="116"/>
      <c r="IP841" s="116"/>
      <c r="IQ841" s="116"/>
      <c r="IR841" s="116"/>
      <c r="IS841" s="116"/>
      <c r="IT841" s="116"/>
    </row>
    <row r="842" spans="1:254" ht="45" x14ac:dyDescent="0.25">
      <c r="A842" s="6">
        <v>2</v>
      </c>
      <c r="B842" s="115" t="s">
        <v>3821</v>
      </c>
      <c r="C842" s="14" t="s">
        <v>1254</v>
      </c>
      <c r="D842" s="14" t="s">
        <v>36</v>
      </c>
      <c r="E842" s="6">
        <v>841</v>
      </c>
      <c r="F842" s="12" t="s">
        <v>1296</v>
      </c>
      <c r="G842" s="48" t="s">
        <v>1297</v>
      </c>
      <c r="H842" s="169">
        <v>671.48</v>
      </c>
      <c r="I842" s="6" t="s">
        <v>37</v>
      </c>
      <c r="J842" s="16"/>
      <c r="K842" s="48" t="s">
        <v>1298</v>
      </c>
      <c r="L842" s="50"/>
      <c r="M842" s="50"/>
      <c r="N842" s="50"/>
      <c r="O842" s="50"/>
      <c r="P842" s="50"/>
      <c r="Q842" s="50"/>
      <c r="R842" s="50"/>
      <c r="S842" s="16"/>
      <c r="T842" s="16"/>
      <c r="U842" s="16"/>
      <c r="V842" s="16"/>
      <c r="W842" s="16"/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90" x14ac:dyDescent="0.25">
      <c r="A843" s="6">
        <v>2</v>
      </c>
      <c r="B843" s="115" t="s">
        <v>3821</v>
      </c>
      <c r="C843" s="14" t="s">
        <v>1299</v>
      </c>
      <c r="D843" s="14" t="s">
        <v>36</v>
      </c>
      <c r="E843" s="6">
        <v>842</v>
      </c>
      <c r="F843" s="12" t="s">
        <v>1300</v>
      </c>
      <c r="G843" s="48" t="s">
        <v>1301</v>
      </c>
      <c r="H843" s="169">
        <v>403.68</v>
      </c>
      <c r="I843" s="6" t="s">
        <v>37</v>
      </c>
      <c r="J843" s="16"/>
      <c r="K843" s="48" t="s">
        <v>323</v>
      </c>
      <c r="L843" s="50"/>
      <c r="M843" s="50"/>
      <c r="N843" s="50"/>
      <c r="O843" s="50"/>
      <c r="P843" s="50"/>
      <c r="Q843" s="50"/>
      <c r="R843" s="50"/>
      <c r="S843" s="16"/>
      <c r="T843" s="16"/>
      <c r="U843" s="16"/>
      <c r="V843" s="16"/>
      <c r="W843" s="16"/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15" t="s">
        <v>3821</v>
      </c>
      <c r="C844" s="15" t="s">
        <v>1269</v>
      </c>
      <c r="D844" s="14" t="s">
        <v>36</v>
      </c>
      <c r="E844" s="6">
        <v>843</v>
      </c>
      <c r="F844" s="12" t="s">
        <v>1302</v>
      </c>
      <c r="G844" s="14" t="s">
        <v>1303</v>
      </c>
      <c r="H844" s="168">
        <v>450</v>
      </c>
      <c r="I844" s="13" t="s">
        <v>37</v>
      </c>
      <c r="J844" s="16"/>
      <c r="K844" s="14" t="s">
        <v>1304</v>
      </c>
      <c r="L844" s="16"/>
      <c r="M844" s="16" t="s">
        <v>1305</v>
      </c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15" t="s">
        <v>3821</v>
      </c>
      <c r="C845" s="15" t="s">
        <v>1299</v>
      </c>
      <c r="D845" s="14" t="s">
        <v>36</v>
      </c>
      <c r="E845" s="6">
        <v>844</v>
      </c>
      <c r="F845" s="12" t="s">
        <v>1306</v>
      </c>
      <c r="G845" s="14" t="s">
        <v>1307</v>
      </c>
      <c r="H845" s="168">
        <v>391.89</v>
      </c>
      <c r="I845" s="95" t="s">
        <v>37</v>
      </c>
      <c r="J845" s="16"/>
      <c r="K845" s="14" t="s">
        <v>1308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9"/>
      <c r="AM845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</row>
    <row r="846" spans="1:254" ht="45" x14ac:dyDescent="0.25">
      <c r="A846" s="6">
        <v>2</v>
      </c>
      <c r="B846" s="115" t="s">
        <v>3821</v>
      </c>
      <c r="C846" s="14" t="s">
        <v>1309</v>
      </c>
      <c r="D846" s="14" t="s">
        <v>36</v>
      </c>
      <c r="E846" s="6">
        <v>845</v>
      </c>
      <c r="F846" s="12" t="s">
        <v>1310</v>
      </c>
      <c r="G846" s="48" t="s">
        <v>1311</v>
      </c>
      <c r="H846" s="169">
        <v>205.89</v>
      </c>
      <c r="I846" s="6" t="s">
        <v>37</v>
      </c>
      <c r="J846" s="16"/>
      <c r="K846" s="48" t="s">
        <v>691</v>
      </c>
      <c r="L846" s="50">
        <v>1780128</v>
      </c>
      <c r="M846" s="50" t="s">
        <v>1247</v>
      </c>
      <c r="N846" s="50">
        <v>3098780</v>
      </c>
      <c r="O846" s="50"/>
      <c r="P846" s="50"/>
      <c r="Q846" s="50"/>
      <c r="R846" s="50"/>
      <c r="S846" s="16"/>
      <c r="T846" s="16"/>
      <c r="U846" s="16"/>
      <c r="V846" s="16"/>
      <c r="W846" s="16"/>
      <c r="X846" s="16"/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60" x14ac:dyDescent="0.25">
      <c r="A847" s="6">
        <v>2</v>
      </c>
      <c r="B847" s="115" t="s">
        <v>3821</v>
      </c>
      <c r="C847" s="15" t="s">
        <v>1269</v>
      </c>
      <c r="D847" s="14" t="s">
        <v>36</v>
      </c>
      <c r="E847" s="6">
        <v>846</v>
      </c>
      <c r="F847" s="12" t="s">
        <v>1312</v>
      </c>
      <c r="G847" s="14" t="s">
        <v>1313</v>
      </c>
      <c r="H847" s="168">
        <v>337.44</v>
      </c>
      <c r="I847" s="13" t="s">
        <v>37</v>
      </c>
      <c r="J847" s="16"/>
      <c r="K847" s="42" t="s">
        <v>1314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265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55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45" x14ac:dyDescent="0.25">
      <c r="A848" s="6">
        <v>2</v>
      </c>
      <c r="B848" s="115" t="s">
        <v>3821</v>
      </c>
      <c r="C848" s="15" t="s">
        <v>1315</v>
      </c>
      <c r="D848" s="14" t="s">
        <v>36</v>
      </c>
      <c r="E848" s="6">
        <v>847</v>
      </c>
      <c r="F848" s="12" t="s">
        <v>1316</v>
      </c>
      <c r="G848" s="14" t="s">
        <v>1317</v>
      </c>
      <c r="H848" s="168">
        <v>224.02</v>
      </c>
      <c r="I848" s="13" t="s">
        <v>68</v>
      </c>
      <c r="J848" s="16"/>
      <c r="K848" s="14" t="s">
        <v>1318</v>
      </c>
      <c r="L848" s="16">
        <v>2204073</v>
      </c>
      <c r="M848" s="16" t="s">
        <v>1319</v>
      </c>
      <c r="N848" s="16">
        <v>3571584</v>
      </c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265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9"/>
      <c r="AM848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ht="45" x14ac:dyDescent="0.25">
      <c r="A849" s="6">
        <v>2</v>
      </c>
      <c r="B849" s="115" t="s">
        <v>3821</v>
      </c>
      <c r="C849" s="14" t="s">
        <v>1309</v>
      </c>
      <c r="D849" s="14" t="s">
        <v>36</v>
      </c>
      <c r="E849" s="6">
        <v>848</v>
      </c>
      <c r="F849" s="12" t="s">
        <v>1320</v>
      </c>
      <c r="G849" s="48" t="s">
        <v>1321</v>
      </c>
      <c r="H849" s="169">
        <v>57.33</v>
      </c>
      <c r="I849" s="6" t="s">
        <v>37</v>
      </c>
      <c r="J849" s="16"/>
      <c r="K849" s="48" t="s">
        <v>1322</v>
      </c>
      <c r="L849" s="50"/>
      <c r="M849" s="50"/>
      <c r="N849" s="50"/>
      <c r="O849" s="50"/>
      <c r="P849" s="50"/>
      <c r="Q849" s="50"/>
      <c r="R849" s="50"/>
      <c r="S849" s="16"/>
      <c r="T849" s="16"/>
      <c r="U849" s="16"/>
      <c r="V849" s="16"/>
      <c r="W849" s="16"/>
      <c r="X849" s="16"/>
      <c r="Y849" s="16"/>
      <c r="Z849" s="265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15" t="s">
        <v>3821</v>
      </c>
      <c r="C850" s="15" t="s">
        <v>1269</v>
      </c>
      <c r="D850" s="14" t="s">
        <v>36</v>
      </c>
      <c r="E850" s="6">
        <v>849</v>
      </c>
      <c r="F850" s="12" t="s">
        <v>1323</v>
      </c>
      <c r="G850" s="14" t="s">
        <v>1324</v>
      </c>
      <c r="H850" s="168">
        <v>121.15</v>
      </c>
      <c r="I850" s="95" t="s">
        <v>37</v>
      </c>
      <c r="J850" s="16"/>
      <c r="K850" s="14" t="s">
        <v>1325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265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9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</row>
    <row r="851" spans="1:254" ht="45" x14ac:dyDescent="0.25">
      <c r="A851" s="6">
        <v>2</v>
      </c>
      <c r="B851" s="115" t="s">
        <v>3821</v>
      </c>
      <c r="C851" s="14" t="s">
        <v>1273</v>
      </c>
      <c r="D851" s="14" t="s">
        <v>36</v>
      </c>
      <c r="E851" s="6">
        <v>850</v>
      </c>
      <c r="F851" s="12" t="s">
        <v>1326</v>
      </c>
      <c r="G851" s="48" t="s">
        <v>1327</v>
      </c>
      <c r="H851" s="169">
        <v>329.11</v>
      </c>
      <c r="I851" s="6" t="s">
        <v>37</v>
      </c>
      <c r="J851" s="16"/>
      <c r="K851" s="48" t="s">
        <v>1328</v>
      </c>
      <c r="L851" s="50"/>
      <c r="M851" s="50"/>
      <c r="N851" s="50"/>
      <c r="O851" s="50"/>
      <c r="P851" s="50"/>
      <c r="Q851" s="50"/>
      <c r="R851" s="50"/>
      <c r="S851" s="16"/>
      <c r="T851" s="16"/>
      <c r="U851" s="16"/>
      <c r="V851" s="16"/>
      <c r="W851" s="16"/>
      <c r="X851" s="16"/>
      <c r="Y851" s="16"/>
      <c r="Z851" s="265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</row>
    <row r="852" spans="1:254" ht="45" x14ac:dyDescent="0.25">
      <c r="A852" s="6">
        <v>2</v>
      </c>
      <c r="B852" s="115" t="s">
        <v>3821</v>
      </c>
      <c r="C852" s="15" t="s">
        <v>1299</v>
      </c>
      <c r="D852" s="14" t="s">
        <v>36</v>
      </c>
      <c r="E852" s="6">
        <v>851</v>
      </c>
      <c r="F852" s="12" t="s">
        <v>1329</v>
      </c>
      <c r="G852" s="14" t="s">
        <v>1330</v>
      </c>
      <c r="H852" s="168">
        <v>53.49</v>
      </c>
      <c r="I852" s="95" t="s">
        <v>37</v>
      </c>
      <c r="J852" s="16"/>
      <c r="K852" s="14" t="s">
        <v>1331</v>
      </c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265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9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</row>
    <row r="853" spans="1:254" ht="45" x14ac:dyDescent="0.25">
      <c r="A853" s="6">
        <v>2</v>
      </c>
      <c r="B853" s="115" t="s">
        <v>3821</v>
      </c>
      <c r="C853" s="15" t="s">
        <v>1315</v>
      </c>
      <c r="D853" s="14" t="s">
        <v>36</v>
      </c>
      <c r="E853" s="6">
        <v>852</v>
      </c>
      <c r="F853" s="12" t="s">
        <v>1332</v>
      </c>
      <c r="G853" s="14" t="s">
        <v>1333</v>
      </c>
      <c r="H853" s="168">
        <v>220.78</v>
      </c>
      <c r="I853" s="13" t="s">
        <v>68</v>
      </c>
      <c r="J853" s="16"/>
      <c r="K853" s="14" t="s">
        <v>1334</v>
      </c>
      <c r="L853" s="16">
        <v>5129943</v>
      </c>
      <c r="M853" s="16" t="s">
        <v>1335</v>
      </c>
      <c r="N853" s="16">
        <v>5157807</v>
      </c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265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9"/>
      <c r="AM853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</row>
    <row r="854" spans="1:254" ht="60" x14ac:dyDescent="0.25">
      <c r="A854" s="6">
        <v>2</v>
      </c>
      <c r="B854" s="115" t="s">
        <v>3821</v>
      </c>
      <c r="C854" s="7" t="s">
        <v>1336</v>
      </c>
      <c r="D854" s="7" t="s">
        <v>36</v>
      </c>
      <c r="E854" s="6">
        <v>853</v>
      </c>
      <c r="F854" s="9" t="s">
        <v>1337</v>
      </c>
      <c r="G854" s="7" t="s">
        <v>1338</v>
      </c>
      <c r="H854" s="169">
        <v>4552.4399999999996</v>
      </c>
      <c r="I854" s="6" t="s">
        <v>37</v>
      </c>
      <c r="J854" s="9" t="s">
        <v>1339</v>
      </c>
      <c r="K854" s="7" t="s">
        <v>1340</v>
      </c>
      <c r="L854" s="9">
        <v>454876</v>
      </c>
      <c r="M854" s="9" t="s">
        <v>1341</v>
      </c>
      <c r="N854" s="9"/>
      <c r="O854" s="9" t="s">
        <v>1342</v>
      </c>
      <c r="P854" s="9"/>
      <c r="Q854" s="9" t="s">
        <v>1343</v>
      </c>
      <c r="R854" s="9">
        <v>455072</v>
      </c>
      <c r="S854" s="10"/>
      <c r="T854" s="9"/>
      <c r="U854" s="9"/>
      <c r="V854" s="9"/>
      <c r="W854" s="9"/>
      <c r="X854" s="9"/>
      <c r="Y854" s="9"/>
      <c r="Z854" s="194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16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</row>
    <row r="855" spans="1:254" ht="45" x14ac:dyDescent="0.25">
      <c r="A855" s="6">
        <v>2</v>
      </c>
      <c r="B855" s="115" t="s">
        <v>3821</v>
      </c>
      <c r="C855" s="14" t="s">
        <v>1273</v>
      </c>
      <c r="D855" s="14" t="s">
        <v>36</v>
      </c>
      <c r="E855" s="6">
        <v>854</v>
      </c>
      <c r="F855" s="12" t="s">
        <v>1344</v>
      </c>
      <c r="G855" s="48" t="s">
        <v>1345</v>
      </c>
      <c r="H855" s="169">
        <v>57.57</v>
      </c>
      <c r="I855" s="6" t="s">
        <v>37</v>
      </c>
      <c r="J855" s="16"/>
      <c r="K855" s="48" t="s">
        <v>1346</v>
      </c>
      <c r="L855" s="50"/>
      <c r="M855" s="50"/>
      <c r="N855" s="50"/>
      <c r="O855" s="50"/>
      <c r="P855" s="50"/>
      <c r="Q855" s="50"/>
      <c r="R855" s="50"/>
      <c r="S855" s="16"/>
      <c r="T855" s="16"/>
      <c r="U855" s="16"/>
      <c r="V855" s="16"/>
      <c r="W855" s="16"/>
      <c r="X855" s="16"/>
      <c r="Y855" s="16"/>
      <c r="Z855" s="265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55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</row>
    <row r="856" spans="1:254" ht="45" x14ac:dyDescent="0.25">
      <c r="A856" s="6">
        <v>2</v>
      </c>
      <c r="B856" s="115" t="s">
        <v>3821</v>
      </c>
      <c r="C856" s="14" t="s">
        <v>1347</v>
      </c>
      <c r="D856" s="14" t="s">
        <v>36</v>
      </c>
      <c r="E856" s="6">
        <v>855</v>
      </c>
      <c r="F856" s="12" t="s">
        <v>1348</v>
      </c>
      <c r="G856" s="48" t="s">
        <v>1349</v>
      </c>
      <c r="H856" s="169">
        <v>52.08</v>
      </c>
      <c r="I856" s="6" t="s">
        <v>37</v>
      </c>
      <c r="J856" s="16"/>
      <c r="K856" s="48" t="s">
        <v>1350</v>
      </c>
      <c r="L856" s="50"/>
      <c r="M856" s="50"/>
      <c r="N856" s="50"/>
      <c r="O856" s="50"/>
      <c r="P856" s="50"/>
      <c r="Q856" s="50"/>
      <c r="R856" s="50"/>
      <c r="S856" s="16"/>
      <c r="T856" s="16"/>
      <c r="U856" s="16"/>
      <c r="V856" s="16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</row>
    <row r="857" spans="1:254" ht="45" x14ac:dyDescent="0.25">
      <c r="A857" s="6">
        <v>2</v>
      </c>
      <c r="B857" s="115" t="s">
        <v>3821</v>
      </c>
      <c r="C857" s="14" t="s">
        <v>1254</v>
      </c>
      <c r="D857" s="14" t="s">
        <v>36</v>
      </c>
      <c r="E857" s="6">
        <v>856</v>
      </c>
      <c r="F857" s="9" t="s">
        <v>1351</v>
      </c>
      <c r="G857" s="14" t="s">
        <v>1352</v>
      </c>
      <c r="H857" s="168">
        <v>319.12</v>
      </c>
      <c r="I857" s="13" t="s">
        <v>37</v>
      </c>
      <c r="J857" s="16"/>
      <c r="K857" s="14" t="s">
        <v>1257</v>
      </c>
      <c r="L857" s="16"/>
      <c r="M857" s="16" t="s">
        <v>1258</v>
      </c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265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</row>
    <row r="858" spans="1:254" ht="45" x14ac:dyDescent="0.25">
      <c r="A858" s="6">
        <v>2</v>
      </c>
      <c r="B858" s="115" t="s">
        <v>3821</v>
      </c>
      <c r="C858" s="14" t="s">
        <v>1353</v>
      </c>
      <c r="D858" s="14" t="s">
        <v>36</v>
      </c>
      <c r="E858" s="6">
        <v>857</v>
      </c>
      <c r="F858" s="9" t="s">
        <v>1354</v>
      </c>
      <c r="G858" s="15" t="s">
        <v>1355</v>
      </c>
      <c r="H858" s="173">
        <v>36.5</v>
      </c>
      <c r="I858" s="95" t="s">
        <v>37</v>
      </c>
      <c r="J858" s="16"/>
      <c r="K858" s="14" t="s">
        <v>1356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265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9"/>
      <c r="AM858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</row>
    <row r="859" spans="1:254" ht="45" x14ac:dyDescent="0.25">
      <c r="A859" s="6">
        <v>2</v>
      </c>
      <c r="B859" s="115" t="s">
        <v>3821</v>
      </c>
      <c r="C859" s="14" t="s">
        <v>1357</v>
      </c>
      <c r="D859" s="14" t="s">
        <v>36</v>
      </c>
      <c r="E859" s="6">
        <v>858</v>
      </c>
      <c r="F859" s="9" t="s">
        <v>1358</v>
      </c>
      <c r="G859" s="15" t="s">
        <v>1359</v>
      </c>
      <c r="H859" s="173">
        <v>30.4</v>
      </c>
      <c r="I859" s="95" t="s">
        <v>37</v>
      </c>
      <c r="J859" s="16"/>
      <c r="K859" s="14" t="s">
        <v>1360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9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</row>
    <row r="860" spans="1:254" ht="45" x14ac:dyDescent="0.25">
      <c r="A860" s="6">
        <v>2</v>
      </c>
      <c r="B860" s="115" t="s">
        <v>3821</v>
      </c>
      <c r="C860" s="15" t="s">
        <v>1269</v>
      </c>
      <c r="D860" s="14" t="s">
        <v>36</v>
      </c>
      <c r="E860" s="6">
        <v>859</v>
      </c>
      <c r="F860" s="12" t="s">
        <v>1361</v>
      </c>
      <c r="G860" s="14" t="s">
        <v>1362</v>
      </c>
      <c r="H860" s="168">
        <v>308.32</v>
      </c>
      <c r="I860" s="13" t="s">
        <v>37</v>
      </c>
      <c r="J860" s="16"/>
      <c r="K860" s="14" t="s">
        <v>1363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</row>
    <row r="861" spans="1:254" ht="45" x14ac:dyDescent="0.25">
      <c r="A861" s="6">
        <v>2</v>
      </c>
      <c r="B861" s="115" t="s">
        <v>3821</v>
      </c>
      <c r="C861" s="8" t="s">
        <v>1668</v>
      </c>
      <c r="D861" s="7" t="s">
        <v>36</v>
      </c>
      <c r="E861" s="6">
        <v>860</v>
      </c>
      <c r="F861" s="8" t="s">
        <v>1669</v>
      </c>
      <c r="G861" s="8" t="s">
        <v>1670</v>
      </c>
      <c r="H861" s="6">
        <v>930.17</v>
      </c>
      <c r="I861" s="6" t="s">
        <v>37</v>
      </c>
      <c r="J861" s="9"/>
      <c r="K861" s="8" t="s">
        <v>1671</v>
      </c>
      <c r="L861" s="9"/>
      <c r="M861" s="12" t="s">
        <v>1672</v>
      </c>
      <c r="N861" s="9"/>
      <c r="O861" s="12" t="s">
        <v>1673</v>
      </c>
      <c r="P861" s="9">
        <v>1071702</v>
      </c>
      <c r="Q861" s="9" t="s">
        <v>1674</v>
      </c>
      <c r="R861" s="9">
        <v>6424108</v>
      </c>
      <c r="S861" s="9"/>
      <c r="T861" s="9"/>
      <c r="U861" s="9"/>
      <c r="V861" s="9"/>
      <c r="W861" s="9"/>
      <c r="X861" s="9"/>
      <c r="Y861" s="9"/>
      <c r="Z861" s="194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58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</row>
    <row r="862" spans="1:254" ht="45" x14ac:dyDescent="0.25">
      <c r="A862" s="6">
        <v>2</v>
      </c>
      <c r="B862" s="115" t="s">
        <v>3821</v>
      </c>
      <c r="C862" s="8" t="s">
        <v>1668</v>
      </c>
      <c r="D862" s="7" t="s">
        <v>36</v>
      </c>
      <c r="E862" s="6">
        <v>861</v>
      </c>
      <c r="F862" s="7" t="s">
        <v>1675</v>
      </c>
      <c r="G862" s="7" t="s">
        <v>1676</v>
      </c>
      <c r="H862" s="169">
        <v>238.45</v>
      </c>
      <c r="I862" s="6" t="s">
        <v>37</v>
      </c>
      <c r="J862" s="9"/>
      <c r="K862" s="7" t="s">
        <v>1677</v>
      </c>
      <c r="L862" s="8"/>
      <c r="M862" s="8" t="s">
        <v>1678</v>
      </c>
      <c r="N862" s="8"/>
      <c r="O862" s="8"/>
      <c r="P862" s="8"/>
      <c r="Q862" s="9"/>
      <c r="R862" s="9"/>
      <c r="S862" s="9"/>
      <c r="T862" s="9"/>
      <c r="U862" s="10"/>
      <c r="V862" s="9"/>
      <c r="W862" s="9"/>
      <c r="X862" s="9"/>
      <c r="Y862" s="9"/>
      <c r="Z862" s="194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58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</row>
    <row r="863" spans="1:254" ht="45" x14ac:dyDescent="0.25">
      <c r="A863" s="6">
        <v>2</v>
      </c>
      <c r="B863" s="115" t="s">
        <v>3821</v>
      </c>
      <c r="C863" s="14" t="s">
        <v>1679</v>
      </c>
      <c r="D863" s="14" t="s">
        <v>36</v>
      </c>
      <c r="E863" s="6">
        <v>862</v>
      </c>
      <c r="F863" s="7" t="s">
        <v>1680</v>
      </c>
      <c r="G863" s="15" t="s">
        <v>1681</v>
      </c>
      <c r="H863" s="168">
        <v>6382.9</v>
      </c>
      <c r="I863" s="13" t="s">
        <v>37</v>
      </c>
      <c r="J863" s="16"/>
      <c r="K863" s="15" t="s">
        <v>1682</v>
      </c>
      <c r="L863" s="15">
        <v>1641929</v>
      </c>
      <c r="M863" s="15" t="s">
        <v>1683</v>
      </c>
      <c r="N863" s="15">
        <v>1734947</v>
      </c>
      <c r="O863" s="15"/>
      <c r="P863" s="15"/>
      <c r="Q863" s="16"/>
      <c r="R863" s="16"/>
      <c r="S863" s="16"/>
      <c r="T863" s="16"/>
      <c r="U863" s="16"/>
      <c r="V863" s="16"/>
      <c r="W863" s="16"/>
      <c r="X863" s="16"/>
      <c r="Y863" s="16"/>
      <c r="Z863" s="265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</row>
    <row r="864" spans="1:254" ht="45" x14ac:dyDescent="0.25">
      <c r="A864" s="6">
        <v>2</v>
      </c>
      <c r="B864" s="115" t="s">
        <v>3821</v>
      </c>
      <c r="C864" s="15" t="s">
        <v>1684</v>
      </c>
      <c r="D864" s="14" t="s">
        <v>36</v>
      </c>
      <c r="E864" s="6">
        <v>863</v>
      </c>
      <c r="F864" s="8" t="s">
        <v>1685</v>
      </c>
      <c r="G864" s="14" t="s">
        <v>1686</v>
      </c>
      <c r="H864" s="168">
        <v>41.05</v>
      </c>
      <c r="I864" s="13" t="s">
        <v>37</v>
      </c>
      <c r="J864" s="16"/>
      <c r="K864" s="98" t="s">
        <v>3685</v>
      </c>
      <c r="L864" s="98"/>
      <c r="M864" s="15"/>
      <c r="N864" s="15"/>
      <c r="O864" s="15"/>
      <c r="P864" s="15"/>
      <c r="Q864" s="16"/>
      <c r="R864" s="16"/>
      <c r="S864" s="16"/>
      <c r="T864" s="16"/>
      <c r="U864" s="16"/>
      <c r="V864" s="16"/>
      <c r="W864" s="16"/>
      <c r="X864" s="16"/>
      <c r="Y864" s="16"/>
      <c r="Z864" s="265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</row>
    <row r="865" spans="1:254" ht="45" x14ac:dyDescent="0.25">
      <c r="A865" s="6">
        <v>2</v>
      </c>
      <c r="B865" s="115" t="s">
        <v>3821</v>
      </c>
      <c r="C865" s="15" t="s">
        <v>1687</v>
      </c>
      <c r="D865" s="14" t="s">
        <v>36</v>
      </c>
      <c r="E865" s="6">
        <v>864</v>
      </c>
      <c r="F865" s="8" t="s">
        <v>1688</v>
      </c>
      <c r="G865" s="14" t="s">
        <v>1689</v>
      </c>
      <c r="H865" s="168">
        <v>25.99</v>
      </c>
      <c r="I865" s="95" t="s">
        <v>68</v>
      </c>
      <c r="J865" s="107" t="s">
        <v>3686</v>
      </c>
      <c r="K865" s="98" t="s">
        <v>1690</v>
      </c>
      <c r="L865" s="98"/>
      <c r="M865" s="15"/>
      <c r="N865" s="15"/>
      <c r="O865" s="15"/>
      <c r="P865" s="15"/>
      <c r="Q865" s="16"/>
      <c r="R865" s="16"/>
      <c r="S865" s="16"/>
      <c r="T865" s="16"/>
      <c r="U865" s="16"/>
      <c r="V865" s="16"/>
      <c r="W865" s="16"/>
      <c r="X865" s="16"/>
      <c r="Y865" s="16"/>
      <c r="Z865" s="265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</row>
    <row r="866" spans="1:254" ht="45" x14ac:dyDescent="0.25">
      <c r="A866" s="6">
        <v>2</v>
      </c>
      <c r="B866" s="115" t="s">
        <v>3821</v>
      </c>
      <c r="C866" s="15" t="s">
        <v>1691</v>
      </c>
      <c r="D866" s="14" t="s">
        <v>36</v>
      </c>
      <c r="E866" s="6">
        <v>865</v>
      </c>
      <c r="F866" s="8" t="s">
        <v>1692</v>
      </c>
      <c r="G866" s="14" t="s">
        <v>1693</v>
      </c>
      <c r="H866" s="168">
        <v>25.29</v>
      </c>
      <c r="I866" s="95" t="s">
        <v>37</v>
      </c>
      <c r="J866" s="16"/>
      <c r="K866" s="98" t="s">
        <v>1694</v>
      </c>
      <c r="L866" s="98"/>
      <c r="M866" s="15" t="s">
        <v>1695</v>
      </c>
      <c r="N866" s="15"/>
      <c r="O866" s="15"/>
      <c r="P866" s="15"/>
      <c r="Q866" s="16"/>
      <c r="R866" s="16"/>
      <c r="S866" s="16"/>
      <c r="T866" s="16"/>
      <c r="U866" s="16"/>
      <c r="V866" s="16"/>
      <c r="W866" s="16"/>
      <c r="X866" s="16"/>
      <c r="Y866" s="16"/>
      <c r="Z866" s="265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05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</row>
    <row r="867" spans="1:254" ht="45" x14ac:dyDescent="0.25">
      <c r="A867" s="6">
        <v>2</v>
      </c>
      <c r="B867" s="115" t="s">
        <v>3821</v>
      </c>
      <c r="C867" s="14" t="s">
        <v>1696</v>
      </c>
      <c r="D867" s="14" t="s">
        <v>36</v>
      </c>
      <c r="E867" s="6">
        <v>866</v>
      </c>
      <c r="F867" s="7" t="s">
        <v>1697</v>
      </c>
      <c r="G867" s="14" t="s">
        <v>1698</v>
      </c>
      <c r="H867" s="168">
        <v>87.69</v>
      </c>
      <c r="I867" s="13" t="s">
        <v>37</v>
      </c>
      <c r="J867" s="16"/>
      <c r="K867" s="14" t="s">
        <v>1699</v>
      </c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265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05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</row>
    <row r="868" spans="1:254" ht="45" x14ac:dyDescent="0.25">
      <c r="A868" s="6">
        <v>2</v>
      </c>
      <c r="B868" s="115" t="s">
        <v>3821</v>
      </c>
      <c r="C868" s="21" t="s">
        <v>1700</v>
      </c>
      <c r="D868" s="14" t="s">
        <v>36</v>
      </c>
      <c r="E868" s="6">
        <v>867</v>
      </c>
      <c r="F868" s="42" t="s">
        <v>1701</v>
      </c>
      <c r="G868" s="21" t="s">
        <v>1702</v>
      </c>
      <c r="H868" s="191">
        <v>60</v>
      </c>
      <c r="I868" s="13" t="s">
        <v>37</v>
      </c>
      <c r="J868" s="34"/>
      <c r="K868" s="21" t="s">
        <v>1703</v>
      </c>
      <c r="L868" s="34"/>
      <c r="M868" s="34"/>
      <c r="N868" s="34"/>
      <c r="O868" s="34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265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05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</row>
    <row r="869" spans="1:254" ht="45" x14ac:dyDescent="0.25">
      <c r="A869" s="6">
        <v>2</v>
      </c>
      <c r="B869" s="115" t="s">
        <v>3821</v>
      </c>
      <c r="C869" s="14" t="s">
        <v>1696</v>
      </c>
      <c r="D869" s="14" t="s">
        <v>36</v>
      </c>
      <c r="E869" s="6">
        <v>868</v>
      </c>
      <c r="F869" s="7" t="s">
        <v>1704</v>
      </c>
      <c r="G869" s="14" t="s">
        <v>1705</v>
      </c>
      <c r="H869" s="168">
        <v>70.900000000000006</v>
      </c>
      <c r="I869" s="13" t="s">
        <v>37</v>
      </c>
      <c r="J869" s="16"/>
      <c r="K869" s="14" t="s">
        <v>1706</v>
      </c>
      <c r="L869" s="16"/>
      <c r="M869" s="16"/>
      <c r="N869" s="16"/>
      <c r="O869" s="16"/>
      <c r="P869" s="34"/>
      <c r="Q869" s="34"/>
      <c r="R869" s="34"/>
      <c r="S869" s="34"/>
      <c r="T869" s="34"/>
      <c r="U869" s="16"/>
      <c r="V869" s="16"/>
      <c r="W869" s="16"/>
      <c r="X869" s="16"/>
      <c r="Y869" s="16"/>
      <c r="Z869" s="265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05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</row>
    <row r="870" spans="1:254" ht="45" x14ac:dyDescent="0.25">
      <c r="A870" s="6">
        <v>2</v>
      </c>
      <c r="B870" s="115" t="s">
        <v>3821</v>
      </c>
      <c r="C870" s="14" t="s">
        <v>1696</v>
      </c>
      <c r="D870" s="14" t="s">
        <v>36</v>
      </c>
      <c r="E870" s="6">
        <v>869</v>
      </c>
      <c r="F870" s="7" t="s">
        <v>1707</v>
      </c>
      <c r="G870" s="15" t="s">
        <v>1708</v>
      </c>
      <c r="H870" s="168">
        <v>70.430000000000007</v>
      </c>
      <c r="I870" s="13" t="s">
        <v>37</v>
      </c>
      <c r="J870" s="16"/>
      <c r="K870" s="14" t="s">
        <v>1709</v>
      </c>
      <c r="L870" s="16"/>
      <c r="M870" s="16"/>
      <c r="N870" s="16"/>
      <c r="O870" s="16"/>
      <c r="P870" s="34"/>
      <c r="Q870" s="34"/>
      <c r="R870" s="34"/>
      <c r="S870" s="34"/>
      <c r="T870" s="34"/>
      <c r="U870" s="16"/>
      <c r="V870" s="16"/>
      <c r="W870" s="16"/>
      <c r="X870" s="16"/>
      <c r="Y870" s="16"/>
      <c r="Z870" s="265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05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</row>
    <row r="871" spans="1:254" ht="45" x14ac:dyDescent="0.25">
      <c r="A871" s="6">
        <v>2</v>
      </c>
      <c r="B871" s="115" t="s">
        <v>3821</v>
      </c>
      <c r="C871" s="14" t="s">
        <v>1696</v>
      </c>
      <c r="D871" s="14" t="s">
        <v>36</v>
      </c>
      <c r="E871" s="6">
        <v>870</v>
      </c>
      <c r="F871" s="7" t="s">
        <v>1710</v>
      </c>
      <c r="G871" s="14" t="s">
        <v>1711</v>
      </c>
      <c r="H871" s="168">
        <v>49.1</v>
      </c>
      <c r="I871" s="13" t="s">
        <v>37</v>
      </c>
      <c r="J871" s="16"/>
      <c r="K871" s="14" t="s">
        <v>1712</v>
      </c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265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05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</row>
    <row r="872" spans="1:254" ht="45" x14ac:dyDescent="0.25">
      <c r="A872" s="6">
        <v>2</v>
      </c>
      <c r="B872" s="115" t="s">
        <v>3821</v>
      </c>
      <c r="C872" s="15" t="s">
        <v>1713</v>
      </c>
      <c r="D872" s="14" t="s">
        <v>36</v>
      </c>
      <c r="E872" s="6">
        <v>871</v>
      </c>
      <c r="F872" s="8" t="s">
        <v>1714</v>
      </c>
      <c r="G872" s="15" t="s">
        <v>1715</v>
      </c>
      <c r="H872" s="13">
        <v>227.67</v>
      </c>
      <c r="I872" s="13" t="s">
        <v>37</v>
      </c>
      <c r="J872" s="16"/>
      <c r="K872" s="15" t="s">
        <v>1716</v>
      </c>
      <c r="L872" s="16"/>
      <c r="M872" s="26"/>
      <c r="N872" s="16"/>
      <c r="O872" s="2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265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05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</row>
    <row r="873" spans="1:254" ht="45" x14ac:dyDescent="0.25">
      <c r="A873" s="6">
        <v>2</v>
      </c>
      <c r="B873" s="115" t="s">
        <v>3821</v>
      </c>
      <c r="C873" s="14" t="s">
        <v>1696</v>
      </c>
      <c r="D873" s="14" t="s">
        <v>36</v>
      </c>
      <c r="E873" s="6">
        <v>872</v>
      </c>
      <c r="F873" s="7" t="s">
        <v>1717</v>
      </c>
      <c r="G873" s="14" t="s">
        <v>1718</v>
      </c>
      <c r="H873" s="168">
        <v>74.89</v>
      </c>
      <c r="I873" s="13" t="s">
        <v>37</v>
      </c>
      <c r="J873" s="16"/>
      <c r="K873" s="14" t="s">
        <v>1719</v>
      </c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265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05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</row>
    <row r="874" spans="1:254" ht="45" x14ac:dyDescent="0.25">
      <c r="A874" s="6">
        <v>2</v>
      </c>
      <c r="B874" s="115" t="s">
        <v>3821</v>
      </c>
      <c r="C874" s="15" t="s">
        <v>1720</v>
      </c>
      <c r="D874" s="14" t="s">
        <v>36</v>
      </c>
      <c r="E874" s="6">
        <v>873</v>
      </c>
      <c r="F874" s="9" t="s">
        <v>1721</v>
      </c>
      <c r="G874" s="14" t="s">
        <v>1722</v>
      </c>
      <c r="H874" s="168">
        <v>37.869999999999997</v>
      </c>
      <c r="I874" s="13" t="s">
        <v>37</v>
      </c>
      <c r="J874" s="16"/>
      <c r="K874" s="14" t="s">
        <v>1723</v>
      </c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265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05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</row>
    <row r="875" spans="1:254" ht="75" x14ac:dyDescent="0.25">
      <c r="A875" s="6">
        <v>2</v>
      </c>
      <c r="B875" s="115" t="s">
        <v>3821</v>
      </c>
      <c r="C875" s="15" t="s">
        <v>1720</v>
      </c>
      <c r="D875" s="14" t="s">
        <v>36</v>
      </c>
      <c r="E875" s="6">
        <v>874</v>
      </c>
      <c r="F875" s="12" t="s">
        <v>1724</v>
      </c>
      <c r="G875" s="14" t="s">
        <v>1725</v>
      </c>
      <c r="H875" s="168">
        <v>182.52</v>
      </c>
      <c r="I875" s="13" t="s">
        <v>37</v>
      </c>
      <c r="J875" s="16"/>
      <c r="K875" s="14" t="s">
        <v>1726</v>
      </c>
      <c r="L875" s="16">
        <v>1811835</v>
      </c>
      <c r="M875" s="16" t="s">
        <v>1727</v>
      </c>
      <c r="N875" s="16"/>
      <c r="O875" s="16" t="s">
        <v>1728</v>
      </c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265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05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</row>
    <row r="876" spans="1:254" ht="45" x14ac:dyDescent="0.25">
      <c r="A876" s="6">
        <v>2</v>
      </c>
      <c r="B876" s="115" t="s">
        <v>3821</v>
      </c>
      <c r="C876" s="15" t="s">
        <v>3692</v>
      </c>
      <c r="D876" s="14" t="s">
        <v>36</v>
      </c>
      <c r="E876" s="6">
        <v>875</v>
      </c>
      <c r="F876" s="8" t="s">
        <v>1729</v>
      </c>
      <c r="G876" s="14" t="s">
        <v>1730</v>
      </c>
      <c r="H876" s="168">
        <v>79.89</v>
      </c>
      <c r="I876" s="13" t="s">
        <v>37</v>
      </c>
      <c r="J876" s="16"/>
      <c r="K876" s="14" t="s">
        <v>1731</v>
      </c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265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05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15" t="s">
        <v>3821</v>
      </c>
      <c r="C877" s="15" t="s">
        <v>3693</v>
      </c>
      <c r="D877" s="14" t="s">
        <v>36</v>
      </c>
      <c r="E877" s="6">
        <v>876</v>
      </c>
      <c r="F877" s="8" t="s">
        <v>1732</v>
      </c>
      <c r="G877" s="15" t="s">
        <v>1733</v>
      </c>
      <c r="H877" s="54">
        <v>2823.05</v>
      </c>
      <c r="I877" s="54" t="s">
        <v>37</v>
      </c>
      <c r="J877" s="16"/>
      <c r="K877" s="15" t="s">
        <v>1734</v>
      </c>
      <c r="L877" s="16">
        <v>585456</v>
      </c>
      <c r="M877" s="26" t="s">
        <v>1735</v>
      </c>
      <c r="N877" s="16">
        <v>585313</v>
      </c>
      <c r="O877" s="26" t="s">
        <v>1736</v>
      </c>
      <c r="P877" s="16">
        <v>585548</v>
      </c>
      <c r="Q877" s="16">
        <v>585548</v>
      </c>
      <c r="R877" s="16"/>
      <c r="S877" s="16"/>
      <c r="T877" s="16"/>
      <c r="U877" s="16"/>
      <c r="V877" s="16"/>
      <c r="W877" s="16"/>
      <c r="X877" s="16"/>
      <c r="Y877" s="16"/>
      <c r="Z877" s="265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05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60" x14ac:dyDescent="0.25">
      <c r="A878" s="6">
        <v>2</v>
      </c>
      <c r="B878" s="115" t="s">
        <v>3821</v>
      </c>
      <c r="C878" s="15" t="s">
        <v>3693</v>
      </c>
      <c r="D878" s="14" t="s">
        <v>36</v>
      </c>
      <c r="E878" s="6">
        <v>877</v>
      </c>
      <c r="F878" s="7" t="s">
        <v>1737</v>
      </c>
      <c r="G878" s="14" t="s">
        <v>1738</v>
      </c>
      <c r="H878" s="168">
        <v>930.49</v>
      </c>
      <c r="I878" s="13" t="s">
        <v>37</v>
      </c>
      <c r="J878" s="16"/>
      <c r="K878" s="14" t="s">
        <v>1739</v>
      </c>
      <c r="L878" s="16">
        <v>1295545</v>
      </c>
      <c r="M878" s="16" t="s">
        <v>1740</v>
      </c>
      <c r="N878" s="16">
        <v>1295579</v>
      </c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265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05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15" t="s">
        <v>3821</v>
      </c>
      <c r="C879" s="15" t="s">
        <v>2255</v>
      </c>
      <c r="D879" s="14" t="s">
        <v>36</v>
      </c>
      <c r="E879" s="6">
        <v>878</v>
      </c>
      <c r="F879" s="8" t="s">
        <v>2256</v>
      </c>
      <c r="G879" s="14" t="s">
        <v>2257</v>
      </c>
      <c r="H879" s="168">
        <v>43.62</v>
      </c>
      <c r="I879" s="95" t="s">
        <v>37</v>
      </c>
      <c r="J879" s="16"/>
      <c r="K879" s="14" t="s">
        <v>2258</v>
      </c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265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N879" s="105"/>
      <c r="AO879" s="105"/>
      <c r="AP879" s="105"/>
      <c r="AQ879" s="105"/>
      <c r="AR879" s="105"/>
      <c r="AS879" s="105"/>
      <c r="AT879" s="105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  <c r="BE879" s="105"/>
      <c r="BF879" s="105"/>
      <c r="BG879" s="105"/>
      <c r="BH879" s="105"/>
      <c r="BI879" s="105"/>
      <c r="BJ879" s="105"/>
      <c r="BK879" s="105"/>
      <c r="BL879" s="105"/>
      <c r="BM879" s="105"/>
      <c r="BN879" s="105"/>
      <c r="BO879" s="105"/>
      <c r="BP879" s="105"/>
      <c r="BQ879" s="105"/>
      <c r="BR879" s="105"/>
      <c r="BS879" s="105"/>
      <c r="BT879" s="105"/>
      <c r="BU879" s="105"/>
      <c r="BV879" s="105"/>
      <c r="BW879" s="105"/>
      <c r="BX879" s="105"/>
      <c r="BY879" s="105"/>
      <c r="BZ879" s="105"/>
      <c r="CA879" s="105"/>
      <c r="CB879" s="105"/>
      <c r="CC879" s="105"/>
      <c r="CD879" s="105"/>
      <c r="CE879" s="105"/>
      <c r="CF879" s="105"/>
      <c r="CG879" s="105"/>
      <c r="CH879" s="105"/>
      <c r="CI879" s="105"/>
      <c r="CJ879" s="105"/>
      <c r="CK879" s="105"/>
      <c r="CL879" s="105"/>
      <c r="CM879" s="105"/>
      <c r="CN879" s="105"/>
      <c r="CO879" s="105"/>
      <c r="CP879" s="105"/>
      <c r="CQ879" s="105"/>
      <c r="CR879" s="105"/>
      <c r="CS879" s="105"/>
      <c r="CT879" s="105"/>
      <c r="CU879" s="105"/>
      <c r="CV879" s="105"/>
      <c r="CW879" s="105"/>
      <c r="CX879" s="105"/>
      <c r="CY879" s="105"/>
      <c r="CZ879" s="105"/>
      <c r="DA879" s="105"/>
      <c r="DB879" s="105"/>
      <c r="DC879" s="105"/>
      <c r="DD879" s="105"/>
      <c r="DE879" s="105"/>
      <c r="DF879" s="105"/>
      <c r="DG879" s="105"/>
      <c r="DH879" s="105"/>
      <c r="DI879" s="105"/>
      <c r="DJ879" s="105"/>
      <c r="DK879" s="105"/>
      <c r="DL879" s="105"/>
      <c r="DM879" s="105"/>
      <c r="DN879" s="105"/>
      <c r="DO879" s="105"/>
      <c r="DP879" s="105"/>
      <c r="DQ879" s="105"/>
      <c r="DR879" s="105"/>
      <c r="DS879" s="105"/>
      <c r="DT879" s="105"/>
      <c r="DU879" s="105"/>
      <c r="DV879" s="105"/>
      <c r="DW879" s="105"/>
      <c r="DX879" s="105"/>
      <c r="DY879" s="105"/>
      <c r="DZ879" s="105"/>
      <c r="EA879" s="105"/>
      <c r="EB879" s="105"/>
      <c r="EC879" s="105"/>
      <c r="ED879" s="105"/>
      <c r="EE879" s="105"/>
      <c r="EF879" s="105"/>
      <c r="EG879" s="105"/>
      <c r="EH879" s="105"/>
      <c r="EI879" s="105"/>
      <c r="EJ879" s="105"/>
      <c r="EK879" s="105"/>
      <c r="EL879" s="105"/>
      <c r="EM879" s="105"/>
      <c r="EN879" s="105"/>
      <c r="EO879" s="105"/>
      <c r="EP879" s="105"/>
      <c r="EQ879" s="105"/>
      <c r="ER879" s="105"/>
      <c r="ES879" s="105"/>
      <c r="ET879" s="105"/>
      <c r="EU879" s="105"/>
      <c r="EV879" s="105"/>
      <c r="EW879" s="105"/>
      <c r="EX879" s="105"/>
      <c r="EY879" s="105"/>
      <c r="EZ879" s="105"/>
      <c r="FA879" s="105"/>
      <c r="FB879" s="105"/>
      <c r="FC879" s="105"/>
      <c r="FD879" s="105"/>
      <c r="FE879" s="105"/>
      <c r="FF879" s="105"/>
      <c r="FG879" s="105"/>
      <c r="FH879" s="105"/>
      <c r="FI879" s="105"/>
      <c r="FJ879" s="105"/>
      <c r="FK879" s="105"/>
      <c r="FL879" s="105"/>
      <c r="FM879" s="105"/>
      <c r="FN879" s="105"/>
      <c r="FO879" s="105"/>
      <c r="FP879" s="105"/>
      <c r="FQ879" s="105"/>
      <c r="FR879" s="105"/>
      <c r="FS879" s="105"/>
      <c r="FT879" s="105"/>
      <c r="FU879" s="105"/>
      <c r="FV879" s="105"/>
      <c r="FW879" s="105"/>
      <c r="FX879" s="105"/>
      <c r="FY879" s="105"/>
      <c r="FZ879" s="105"/>
      <c r="GA879" s="105"/>
      <c r="GB879" s="105"/>
      <c r="GC879" s="105"/>
      <c r="GD879" s="105"/>
      <c r="GE879" s="105"/>
      <c r="GF879" s="105"/>
      <c r="GG879" s="105"/>
      <c r="GH879" s="105"/>
      <c r="GI879" s="105"/>
      <c r="GJ879" s="105"/>
      <c r="GK879" s="105"/>
      <c r="GL879" s="105"/>
      <c r="GM879" s="105"/>
      <c r="GN879" s="105"/>
      <c r="GO879" s="105"/>
      <c r="GP879" s="105"/>
      <c r="GQ879" s="105"/>
      <c r="GR879" s="105"/>
      <c r="GS879" s="105"/>
      <c r="GT879" s="105"/>
      <c r="GU879" s="105"/>
      <c r="GV879" s="105"/>
      <c r="GW879" s="105"/>
      <c r="GX879" s="105"/>
      <c r="GY879" s="105"/>
      <c r="GZ879" s="105"/>
      <c r="HA879" s="105"/>
      <c r="HB879" s="105"/>
      <c r="HC879" s="105"/>
      <c r="HD879" s="105"/>
      <c r="HE879" s="105"/>
      <c r="HF879" s="105"/>
      <c r="HG879" s="105"/>
      <c r="HH879" s="105"/>
      <c r="HI879" s="105"/>
      <c r="HJ879" s="105"/>
      <c r="HK879" s="105"/>
      <c r="HL879" s="105"/>
      <c r="HM879" s="105"/>
      <c r="HN879" s="105"/>
      <c r="HO879" s="105"/>
      <c r="HP879" s="105"/>
      <c r="HQ879" s="105"/>
      <c r="HR879" s="105"/>
      <c r="HS879" s="105"/>
      <c r="HT879" s="105"/>
      <c r="HU879" s="105"/>
      <c r="HV879" s="105"/>
      <c r="HW879" s="105"/>
      <c r="HX879" s="105"/>
      <c r="HY879" s="105"/>
      <c r="HZ879" s="105"/>
      <c r="IA879" s="105"/>
      <c r="IB879" s="105"/>
      <c r="IC879" s="105"/>
      <c r="ID879" s="105"/>
      <c r="IE879" s="105"/>
      <c r="IF879" s="105"/>
      <c r="IG879" s="105"/>
      <c r="IH879" s="105"/>
      <c r="II879" s="105"/>
      <c r="IJ879" s="105"/>
      <c r="IK879" s="105"/>
      <c r="IL879" s="105"/>
      <c r="IM879" s="105"/>
      <c r="IN879" s="105"/>
      <c r="IO879" s="105"/>
      <c r="IP879" s="105"/>
      <c r="IQ879" s="105"/>
      <c r="IR879" s="105"/>
      <c r="IS879" s="105"/>
      <c r="IT879" s="105"/>
    </row>
    <row r="880" spans="1:254" ht="45" x14ac:dyDescent="0.25">
      <c r="A880" s="6">
        <v>2</v>
      </c>
      <c r="B880" s="115" t="s">
        <v>3821</v>
      </c>
      <c r="C880" s="14" t="s">
        <v>2259</v>
      </c>
      <c r="D880" s="14" t="s">
        <v>36</v>
      </c>
      <c r="E880" s="6">
        <v>879</v>
      </c>
      <c r="F880" s="7" t="s">
        <v>2260</v>
      </c>
      <c r="G880" s="14" t="s">
        <v>2261</v>
      </c>
      <c r="H880" s="24">
        <v>59.04</v>
      </c>
      <c r="I880" s="13" t="s">
        <v>37</v>
      </c>
      <c r="J880" s="16"/>
      <c r="K880" s="14" t="s">
        <v>2262</v>
      </c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265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N880" s="105"/>
      <c r="AO880" s="105"/>
      <c r="AP880" s="105"/>
      <c r="AQ880" s="105"/>
      <c r="AR880" s="105"/>
      <c r="AS880" s="105"/>
      <c r="AT880" s="105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  <c r="BE880" s="105"/>
      <c r="BF880" s="105"/>
      <c r="BG880" s="105"/>
      <c r="BH880" s="105"/>
      <c r="BI880" s="105"/>
      <c r="BJ880" s="105"/>
      <c r="BK880" s="105"/>
      <c r="BL880" s="105"/>
      <c r="BM880" s="105"/>
      <c r="BN880" s="105"/>
      <c r="BO880" s="105"/>
      <c r="BP880" s="105"/>
      <c r="BQ880" s="105"/>
      <c r="BR880" s="105"/>
      <c r="BS880" s="105"/>
      <c r="BT880" s="105"/>
      <c r="BU880" s="105"/>
      <c r="BV880" s="105"/>
      <c r="BW880" s="105"/>
      <c r="BX880" s="105"/>
      <c r="BY880" s="105"/>
      <c r="BZ880" s="105"/>
      <c r="CA880" s="105"/>
      <c r="CB880" s="105"/>
      <c r="CC880" s="105"/>
      <c r="CD880" s="105"/>
      <c r="CE880" s="105"/>
      <c r="CF880" s="105"/>
      <c r="CG880" s="105"/>
      <c r="CH880" s="105"/>
      <c r="CI880" s="105"/>
      <c r="CJ880" s="105"/>
      <c r="CK880" s="105"/>
      <c r="CL880" s="105"/>
      <c r="CM880" s="105"/>
      <c r="CN880" s="105"/>
      <c r="CO880" s="105"/>
      <c r="CP880" s="105"/>
      <c r="CQ880" s="105"/>
      <c r="CR880" s="105"/>
      <c r="CS880" s="105"/>
      <c r="CT880" s="105"/>
      <c r="CU880" s="105"/>
      <c r="CV880" s="105"/>
      <c r="CW880" s="105"/>
      <c r="CX880" s="105"/>
      <c r="CY880" s="105"/>
      <c r="CZ880" s="105"/>
      <c r="DA880" s="105"/>
      <c r="DB880" s="105"/>
      <c r="DC880" s="105"/>
      <c r="DD880" s="105"/>
      <c r="DE880" s="105"/>
      <c r="DF880" s="105"/>
      <c r="DG880" s="105"/>
      <c r="DH880" s="105"/>
      <c r="DI880" s="105"/>
      <c r="DJ880" s="105"/>
      <c r="DK880" s="105"/>
      <c r="DL880" s="105"/>
      <c r="DM880" s="105"/>
      <c r="DN880" s="105"/>
      <c r="DO880" s="105"/>
      <c r="DP880" s="105"/>
      <c r="DQ880" s="105"/>
      <c r="DR880" s="105"/>
      <c r="DS880" s="105"/>
      <c r="DT880" s="105"/>
      <c r="DU880" s="105"/>
      <c r="DV880" s="105"/>
      <c r="DW880" s="105"/>
      <c r="DX880" s="105"/>
      <c r="DY880" s="105"/>
      <c r="DZ880" s="105"/>
      <c r="EA880" s="105"/>
      <c r="EB880" s="105"/>
      <c r="EC880" s="105"/>
      <c r="ED880" s="105"/>
      <c r="EE880" s="105"/>
      <c r="EF880" s="105"/>
      <c r="EG880" s="105"/>
      <c r="EH880" s="105"/>
      <c r="EI880" s="105"/>
      <c r="EJ880" s="105"/>
      <c r="EK880" s="105"/>
      <c r="EL880" s="105"/>
      <c r="EM880" s="105"/>
      <c r="EN880" s="105"/>
      <c r="EO880" s="105"/>
      <c r="EP880" s="105"/>
      <c r="EQ880" s="105"/>
      <c r="ER880" s="105"/>
      <c r="ES880" s="105"/>
      <c r="ET880" s="105"/>
      <c r="EU880" s="105"/>
      <c r="EV880" s="105"/>
      <c r="EW880" s="105"/>
      <c r="EX880" s="105"/>
      <c r="EY880" s="105"/>
      <c r="EZ880" s="105"/>
      <c r="FA880" s="105"/>
      <c r="FB880" s="105"/>
      <c r="FC880" s="105"/>
      <c r="FD880" s="105"/>
      <c r="FE880" s="105"/>
      <c r="FF880" s="105"/>
      <c r="FG880" s="105"/>
      <c r="FH880" s="105"/>
      <c r="FI880" s="105"/>
      <c r="FJ880" s="105"/>
      <c r="FK880" s="105"/>
      <c r="FL880" s="105"/>
      <c r="FM880" s="105"/>
      <c r="FN880" s="105"/>
      <c r="FO880" s="105"/>
      <c r="FP880" s="105"/>
      <c r="FQ880" s="105"/>
      <c r="FR880" s="105"/>
      <c r="FS880" s="105"/>
      <c r="FT880" s="105"/>
      <c r="FU880" s="105"/>
      <c r="FV880" s="105"/>
      <c r="FW880" s="105"/>
      <c r="FX880" s="105"/>
      <c r="FY880" s="105"/>
      <c r="FZ880" s="105"/>
      <c r="GA880" s="105"/>
      <c r="GB880" s="105"/>
      <c r="GC880" s="105"/>
      <c r="GD880" s="105"/>
      <c r="GE880" s="105"/>
      <c r="GF880" s="105"/>
      <c r="GG880" s="105"/>
      <c r="GH880" s="105"/>
      <c r="GI880" s="105"/>
      <c r="GJ880" s="105"/>
      <c r="GK880" s="105"/>
      <c r="GL880" s="105"/>
      <c r="GM880" s="105"/>
      <c r="GN880" s="105"/>
      <c r="GO880" s="105"/>
      <c r="GP880" s="105"/>
      <c r="GQ880" s="105"/>
      <c r="GR880" s="105"/>
      <c r="GS880" s="105"/>
      <c r="GT880" s="105"/>
      <c r="GU880" s="105"/>
      <c r="GV880" s="105"/>
      <c r="GW880" s="105"/>
      <c r="GX880" s="105"/>
      <c r="GY880" s="105"/>
      <c r="GZ880" s="105"/>
      <c r="HA880" s="105"/>
      <c r="HB880" s="105"/>
      <c r="HC880" s="105"/>
      <c r="HD880" s="105"/>
      <c r="HE880" s="105"/>
      <c r="HF880" s="105"/>
      <c r="HG880" s="105"/>
      <c r="HH880" s="105"/>
      <c r="HI880" s="105"/>
      <c r="HJ880" s="105"/>
      <c r="HK880" s="105"/>
      <c r="HL880" s="105"/>
      <c r="HM880" s="105"/>
      <c r="HN880" s="105"/>
      <c r="HO880" s="105"/>
      <c r="HP880" s="105"/>
      <c r="HQ880" s="105"/>
      <c r="HR880" s="105"/>
      <c r="HS880" s="105"/>
      <c r="HT880" s="105"/>
      <c r="HU880" s="105"/>
      <c r="HV880" s="105"/>
      <c r="HW880" s="105"/>
      <c r="HX880" s="105"/>
      <c r="HY880" s="105"/>
      <c r="HZ880" s="105"/>
      <c r="IA880" s="105"/>
      <c r="IB880" s="105"/>
      <c r="IC880" s="105"/>
      <c r="ID880" s="105"/>
      <c r="IE880" s="105"/>
      <c r="IF880" s="105"/>
      <c r="IG880" s="105"/>
      <c r="IH880" s="105"/>
      <c r="II880" s="105"/>
      <c r="IJ880" s="105"/>
      <c r="IK880" s="105"/>
      <c r="IL880" s="105"/>
      <c r="IM880" s="105"/>
      <c r="IN880" s="105"/>
      <c r="IO880" s="105"/>
      <c r="IP880" s="105"/>
      <c r="IQ880" s="105"/>
      <c r="IR880" s="105"/>
      <c r="IS880" s="105"/>
      <c r="IT880" s="105"/>
    </row>
    <row r="881" spans="1:254" ht="45" x14ac:dyDescent="0.25">
      <c r="A881" s="6">
        <v>2</v>
      </c>
      <c r="B881" s="115" t="s">
        <v>3821</v>
      </c>
      <c r="C881" s="15" t="s">
        <v>2263</v>
      </c>
      <c r="D881" s="14" t="s">
        <v>36</v>
      </c>
      <c r="E881" s="6">
        <v>880</v>
      </c>
      <c r="F881" s="8" t="s">
        <v>2264</v>
      </c>
      <c r="G881" s="14" t="s">
        <v>2265</v>
      </c>
      <c r="H881" s="168">
        <v>59.44</v>
      </c>
      <c r="I881" s="13" t="s">
        <v>37</v>
      </c>
      <c r="J881" s="16"/>
      <c r="K881" s="14" t="s">
        <v>2266</v>
      </c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265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N881" s="105"/>
      <c r="AO881" s="105"/>
      <c r="AP881" s="105"/>
      <c r="AQ881" s="105"/>
      <c r="AR881" s="105"/>
      <c r="AS881" s="105"/>
      <c r="AT881" s="105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  <c r="BE881" s="105"/>
      <c r="BF881" s="105"/>
      <c r="BG881" s="105"/>
      <c r="BH881" s="105"/>
      <c r="BI881" s="105"/>
      <c r="BJ881" s="105"/>
      <c r="BK881" s="105"/>
      <c r="BL881" s="105"/>
      <c r="BM881" s="105"/>
      <c r="BN881" s="105"/>
      <c r="BO881" s="105"/>
      <c r="BP881" s="105"/>
      <c r="BQ881" s="105"/>
      <c r="BR881" s="105"/>
      <c r="BS881" s="105"/>
      <c r="BT881" s="105"/>
      <c r="BU881" s="105"/>
      <c r="BV881" s="105"/>
      <c r="BW881" s="105"/>
      <c r="BX881" s="105"/>
      <c r="BY881" s="105"/>
      <c r="BZ881" s="105"/>
      <c r="CA881" s="105"/>
      <c r="CB881" s="105"/>
      <c r="CC881" s="105"/>
      <c r="CD881" s="105"/>
      <c r="CE881" s="105"/>
      <c r="CF881" s="105"/>
      <c r="CG881" s="105"/>
      <c r="CH881" s="105"/>
      <c r="CI881" s="105"/>
      <c r="CJ881" s="105"/>
      <c r="CK881" s="105"/>
      <c r="CL881" s="105"/>
      <c r="CM881" s="105"/>
      <c r="CN881" s="105"/>
      <c r="CO881" s="105"/>
      <c r="CP881" s="105"/>
      <c r="CQ881" s="105"/>
      <c r="CR881" s="105"/>
      <c r="CS881" s="105"/>
      <c r="CT881" s="105"/>
      <c r="CU881" s="105"/>
      <c r="CV881" s="105"/>
      <c r="CW881" s="105"/>
      <c r="CX881" s="105"/>
      <c r="CY881" s="105"/>
      <c r="CZ881" s="105"/>
      <c r="DA881" s="105"/>
      <c r="DB881" s="105"/>
      <c r="DC881" s="105"/>
      <c r="DD881" s="105"/>
      <c r="DE881" s="105"/>
      <c r="DF881" s="105"/>
      <c r="DG881" s="105"/>
      <c r="DH881" s="105"/>
      <c r="DI881" s="105"/>
      <c r="DJ881" s="105"/>
      <c r="DK881" s="105"/>
      <c r="DL881" s="105"/>
      <c r="DM881" s="105"/>
      <c r="DN881" s="105"/>
      <c r="DO881" s="105"/>
      <c r="DP881" s="105"/>
      <c r="DQ881" s="105"/>
      <c r="DR881" s="105"/>
      <c r="DS881" s="105"/>
      <c r="DT881" s="105"/>
      <c r="DU881" s="105"/>
      <c r="DV881" s="105"/>
      <c r="DW881" s="105"/>
      <c r="DX881" s="105"/>
      <c r="DY881" s="105"/>
      <c r="DZ881" s="105"/>
      <c r="EA881" s="105"/>
      <c r="EB881" s="105"/>
      <c r="EC881" s="105"/>
      <c r="ED881" s="105"/>
      <c r="EE881" s="105"/>
      <c r="EF881" s="105"/>
      <c r="EG881" s="105"/>
      <c r="EH881" s="105"/>
      <c r="EI881" s="105"/>
      <c r="EJ881" s="105"/>
      <c r="EK881" s="105"/>
      <c r="EL881" s="105"/>
      <c r="EM881" s="105"/>
      <c r="EN881" s="105"/>
      <c r="EO881" s="105"/>
      <c r="EP881" s="105"/>
      <c r="EQ881" s="105"/>
      <c r="ER881" s="105"/>
      <c r="ES881" s="105"/>
      <c r="ET881" s="105"/>
      <c r="EU881" s="105"/>
      <c r="EV881" s="105"/>
      <c r="EW881" s="105"/>
      <c r="EX881" s="105"/>
      <c r="EY881" s="105"/>
      <c r="EZ881" s="105"/>
      <c r="FA881" s="105"/>
      <c r="FB881" s="105"/>
      <c r="FC881" s="105"/>
      <c r="FD881" s="105"/>
      <c r="FE881" s="105"/>
      <c r="FF881" s="105"/>
      <c r="FG881" s="105"/>
      <c r="FH881" s="105"/>
      <c r="FI881" s="105"/>
      <c r="FJ881" s="105"/>
      <c r="FK881" s="105"/>
      <c r="FL881" s="105"/>
      <c r="FM881" s="105"/>
      <c r="FN881" s="105"/>
      <c r="FO881" s="105"/>
      <c r="FP881" s="105"/>
      <c r="FQ881" s="105"/>
      <c r="FR881" s="105"/>
      <c r="FS881" s="105"/>
      <c r="FT881" s="105"/>
      <c r="FU881" s="105"/>
      <c r="FV881" s="105"/>
      <c r="FW881" s="105"/>
      <c r="FX881" s="105"/>
      <c r="FY881" s="105"/>
      <c r="FZ881" s="105"/>
      <c r="GA881" s="105"/>
      <c r="GB881" s="105"/>
      <c r="GC881" s="105"/>
      <c r="GD881" s="105"/>
      <c r="GE881" s="105"/>
      <c r="GF881" s="105"/>
      <c r="GG881" s="105"/>
      <c r="GH881" s="105"/>
      <c r="GI881" s="105"/>
      <c r="GJ881" s="105"/>
      <c r="GK881" s="105"/>
      <c r="GL881" s="105"/>
      <c r="GM881" s="105"/>
      <c r="GN881" s="105"/>
      <c r="GO881" s="105"/>
      <c r="GP881" s="105"/>
      <c r="GQ881" s="105"/>
      <c r="GR881" s="105"/>
      <c r="GS881" s="105"/>
      <c r="GT881" s="105"/>
      <c r="GU881" s="105"/>
      <c r="GV881" s="105"/>
      <c r="GW881" s="105"/>
      <c r="GX881" s="105"/>
      <c r="GY881" s="105"/>
      <c r="GZ881" s="105"/>
      <c r="HA881" s="105"/>
      <c r="HB881" s="105"/>
      <c r="HC881" s="105"/>
      <c r="HD881" s="105"/>
      <c r="HE881" s="105"/>
      <c r="HF881" s="105"/>
      <c r="HG881" s="105"/>
      <c r="HH881" s="105"/>
      <c r="HI881" s="105"/>
      <c r="HJ881" s="105"/>
      <c r="HK881" s="105"/>
      <c r="HL881" s="105"/>
      <c r="HM881" s="105"/>
      <c r="HN881" s="105"/>
      <c r="HO881" s="105"/>
      <c r="HP881" s="105"/>
      <c r="HQ881" s="105"/>
      <c r="HR881" s="105"/>
      <c r="HS881" s="105"/>
      <c r="HT881" s="105"/>
      <c r="HU881" s="105"/>
      <c r="HV881" s="105"/>
      <c r="HW881" s="105"/>
      <c r="HX881" s="105"/>
      <c r="HY881" s="105"/>
      <c r="HZ881" s="105"/>
      <c r="IA881" s="105"/>
      <c r="IB881" s="105"/>
      <c r="IC881" s="105"/>
      <c r="ID881" s="105"/>
      <c r="IE881" s="105"/>
      <c r="IF881" s="105"/>
      <c r="IG881" s="105"/>
      <c r="IH881" s="105"/>
      <c r="II881" s="105"/>
      <c r="IJ881" s="105"/>
      <c r="IK881" s="105"/>
      <c r="IL881" s="105"/>
      <c r="IM881" s="105"/>
      <c r="IN881" s="105"/>
      <c r="IO881" s="105"/>
      <c r="IP881" s="105"/>
      <c r="IQ881" s="105"/>
      <c r="IR881" s="105"/>
      <c r="IS881" s="105"/>
      <c r="IT881" s="105"/>
    </row>
    <row r="882" spans="1:254" ht="45" x14ac:dyDescent="0.25">
      <c r="A882" s="6">
        <v>2</v>
      </c>
      <c r="B882" s="115" t="s">
        <v>3821</v>
      </c>
      <c r="C882" s="15" t="s">
        <v>2267</v>
      </c>
      <c r="D882" s="14" t="s">
        <v>36</v>
      </c>
      <c r="E882" s="6">
        <v>881</v>
      </c>
      <c r="F882" s="8" t="s">
        <v>2268</v>
      </c>
      <c r="G882" s="14" t="s">
        <v>2269</v>
      </c>
      <c r="H882" s="168">
        <v>25.44</v>
      </c>
      <c r="I882" s="13" t="s">
        <v>37</v>
      </c>
      <c r="J882" s="16"/>
      <c r="K882" s="14" t="s">
        <v>2270</v>
      </c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265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N882" s="105"/>
      <c r="AO882" s="105"/>
      <c r="AP882" s="105"/>
      <c r="AQ882" s="105"/>
      <c r="AR882" s="105"/>
      <c r="AS882" s="105"/>
      <c r="AT882" s="105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  <c r="BE882" s="105"/>
      <c r="BF882" s="105"/>
      <c r="BG882" s="105"/>
      <c r="BH882" s="105"/>
      <c r="BI882" s="105"/>
      <c r="BJ882" s="105"/>
      <c r="BK882" s="105"/>
      <c r="BL882" s="105"/>
      <c r="BM882" s="105"/>
      <c r="BN882" s="105"/>
      <c r="BO882" s="105"/>
      <c r="BP882" s="105"/>
      <c r="BQ882" s="105"/>
      <c r="BR882" s="105"/>
      <c r="BS882" s="105"/>
      <c r="BT882" s="105"/>
      <c r="BU882" s="105"/>
      <c r="BV882" s="105"/>
      <c r="BW882" s="105"/>
      <c r="BX882" s="105"/>
      <c r="BY882" s="105"/>
      <c r="BZ882" s="105"/>
      <c r="CA882" s="105"/>
      <c r="CB882" s="105"/>
      <c r="CC882" s="105"/>
      <c r="CD882" s="105"/>
      <c r="CE882" s="105"/>
      <c r="CF882" s="105"/>
      <c r="CG882" s="105"/>
      <c r="CH882" s="105"/>
      <c r="CI882" s="105"/>
      <c r="CJ882" s="105"/>
      <c r="CK882" s="105"/>
      <c r="CL882" s="105"/>
      <c r="CM882" s="105"/>
      <c r="CN882" s="105"/>
      <c r="CO882" s="105"/>
      <c r="CP882" s="105"/>
      <c r="CQ882" s="105"/>
      <c r="CR882" s="105"/>
      <c r="CS882" s="105"/>
      <c r="CT882" s="105"/>
      <c r="CU882" s="105"/>
      <c r="CV882" s="105"/>
      <c r="CW882" s="105"/>
      <c r="CX882" s="105"/>
      <c r="CY882" s="105"/>
      <c r="CZ882" s="105"/>
      <c r="DA882" s="105"/>
      <c r="DB882" s="105"/>
      <c r="DC882" s="105"/>
      <c r="DD882" s="105"/>
      <c r="DE882" s="105"/>
      <c r="DF882" s="105"/>
      <c r="DG882" s="105"/>
      <c r="DH882" s="105"/>
      <c r="DI882" s="105"/>
      <c r="DJ882" s="105"/>
      <c r="DK882" s="105"/>
      <c r="DL882" s="105"/>
      <c r="DM882" s="105"/>
      <c r="DN882" s="105"/>
      <c r="DO882" s="105"/>
      <c r="DP882" s="105"/>
      <c r="DQ882" s="105"/>
      <c r="DR882" s="105"/>
      <c r="DS882" s="105"/>
      <c r="DT882" s="105"/>
      <c r="DU882" s="105"/>
      <c r="DV882" s="105"/>
      <c r="DW882" s="105"/>
      <c r="DX882" s="105"/>
      <c r="DY882" s="105"/>
      <c r="DZ882" s="105"/>
      <c r="EA882" s="105"/>
      <c r="EB882" s="105"/>
      <c r="EC882" s="105"/>
      <c r="ED882" s="105"/>
      <c r="EE882" s="105"/>
      <c r="EF882" s="105"/>
      <c r="EG882" s="105"/>
      <c r="EH882" s="105"/>
      <c r="EI882" s="105"/>
      <c r="EJ882" s="105"/>
      <c r="EK882" s="105"/>
      <c r="EL882" s="105"/>
      <c r="EM882" s="105"/>
      <c r="EN882" s="105"/>
      <c r="EO882" s="105"/>
      <c r="EP882" s="105"/>
      <c r="EQ882" s="105"/>
      <c r="ER882" s="105"/>
      <c r="ES882" s="105"/>
      <c r="ET882" s="105"/>
      <c r="EU882" s="105"/>
      <c r="EV882" s="105"/>
      <c r="EW882" s="105"/>
      <c r="EX882" s="105"/>
      <c r="EY882" s="105"/>
      <c r="EZ882" s="105"/>
      <c r="FA882" s="105"/>
      <c r="FB882" s="105"/>
      <c r="FC882" s="105"/>
      <c r="FD882" s="105"/>
      <c r="FE882" s="105"/>
      <c r="FF882" s="105"/>
      <c r="FG882" s="105"/>
      <c r="FH882" s="105"/>
      <c r="FI882" s="105"/>
      <c r="FJ882" s="105"/>
      <c r="FK882" s="105"/>
      <c r="FL882" s="105"/>
      <c r="FM882" s="105"/>
      <c r="FN882" s="105"/>
      <c r="FO882" s="105"/>
      <c r="FP882" s="105"/>
      <c r="FQ882" s="105"/>
      <c r="FR882" s="105"/>
      <c r="FS882" s="105"/>
      <c r="FT882" s="105"/>
      <c r="FU882" s="105"/>
      <c r="FV882" s="105"/>
      <c r="FW882" s="105"/>
      <c r="FX882" s="105"/>
      <c r="FY882" s="105"/>
      <c r="FZ882" s="105"/>
      <c r="GA882" s="105"/>
      <c r="GB882" s="105"/>
      <c r="GC882" s="105"/>
      <c r="GD882" s="105"/>
      <c r="GE882" s="105"/>
      <c r="GF882" s="105"/>
      <c r="GG882" s="105"/>
      <c r="GH882" s="105"/>
      <c r="GI882" s="105"/>
      <c r="GJ882" s="105"/>
      <c r="GK882" s="105"/>
      <c r="GL882" s="105"/>
      <c r="GM882" s="105"/>
      <c r="GN882" s="105"/>
      <c r="GO882" s="105"/>
      <c r="GP882" s="105"/>
      <c r="GQ882" s="105"/>
      <c r="GR882" s="105"/>
      <c r="GS882" s="105"/>
      <c r="GT882" s="105"/>
      <c r="GU882" s="105"/>
      <c r="GV882" s="105"/>
      <c r="GW882" s="105"/>
      <c r="GX882" s="105"/>
      <c r="GY882" s="105"/>
      <c r="GZ882" s="105"/>
      <c r="HA882" s="105"/>
      <c r="HB882" s="105"/>
      <c r="HC882" s="105"/>
      <c r="HD882" s="105"/>
      <c r="HE882" s="105"/>
      <c r="HF882" s="105"/>
      <c r="HG882" s="105"/>
      <c r="HH882" s="105"/>
      <c r="HI882" s="105"/>
      <c r="HJ882" s="105"/>
      <c r="HK882" s="105"/>
      <c r="HL882" s="105"/>
      <c r="HM882" s="105"/>
      <c r="HN882" s="105"/>
      <c r="HO882" s="105"/>
      <c r="HP882" s="105"/>
      <c r="HQ882" s="105"/>
      <c r="HR882" s="105"/>
      <c r="HS882" s="105"/>
      <c r="HT882" s="105"/>
      <c r="HU882" s="105"/>
      <c r="HV882" s="105"/>
      <c r="HW882" s="105"/>
      <c r="HX882" s="105"/>
      <c r="HY882" s="105"/>
      <c r="HZ882" s="105"/>
      <c r="IA882" s="105"/>
      <c r="IB882" s="105"/>
      <c r="IC882" s="105"/>
      <c r="ID882" s="105"/>
      <c r="IE882" s="105"/>
      <c r="IF882" s="105"/>
      <c r="IG882" s="105"/>
      <c r="IH882" s="105"/>
      <c r="II882" s="105"/>
      <c r="IJ882" s="105"/>
      <c r="IK882" s="105"/>
      <c r="IL882" s="105"/>
      <c r="IM882" s="105"/>
      <c r="IN882" s="105"/>
      <c r="IO882" s="105"/>
      <c r="IP882" s="105"/>
      <c r="IQ882" s="105"/>
      <c r="IR882" s="105"/>
      <c r="IS882" s="105"/>
      <c r="IT882" s="105"/>
    </row>
    <row r="883" spans="1:254" ht="45" x14ac:dyDescent="0.25">
      <c r="A883" s="6">
        <v>2</v>
      </c>
      <c r="B883" s="115" t="s">
        <v>3821</v>
      </c>
      <c r="C883" s="15" t="s">
        <v>2267</v>
      </c>
      <c r="D883" s="14" t="s">
        <v>36</v>
      </c>
      <c r="E883" s="6">
        <v>882</v>
      </c>
      <c r="F883" s="8" t="s">
        <v>2271</v>
      </c>
      <c r="G883" s="14" t="s">
        <v>2272</v>
      </c>
      <c r="H883" s="168">
        <v>229.03</v>
      </c>
      <c r="I883" s="13" t="s">
        <v>37</v>
      </c>
      <c r="J883" s="16"/>
      <c r="K883" s="14" t="s">
        <v>2273</v>
      </c>
      <c r="L883" s="16"/>
      <c r="M883" s="16" t="s">
        <v>1891</v>
      </c>
      <c r="N883" s="16"/>
      <c r="O883" s="16" t="s">
        <v>2274</v>
      </c>
      <c r="P883" s="16"/>
      <c r="Q883" s="16" t="s">
        <v>2275</v>
      </c>
      <c r="R883" s="16"/>
      <c r="S883" s="16" t="s">
        <v>2007</v>
      </c>
      <c r="T883" s="16"/>
      <c r="U883" s="16" t="s">
        <v>2276</v>
      </c>
      <c r="V883" s="16"/>
      <c r="W883" s="16" t="s">
        <v>2277</v>
      </c>
      <c r="X883" s="16"/>
      <c r="Y883" s="16"/>
      <c r="Z883" s="265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N883" s="105"/>
      <c r="AO883" s="105"/>
      <c r="AP883" s="105"/>
      <c r="AQ883" s="105"/>
      <c r="AR883" s="105"/>
      <c r="AS883" s="105"/>
      <c r="AT883" s="105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  <c r="BE883" s="105"/>
      <c r="BF883" s="105"/>
      <c r="BG883" s="105"/>
      <c r="BH883" s="105"/>
      <c r="BI883" s="105"/>
      <c r="BJ883" s="105"/>
      <c r="BK883" s="105"/>
      <c r="BL883" s="105"/>
      <c r="BM883" s="105"/>
      <c r="BN883" s="105"/>
      <c r="BO883" s="105"/>
      <c r="BP883" s="105"/>
      <c r="BQ883" s="105"/>
      <c r="BR883" s="105"/>
      <c r="BS883" s="105"/>
      <c r="BT883" s="105"/>
      <c r="BU883" s="105"/>
      <c r="BV883" s="105"/>
      <c r="BW883" s="105"/>
      <c r="BX883" s="105"/>
      <c r="BY883" s="105"/>
      <c r="BZ883" s="105"/>
      <c r="CA883" s="105"/>
      <c r="CB883" s="105"/>
      <c r="CC883" s="105"/>
      <c r="CD883" s="105"/>
      <c r="CE883" s="105"/>
      <c r="CF883" s="105"/>
      <c r="CG883" s="105"/>
      <c r="CH883" s="105"/>
      <c r="CI883" s="105"/>
      <c r="CJ883" s="105"/>
      <c r="CK883" s="105"/>
      <c r="CL883" s="105"/>
      <c r="CM883" s="105"/>
      <c r="CN883" s="105"/>
      <c r="CO883" s="105"/>
      <c r="CP883" s="105"/>
      <c r="CQ883" s="105"/>
      <c r="CR883" s="105"/>
      <c r="CS883" s="105"/>
      <c r="CT883" s="105"/>
      <c r="CU883" s="105"/>
      <c r="CV883" s="105"/>
      <c r="CW883" s="105"/>
      <c r="CX883" s="105"/>
      <c r="CY883" s="105"/>
      <c r="CZ883" s="105"/>
      <c r="DA883" s="105"/>
      <c r="DB883" s="105"/>
      <c r="DC883" s="105"/>
      <c r="DD883" s="105"/>
      <c r="DE883" s="105"/>
      <c r="DF883" s="105"/>
      <c r="DG883" s="105"/>
      <c r="DH883" s="105"/>
      <c r="DI883" s="105"/>
      <c r="DJ883" s="105"/>
      <c r="DK883" s="105"/>
      <c r="DL883" s="105"/>
      <c r="DM883" s="105"/>
      <c r="DN883" s="105"/>
      <c r="DO883" s="105"/>
      <c r="DP883" s="105"/>
      <c r="DQ883" s="105"/>
      <c r="DR883" s="105"/>
      <c r="DS883" s="105"/>
      <c r="DT883" s="105"/>
      <c r="DU883" s="105"/>
      <c r="DV883" s="105"/>
      <c r="DW883" s="105"/>
      <c r="DX883" s="105"/>
      <c r="DY883" s="105"/>
      <c r="DZ883" s="105"/>
      <c r="EA883" s="105"/>
      <c r="EB883" s="105"/>
      <c r="EC883" s="105"/>
      <c r="ED883" s="105"/>
      <c r="EE883" s="105"/>
      <c r="EF883" s="105"/>
      <c r="EG883" s="105"/>
      <c r="EH883" s="105"/>
      <c r="EI883" s="105"/>
      <c r="EJ883" s="105"/>
      <c r="EK883" s="105"/>
      <c r="EL883" s="105"/>
      <c r="EM883" s="105"/>
      <c r="EN883" s="105"/>
      <c r="EO883" s="105"/>
      <c r="EP883" s="105"/>
      <c r="EQ883" s="105"/>
      <c r="ER883" s="105"/>
      <c r="ES883" s="105"/>
      <c r="ET883" s="105"/>
      <c r="EU883" s="105"/>
      <c r="EV883" s="105"/>
      <c r="EW883" s="105"/>
      <c r="EX883" s="105"/>
      <c r="EY883" s="105"/>
      <c r="EZ883" s="105"/>
      <c r="FA883" s="105"/>
      <c r="FB883" s="105"/>
      <c r="FC883" s="105"/>
      <c r="FD883" s="105"/>
      <c r="FE883" s="105"/>
      <c r="FF883" s="105"/>
      <c r="FG883" s="105"/>
      <c r="FH883" s="105"/>
      <c r="FI883" s="105"/>
      <c r="FJ883" s="105"/>
      <c r="FK883" s="105"/>
      <c r="FL883" s="105"/>
      <c r="FM883" s="105"/>
      <c r="FN883" s="105"/>
      <c r="FO883" s="105"/>
      <c r="FP883" s="105"/>
      <c r="FQ883" s="105"/>
      <c r="FR883" s="105"/>
      <c r="FS883" s="105"/>
      <c r="FT883" s="105"/>
      <c r="FU883" s="105"/>
      <c r="FV883" s="105"/>
      <c r="FW883" s="105"/>
      <c r="FX883" s="105"/>
      <c r="FY883" s="105"/>
      <c r="FZ883" s="105"/>
      <c r="GA883" s="105"/>
      <c r="GB883" s="105"/>
      <c r="GC883" s="105"/>
      <c r="GD883" s="105"/>
      <c r="GE883" s="105"/>
      <c r="GF883" s="105"/>
      <c r="GG883" s="105"/>
      <c r="GH883" s="105"/>
      <c r="GI883" s="105"/>
      <c r="GJ883" s="105"/>
      <c r="GK883" s="105"/>
      <c r="GL883" s="105"/>
      <c r="GM883" s="105"/>
      <c r="GN883" s="105"/>
      <c r="GO883" s="105"/>
      <c r="GP883" s="105"/>
      <c r="GQ883" s="105"/>
      <c r="GR883" s="105"/>
      <c r="GS883" s="105"/>
      <c r="GT883" s="105"/>
      <c r="GU883" s="105"/>
      <c r="GV883" s="105"/>
      <c r="GW883" s="105"/>
      <c r="GX883" s="105"/>
      <c r="GY883" s="105"/>
      <c r="GZ883" s="105"/>
      <c r="HA883" s="105"/>
      <c r="HB883" s="105"/>
      <c r="HC883" s="105"/>
      <c r="HD883" s="105"/>
      <c r="HE883" s="105"/>
      <c r="HF883" s="105"/>
      <c r="HG883" s="105"/>
      <c r="HH883" s="105"/>
      <c r="HI883" s="105"/>
      <c r="HJ883" s="105"/>
      <c r="HK883" s="105"/>
      <c r="HL883" s="105"/>
      <c r="HM883" s="105"/>
      <c r="HN883" s="105"/>
      <c r="HO883" s="105"/>
      <c r="HP883" s="105"/>
      <c r="HQ883" s="105"/>
      <c r="HR883" s="105"/>
      <c r="HS883" s="105"/>
      <c r="HT883" s="105"/>
      <c r="HU883" s="105"/>
      <c r="HV883" s="105"/>
      <c r="HW883" s="105"/>
      <c r="HX883" s="105"/>
      <c r="HY883" s="105"/>
      <c r="HZ883" s="105"/>
      <c r="IA883" s="105"/>
      <c r="IB883" s="105"/>
      <c r="IC883" s="105"/>
      <c r="ID883" s="105"/>
      <c r="IE883" s="105"/>
      <c r="IF883" s="105"/>
      <c r="IG883" s="105"/>
      <c r="IH883" s="105"/>
      <c r="II883" s="105"/>
      <c r="IJ883" s="105"/>
      <c r="IK883" s="105"/>
      <c r="IL883" s="105"/>
      <c r="IM883" s="105"/>
      <c r="IN883" s="105"/>
      <c r="IO883" s="105"/>
      <c r="IP883" s="105"/>
      <c r="IQ883" s="105"/>
      <c r="IR883" s="105"/>
      <c r="IS883" s="105"/>
      <c r="IT883" s="105"/>
    </row>
    <row r="884" spans="1:254" ht="45" x14ac:dyDescent="0.25">
      <c r="A884" s="6">
        <v>2</v>
      </c>
      <c r="B884" s="115" t="s">
        <v>3821</v>
      </c>
      <c r="C884" s="15" t="s">
        <v>2263</v>
      </c>
      <c r="D884" s="14" t="s">
        <v>36</v>
      </c>
      <c r="E884" s="6">
        <v>883</v>
      </c>
      <c r="F884" s="8" t="s">
        <v>2278</v>
      </c>
      <c r="G884" s="14" t="s">
        <v>2279</v>
      </c>
      <c r="H884" s="168">
        <v>41.64</v>
      </c>
      <c r="I884" s="13" t="s">
        <v>37</v>
      </c>
      <c r="J884" s="16"/>
      <c r="K884" s="14" t="s">
        <v>2280</v>
      </c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265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N884" s="105"/>
      <c r="AO884" s="105"/>
      <c r="AP884" s="105"/>
      <c r="AQ884" s="105"/>
      <c r="AR884" s="105"/>
      <c r="AS884" s="105"/>
      <c r="AT884" s="105"/>
      <c r="AU884" s="105"/>
      <c r="AV884" s="105"/>
      <c r="AW884" s="105"/>
      <c r="AX884" s="105"/>
      <c r="AY884" s="105"/>
      <c r="AZ884" s="105"/>
      <c r="BA884" s="105"/>
      <c r="BB884" s="105"/>
      <c r="BC884" s="105"/>
      <c r="BD884" s="105"/>
      <c r="BE884" s="105"/>
      <c r="BF884" s="105"/>
      <c r="BG884" s="105"/>
      <c r="BH884" s="105"/>
      <c r="BI884" s="105"/>
      <c r="BJ884" s="105"/>
      <c r="BK884" s="105"/>
      <c r="BL884" s="105"/>
      <c r="BM884" s="105"/>
      <c r="BN884" s="105"/>
      <c r="BO884" s="105"/>
      <c r="BP884" s="105"/>
      <c r="BQ884" s="105"/>
      <c r="BR884" s="105"/>
      <c r="BS884" s="105"/>
      <c r="BT884" s="105"/>
      <c r="BU884" s="105"/>
      <c r="BV884" s="105"/>
      <c r="BW884" s="105"/>
      <c r="BX884" s="105"/>
      <c r="BY884" s="105"/>
      <c r="BZ884" s="105"/>
      <c r="CA884" s="105"/>
      <c r="CB884" s="105"/>
      <c r="CC884" s="105"/>
      <c r="CD884" s="105"/>
      <c r="CE884" s="105"/>
      <c r="CF884" s="105"/>
      <c r="CG884" s="105"/>
      <c r="CH884" s="105"/>
      <c r="CI884" s="105"/>
      <c r="CJ884" s="105"/>
      <c r="CK884" s="105"/>
      <c r="CL884" s="105"/>
      <c r="CM884" s="105"/>
      <c r="CN884" s="105"/>
      <c r="CO884" s="105"/>
      <c r="CP884" s="105"/>
      <c r="CQ884" s="105"/>
      <c r="CR884" s="105"/>
      <c r="CS884" s="105"/>
      <c r="CT884" s="105"/>
      <c r="CU884" s="105"/>
      <c r="CV884" s="105"/>
      <c r="CW884" s="105"/>
      <c r="CX884" s="105"/>
      <c r="CY884" s="105"/>
      <c r="CZ884" s="105"/>
      <c r="DA884" s="105"/>
      <c r="DB884" s="105"/>
      <c r="DC884" s="105"/>
      <c r="DD884" s="105"/>
      <c r="DE884" s="105"/>
      <c r="DF884" s="105"/>
      <c r="DG884" s="105"/>
      <c r="DH884" s="105"/>
      <c r="DI884" s="105"/>
      <c r="DJ884" s="105"/>
      <c r="DK884" s="105"/>
      <c r="DL884" s="105"/>
      <c r="DM884" s="105"/>
      <c r="DN884" s="105"/>
      <c r="DO884" s="105"/>
      <c r="DP884" s="105"/>
      <c r="DQ884" s="105"/>
      <c r="DR884" s="105"/>
      <c r="DS884" s="105"/>
      <c r="DT884" s="105"/>
      <c r="DU884" s="105"/>
      <c r="DV884" s="105"/>
      <c r="DW884" s="105"/>
      <c r="DX884" s="105"/>
      <c r="DY884" s="105"/>
      <c r="DZ884" s="105"/>
      <c r="EA884" s="105"/>
      <c r="EB884" s="105"/>
      <c r="EC884" s="105"/>
      <c r="ED884" s="105"/>
      <c r="EE884" s="105"/>
      <c r="EF884" s="105"/>
      <c r="EG884" s="105"/>
      <c r="EH884" s="105"/>
      <c r="EI884" s="105"/>
      <c r="EJ884" s="105"/>
      <c r="EK884" s="105"/>
      <c r="EL884" s="105"/>
      <c r="EM884" s="105"/>
      <c r="EN884" s="105"/>
      <c r="EO884" s="105"/>
      <c r="EP884" s="105"/>
      <c r="EQ884" s="105"/>
      <c r="ER884" s="105"/>
      <c r="ES884" s="105"/>
      <c r="ET884" s="105"/>
      <c r="EU884" s="105"/>
      <c r="EV884" s="105"/>
      <c r="EW884" s="105"/>
      <c r="EX884" s="105"/>
      <c r="EY884" s="105"/>
      <c r="EZ884" s="105"/>
      <c r="FA884" s="105"/>
      <c r="FB884" s="105"/>
      <c r="FC884" s="105"/>
      <c r="FD884" s="105"/>
      <c r="FE884" s="105"/>
      <c r="FF884" s="105"/>
      <c r="FG884" s="105"/>
      <c r="FH884" s="105"/>
      <c r="FI884" s="105"/>
      <c r="FJ884" s="105"/>
      <c r="FK884" s="105"/>
      <c r="FL884" s="105"/>
      <c r="FM884" s="105"/>
      <c r="FN884" s="105"/>
      <c r="FO884" s="105"/>
      <c r="FP884" s="105"/>
      <c r="FQ884" s="105"/>
      <c r="FR884" s="105"/>
      <c r="FS884" s="105"/>
      <c r="FT884" s="105"/>
      <c r="FU884" s="105"/>
      <c r="FV884" s="105"/>
      <c r="FW884" s="105"/>
      <c r="FX884" s="105"/>
      <c r="FY884" s="105"/>
      <c r="FZ884" s="105"/>
      <c r="GA884" s="105"/>
      <c r="GB884" s="105"/>
      <c r="GC884" s="105"/>
      <c r="GD884" s="105"/>
      <c r="GE884" s="105"/>
      <c r="GF884" s="105"/>
      <c r="GG884" s="105"/>
      <c r="GH884" s="105"/>
      <c r="GI884" s="105"/>
      <c r="GJ884" s="105"/>
      <c r="GK884" s="105"/>
      <c r="GL884" s="105"/>
      <c r="GM884" s="105"/>
      <c r="GN884" s="105"/>
      <c r="GO884" s="105"/>
      <c r="GP884" s="105"/>
      <c r="GQ884" s="105"/>
      <c r="GR884" s="105"/>
      <c r="GS884" s="105"/>
      <c r="GT884" s="105"/>
      <c r="GU884" s="105"/>
      <c r="GV884" s="105"/>
      <c r="GW884" s="105"/>
      <c r="GX884" s="105"/>
      <c r="GY884" s="105"/>
      <c r="GZ884" s="105"/>
      <c r="HA884" s="105"/>
      <c r="HB884" s="105"/>
      <c r="HC884" s="105"/>
      <c r="HD884" s="105"/>
      <c r="HE884" s="105"/>
      <c r="HF884" s="105"/>
      <c r="HG884" s="105"/>
      <c r="HH884" s="105"/>
      <c r="HI884" s="105"/>
      <c r="HJ884" s="105"/>
      <c r="HK884" s="105"/>
      <c r="HL884" s="105"/>
      <c r="HM884" s="105"/>
      <c r="HN884" s="105"/>
      <c r="HO884" s="105"/>
      <c r="HP884" s="105"/>
      <c r="HQ884" s="105"/>
      <c r="HR884" s="105"/>
      <c r="HS884" s="105"/>
      <c r="HT884" s="105"/>
      <c r="HU884" s="105"/>
      <c r="HV884" s="105"/>
      <c r="HW884" s="105"/>
      <c r="HX884" s="105"/>
      <c r="HY884" s="105"/>
      <c r="HZ884" s="105"/>
      <c r="IA884" s="105"/>
      <c r="IB884" s="105"/>
      <c r="IC884" s="105"/>
      <c r="ID884" s="105"/>
      <c r="IE884" s="105"/>
      <c r="IF884" s="105"/>
      <c r="IG884" s="105"/>
      <c r="IH884" s="105"/>
      <c r="II884" s="105"/>
      <c r="IJ884" s="105"/>
      <c r="IK884" s="105"/>
      <c r="IL884" s="105"/>
      <c r="IM884" s="105"/>
      <c r="IN884" s="105"/>
      <c r="IO884" s="105"/>
      <c r="IP884" s="105"/>
      <c r="IQ884" s="105"/>
      <c r="IR884" s="105"/>
      <c r="IS884" s="105"/>
      <c r="IT884" s="105"/>
    </row>
    <row r="885" spans="1:254" ht="45" x14ac:dyDescent="0.25">
      <c r="A885" s="6">
        <v>2</v>
      </c>
      <c r="B885" s="115" t="s">
        <v>3821</v>
      </c>
      <c r="C885" s="15" t="s">
        <v>2281</v>
      </c>
      <c r="D885" s="14" t="s">
        <v>36</v>
      </c>
      <c r="E885" s="6">
        <v>884</v>
      </c>
      <c r="F885" s="8" t="s">
        <v>2282</v>
      </c>
      <c r="G885" s="14" t="s">
        <v>2283</v>
      </c>
      <c r="H885" s="168">
        <v>392.6</v>
      </c>
      <c r="I885" s="95" t="s">
        <v>37</v>
      </c>
      <c r="J885" s="16"/>
      <c r="K885" s="14" t="s">
        <v>2284</v>
      </c>
      <c r="L885" s="16">
        <v>649120</v>
      </c>
      <c r="M885" s="16" t="s">
        <v>2285</v>
      </c>
      <c r="N885" s="16">
        <v>2310149</v>
      </c>
      <c r="O885" s="16" t="s">
        <v>2286</v>
      </c>
      <c r="P885" s="16">
        <v>6525740</v>
      </c>
      <c r="Q885" s="16"/>
      <c r="R885" s="16"/>
      <c r="S885" s="16"/>
      <c r="T885" s="16"/>
      <c r="U885" s="16"/>
      <c r="V885" s="16"/>
      <c r="W885" s="16"/>
      <c r="X885" s="16"/>
      <c r="Y885" s="16"/>
      <c r="Z885" s="265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N885" s="105"/>
      <c r="AO885" s="105"/>
      <c r="AP885" s="105"/>
      <c r="AQ885" s="105"/>
      <c r="AR885" s="105"/>
      <c r="AS885" s="105"/>
      <c r="AT885" s="105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  <c r="BE885" s="105"/>
      <c r="BF885" s="105"/>
      <c r="BG885" s="105"/>
      <c r="BH885" s="105"/>
      <c r="BI885" s="105"/>
      <c r="BJ885" s="105"/>
      <c r="BK885" s="105"/>
      <c r="BL885" s="105"/>
      <c r="BM885" s="105"/>
      <c r="BN885" s="105"/>
      <c r="BO885" s="105"/>
      <c r="BP885" s="105"/>
      <c r="BQ885" s="105"/>
      <c r="BR885" s="105"/>
      <c r="BS885" s="105"/>
      <c r="BT885" s="105"/>
      <c r="BU885" s="105"/>
      <c r="BV885" s="105"/>
      <c r="BW885" s="105"/>
      <c r="BX885" s="105"/>
      <c r="BY885" s="105"/>
      <c r="BZ885" s="105"/>
      <c r="CA885" s="105"/>
      <c r="CB885" s="105"/>
      <c r="CC885" s="105"/>
      <c r="CD885" s="105"/>
      <c r="CE885" s="105"/>
      <c r="CF885" s="105"/>
      <c r="CG885" s="105"/>
      <c r="CH885" s="105"/>
      <c r="CI885" s="105"/>
      <c r="CJ885" s="105"/>
      <c r="CK885" s="105"/>
      <c r="CL885" s="105"/>
      <c r="CM885" s="105"/>
      <c r="CN885" s="105"/>
      <c r="CO885" s="105"/>
      <c r="CP885" s="105"/>
      <c r="CQ885" s="105"/>
      <c r="CR885" s="105"/>
      <c r="CS885" s="105"/>
      <c r="CT885" s="105"/>
      <c r="CU885" s="105"/>
      <c r="CV885" s="105"/>
      <c r="CW885" s="105"/>
      <c r="CX885" s="105"/>
      <c r="CY885" s="105"/>
      <c r="CZ885" s="105"/>
      <c r="DA885" s="105"/>
      <c r="DB885" s="105"/>
      <c r="DC885" s="105"/>
      <c r="DD885" s="105"/>
      <c r="DE885" s="105"/>
      <c r="DF885" s="105"/>
      <c r="DG885" s="105"/>
      <c r="DH885" s="105"/>
      <c r="DI885" s="105"/>
      <c r="DJ885" s="105"/>
      <c r="DK885" s="105"/>
      <c r="DL885" s="105"/>
      <c r="DM885" s="105"/>
      <c r="DN885" s="105"/>
      <c r="DO885" s="105"/>
      <c r="DP885" s="105"/>
      <c r="DQ885" s="105"/>
      <c r="DR885" s="105"/>
      <c r="DS885" s="105"/>
      <c r="DT885" s="105"/>
      <c r="DU885" s="105"/>
      <c r="DV885" s="105"/>
      <c r="DW885" s="105"/>
      <c r="DX885" s="105"/>
      <c r="DY885" s="105"/>
      <c r="DZ885" s="105"/>
      <c r="EA885" s="105"/>
      <c r="EB885" s="105"/>
      <c r="EC885" s="105"/>
      <c r="ED885" s="105"/>
      <c r="EE885" s="105"/>
      <c r="EF885" s="105"/>
      <c r="EG885" s="105"/>
      <c r="EH885" s="105"/>
      <c r="EI885" s="105"/>
      <c r="EJ885" s="105"/>
      <c r="EK885" s="105"/>
      <c r="EL885" s="105"/>
      <c r="EM885" s="105"/>
      <c r="EN885" s="105"/>
      <c r="EO885" s="105"/>
      <c r="EP885" s="105"/>
      <c r="EQ885" s="105"/>
      <c r="ER885" s="105"/>
      <c r="ES885" s="105"/>
      <c r="ET885" s="105"/>
      <c r="EU885" s="105"/>
      <c r="EV885" s="105"/>
      <c r="EW885" s="105"/>
      <c r="EX885" s="105"/>
      <c r="EY885" s="105"/>
      <c r="EZ885" s="105"/>
      <c r="FA885" s="105"/>
      <c r="FB885" s="105"/>
      <c r="FC885" s="105"/>
      <c r="FD885" s="105"/>
      <c r="FE885" s="105"/>
      <c r="FF885" s="105"/>
      <c r="FG885" s="105"/>
      <c r="FH885" s="105"/>
      <c r="FI885" s="105"/>
      <c r="FJ885" s="105"/>
      <c r="FK885" s="105"/>
      <c r="FL885" s="105"/>
      <c r="FM885" s="105"/>
      <c r="FN885" s="105"/>
      <c r="FO885" s="105"/>
      <c r="FP885" s="105"/>
      <c r="FQ885" s="105"/>
      <c r="FR885" s="105"/>
      <c r="FS885" s="105"/>
      <c r="FT885" s="105"/>
      <c r="FU885" s="105"/>
      <c r="FV885" s="105"/>
      <c r="FW885" s="105"/>
      <c r="FX885" s="105"/>
      <c r="FY885" s="105"/>
      <c r="FZ885" s="105"/>
      <c r="GA885" s="105"/>
      <c r="GB885" s="105"/>
      <c r="GC885" s="105"/>
      <c r="GD885" s="105"/>
      <c r="GE885" s="105"/>
      <c r="GF885" s="105"/>
      <c r="GG885" s="105"/>
      <c r="GH885" s="105"/>
      <c r="GI885" s="105"/>
      <c r="GJ885" s="105"/>
      <c r="GK885" s="105"/>
      <c r="GL885" s="105"/>
      <c r="GM885" s="105"/>
      <c r="GN885" s="105"/>
      <c r="GO885" s="105"/>
      <c r="GP885" s="105"/>
      <c r="GQ885" s="105"/>
      <c r="GR885" s="105"/>
      <c r="GS885" s="105"/>
      <c r="GT885" s="105"/>
      <c r="GU885" s="105"/>
      <c r="GV885" s="105"/>
      <c r="GW885" s="105"/>
      <c r="GX885" s="105"/>
      <c r="GY885" s="105"/>
      <c r="GZ885" s="105"/>
      <c r="HA885" s="105"/>
      <c r="HB885" s="105"/>
      <c r="HC885" s="105"/>
      <c r="HD885" s="105"/>
      <c r="HE885" s="105"/>
      <c r="HF885" s="105"/>
      <c r="HG885" s="105"/>
      <c r="HH885" s="105"/>
      <c r="HI885" s="105"/>
      <c r="HJ885" s="105"/>
      <c r="HK885" s="105"/>
      <c r="HL885" s="105"/>
      <c r="HM885" s="105"/>
      <c r="HN885" s="105"/>
      <c r="HO885" s="105"/>
      <c r="HP885" s="105"/>
      <c r="HQ885" s="105"/>
      <c r="HR885" s="105"/>
      <c r="HS885" s="105"/>
      <c r="HT885" s="105"/>
      <c r="HU885" s="105"/>
      <c r="HV885" s="105"/>
      <c r="HW885" s="105"/>
      <c r="HX885" s="105"/>
      <c r="HY885" s="105"/>
      <c r="HZ885" s="105"/>
      <c r="IA885" s="105"/>
      <c r="IB885" s="105"/>
      <c r="IC885" s="105"/>
      <c r="ID885" s="105"/>
      <c r="IE885" s="105"/>
      <c r="IF885" s="105"/>
      <c r="IG885" s="105"/>
      <c r="IH885" s="105"/>
      <c r="II885" s="105"/>
      <c r="IJ885" s="105"/>
      <c r="IK885" s="105"/>
      <c r="IL885" s="105"/>
      <c r="IM885" s="105"/>
      <c r="IN885" s="105"/>
      <c r="IO885" s="105"/>
      <c r="IP885" s="105"/>
      <c r="IQ885" s="105"/>
      <c r="IR885" s="105"/>
      <c r="IS885" s="105"/>
      <c r="IT885" s="105"/>
    </row>
    <row r="886" spans="1:254" ht="60" x14ac:dyDescent="0.25">
      <c r="A886" s="6">
        <v>2</v>
      </c>
      <c r="B886" s="115" t="s">
        <v>3821</v>
      </c>
      <c r="C886" s="15" t="s">
        <v>2267</v>
      </c>
      <c r="D886" s="14" t="s">
        <v>36</v>
      </c>
      <c r="E886" s="6">
        <v>885</v>
      </c>
      <c r="F886" s="8" t="s">
        <v>2287</v>
      </c>
      <c r="G886" s="14" t="s">
        <v>2288</v>
      </c>
      <c r="H886" s="168">
        <v>160.31</v>
      </c>
      <c r="I886" s="95" t="s">
        <v>37</v>
      </c>
      <c r="J886" s="16"/>
      <c r="K886" s="14" t="s">
        <v>2289</v>
      </c>
      <c r="L886" s="16"/>
      <c r="M886" s="16" t="s">
        <v>2290</v>
      </c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265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N886" s="105"/>
      <c r="AO886" s="105"/>
      <c r="AP886" s="105"/>
      <c r="AQ886" s="105"/>
      <c r="AR886" s="105"/>
      <c r="AS886" s="105"/>
      <c r="AT886" s="105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  <c r="BE886" s="105"/>
      <c r="BF886" s="105"/>
      <c r="BG886" s="105"/>
      <c r="BH886" s="105"/>
      <c r="BI886" s="105"/>
      <c r="BJ886" s="105"/>
      <c r="BK886" s="105"/>
      <c r="BL886" s="105"/>
      <c r="BM886" s="105"/>
      <c r="BN886" s="105"/>
      <c r="BO886" s="105"/>
      <c r="BP886" s="105"/>
      <c r="BQ886" s="105"/>
      <c r="BR886" s="105"/>
      <c r="BS886" s="105"/>
      <c r="BT886" s="105"/>
      <c r="BU886" s="105"/>
      <c r="BV886" s="105"/>
      <c r="BW886" s="105"/>
      <c r="BX886" s="105"/>
      <c r="BY886" s="105"/>
      <c r="BZ886" s="105"/>
      <c r="CA886" s="105"/>
      <c r="CB886" s="105"/>
      <c r="CC886" s="105"/>
      <c r="CD886" s="105"/>
      <c r="CE886" s="105"/>
      <c r="CF886" s="105"/>
      <c r="CG886" s="105"/>
      <c r="CH886" s="105"/>
      <c r="CI886" s="105"/>
      <c r="CJ886" s="105"/>
      <c r="CK886" s="105"/>
      <c r="CL886" s="105"/>
      <c r="CM886" s="105"/>
      <c r="CN886" s="105"/>
      <c r="CO886" s="105"/>
      <c r="CP886" s="105"/>
      <c r="CQ886" s="105"/>
      <c r="CR886" s="105"/>
      <c r="CS886" s="105"/>
      <c r="CT886" s="105"/>
      <c r="CU886" s="105"/>
      <c r="CV886" s="105"/>
      <c r="CW886" s="105"/>
      <c r="CX886" s="105"/>
      <c r="CY886" s="105"/>
      <c r="CZ886" s="105"/>
      <c r="DA886" s="105"/>
      <c r="DB886" s="105"/>
      <c r="DC886" s="105"/>
      <c r="DD886" s="105"/>
      <c r="DE886" s="105"/>
      <c r="DF886" s="105"/>
      <c r="DG886" s="105"/>
      <c r="DH886" s="105"/>
      <c r="DI886" s="105"/>
      <c r="DJ886" s="105"/>
      <c r="DK886" s="105"/>
      <c r="DL886" s="105"/>
      <c r="DM886" s="105"/>
      <c r="DN886" s="105"/>
      <c r="DO886" s="105"/>
      <c r="DP886" s="105"/>
      <c r="DQ886" s="105"/>
      <c r="DR886" s="105"/>
      <c r="DS886" s="105"/>
      <c r="DT886" s="105"/>
      <c r="DU886" s="105"/>
      <c r="DV886" s="105"/>
      <c r="DW886" s="105"/>
      <c r="DX886" s="105"/>
      <c r="DY886" s="105"/>
      <c r="DZ886" s="105"/>
      <c r="EA886" s="105"/>
      <c r="EB886" s="105"/>
      <c r="EC886" s="105"/>
      <c r="ED886" s="105"/>
      <c r="EE886" s="105"/>
      <c r="EF886" s="105"/>
      <c r="EG886" s="105"/>
      <c r="EH886" s="105"/>
      <c r="EI886" s="105"/>
      <c r="EJ886" s="105"/>
      <c r="EK886" s="105"/>
      <c r="EL886" s="105"/>
      <c r="EM886" s="105"/>
      <c r="EN886" s="105"/>
      <c r="EO886" s="105"/>
      <c r="EP886" s="105"/>
      <c r="EQ886" s="105"/>
      <c r="ER886" s="105"/>
      <c r="ES886" s="105"/>
      <c r="ET886" s="105"/>
      <c r="EU886" s="105"/>
      <c r="EV886" s="105"/>
      <c r="EW886" s="105"/>
      <c r="EX886" s="105"/>
      <c r="EY886" s="105"/>
      <c r="EZ886" s="105"/>
      <c r="FA886" s="105"/>
      <c r="FB886" s="105"/>
      <c r="FC886" s="105"/>
      <c r="FD886" s="105"/>
      <c r="FE886" s="105"/>
      <c r="FF886" s="105"/>
      <c r="FG886" s="105"/>
      <c r="FH886" s="105"/>
      <c r="FI886" s="105"/>
      <c r="FJ886" s="105"/>
      <c r="FK886" s="105"/>
      <c r="FL886" s="105"/>
      <c r="FM886" s="105"/>
      <c r="FN886" s="105"/>
      <c r="FO886" s="105"/>
      <c r="FP886" s="105"/>
      <c r="FQ886" s="105"/>
      <c r="FR886" s="105"/>
      <c r="FS886" s="105"/>
      <c r="FT886" s="105"/>
      <c r="FU886" s="105"/>
      <c r="FV886" s="105"/>
      <c r="FW886" s="105"/>
      <c r="FX886" s="105"/>
      <c r="FY886" s="105"/>
      <c r="FZ886" s="105"/>
      <c r="GA886" s="105"/>
      <c r="GB886" s="105"/>
      <c r="GC886" s="105"/>
      <c r="GD886" s="105"/>
      <c r="GE886" s="105"/>
      <c r="GF886" s="105"/>
      <c r="GG886" s="105"/>
      <c r="GH886" s="105"/>
      <c r="GI886" s="105"/>
      <c r="GJ886" s="105"/>
      <c r="GK886" s="105"/>
      <c r="GL886" s="105"/>
      <c r="GM886" s="105"/>
      <c r="GN886" s="105"/>
      <c r="GO886" s="105"/>
      <c r="GP886" s="105"/>
      <c r="GQ886" s="105"/>
      <c r="GR886" s="105"/>
      <c r="GS886" s="105"/>
      <c r="GT886" s="105"/>
      <c r="GU886" s="105"/>
      <c r="GV886" s="105"/>
      <c r="GW886" s="105"/>
      <c r="GX886" s="105"/>
      <c r="GY886" s="105"/>
      <c r="GZ886" s="105"/>
      <c r="HA886" s="105"/>
      <c r="HB886" s="105"/>
      <c r="HC886" s="105"/>
      <c r="HD886" s="105"/>
      <c r="HE886" s="105"/>
      <c r="HF886" s="105"/>
      <c r="HG886" s="105"/>
      <c r="HH886" s="105"/>
      <c r="HI886" s="105"/>
      <c r="HJ886" s="105"/>
      <c r="HK886" s="105"/>
      <c r="HL886" s="105"/>
      <c r="HM886" s="105"/>
      <c r="HN886" s="105"/>
      <c r="HO886" s="105"/>
      <c r="HP886" s="105"/>
      <c r="HQ886" s="105"/>
      <c r="HR886" s="105"/>
      <c r="HS886" s="105"/>
      <c r="HT886" s="105"/>
      <c r="HU886" s="105"/>
      <c r="HV886" s="105"/>
      <c r="HW886" s="105"/>
      <c r="HX886" s="105"/>
      <c r="HY886" s="105"/>
      <c r="HZ886" s="105"/>
      <c r="IA886" s="105"/>
      <c r="IB886" s="105"/>
      <c r="IC886" s="105"/>
      <c r="ID886" s="105"/>
      <c r="IE886" s="105"/>
      <c r="IF886" s="105"/>
      <c r="IG886" s="105"/>
      <c r="IH886" s="105"/>
      <c r="II886" s="105"/>
      <c r="IJ886" s="105"/>
      <c r="IK886" s="105"/>
      <c r="IL886" s="105"/>
      <c r="IM886" s="105"/>
      <c r="IN886" s="105"/>
      <c r="IO886" s="105"/>
      <c r="IP886" s="105"/>
      <c r="IQ886" s="105"/>
      <c r="IR886" s="105"/>
      <c r="IS886" s="105"/>
      <c r="IT886" s="105"/>
    </row>
    <row r="887" spans="1:254" ht="45" x14ac:dyDescent="0.25">
      <c r="A887" s="6">
        <v>2</v>
      </c>
      <c r="B887" s="115" t="s">
        <v>3821</v>
      </c>
      <c r="C887" s="15" t="s">
        <v>2255</v>
      </c>
      <c r="D887" s="14" t="s">
        <v>36</v>
      </c>
      <c r="E887" s="6">
        <v>886</v>
      </c>
      <c r="F887" s="8" t="s">
        <v>2291</v>
      </c>
      <c r="G887" s="14" t="s">
        <v>2292</v>
      </c>
      <c r="H887" s="168">
        <v>44.7</v>
      </c>
      <c r="I887" s="13" t="s">
        <v>37</v>
      </c>
      <c r="J887" s="16"/>
      <c r="K887" s="14" t="s">
        <v>2293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265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N887" s="105"/>
      <c r="AO887" s="105"/>
      <c r="AP887" s="105"/>
      <c r="AQ887" s="105"/>
      <c r="AR887" s="105"/>
      <c r="AS887" s="105"/>
      <c r="AT887" s="105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  <c r="BE887" s="105"/>
      <c r="BF887" s="105"/>
      <c r="BG887" s="105"/>
      <c r="BH887" s="105"/>
      <c r="BI887" s="105"/>
      <c r="BJ887" s="105"/>
      <c r="BK887" s="105"/>
      <c r="BL887" s="105"/>
      <c r="BM887" s="105"/>
      <c r="BN887" s="105"/>
      <c r="BO887" s="105"/>
      <c r="BP887" s="105"/>
      <c r="BQ887" s="105"/>
      <c r="BR887" s="105"/>
      <c r="BS887" s="105"/>
      <c r="BT887" s="105"/>
      <c r="BU887" s="105"/>
      <c r="BV887" s="105"/>
      <c r="BW887" s="105"/>
      <c r="BX887" s="105"/>
      <c r="BY887" s="105"/>
      <c r="BZ887" s="105"/>
      <c r="CA887" s="105"/>
      <c r="CB887" s="105"/>
      <c r="CC887" s="105"/>
      <c r="CD887" s="105"/>
      <c r="CE887" s="105"/>
      <c r="CF887" s="105"/>
      <c r="CG887" s="105"/>
      <c r="CH887" s="105"/>
      <c r="CI887" s="105"/>
      <c r="CJ887" s="105"/>
      <c r="CK887" s="105"/>
      <c r="CL887" s="105"/>
      <c r="CM887" s="105"/>
      <c r="CN887" s="105"/>
      <c r="CO887" s="105"/>
      <c r="CP887" s="105"/>
      <c r="CQ887" s="105"/>
      <c r="CR887" s="105"/>
      <c r="CS887" s="105"/>
      <c r="CT887" s="105"/>
      <c r="CU887" s="105"/>
      <c r="CV887" s="105"/>
      <c r="CW887" s="105"/>
      <c r="CX887" s="105"/>
      <c r="CY887" s="105"/>
      <c r="CZ887" s="105"/>
      <c r="DA887" s="105"/>
      <c r="DB887" s="105"/>
      <c r="DC887" s="105"/>
      <c r="DD887" s="105"/>
      <c r="DE887" s="105"/>
      <c r="DF887" s="105"/>
      <c r="DG887" s="105"/>
      <c r="DH887" s="105"/>
      <c r="DI887" s="105"/>
      <c r="DJ887" s="105"/>
      <c r="DK887" s="105"/>
      <c r="DL887" s="105"/>
      <c r="DM887" s="105"/>
      <c r="DN887" s="105"/>
      <c r="DO887" s="105"/>
      <c r="DP887" s="105"/>
      <c r="DQ887" s="105"/>
      <c r="DR887" s="105"/>
      <c r="DS887" s="105"/>
      <c r="DT887" s="105"/>
      <c r="DU887" s="105"/>
      <c r="DV887" s="105"/>
      <c r="DW887" s="105"/>
      <c r="DX887" s="105"/>
      <c r="DY887" s="105"/>
      <c r="DZ887" s="105"/>
      <c r="EA887" s="105"/>
      <c r="EB887" s="105"/>
      <c r="EC887" s="105"/>
      <c r="ED887" s="105"/>
      <c r="EE887" s="105"/>
      <c r="EF887" s="105"/>
      <c r="EG887" s="105"/>
      <c r="EH887" s="105"/>
      <c r="EI887" s="105"/>
      <c r="EJ887" s="105"/>
      <c r="EK887" s="105"/>
      <c r="EL887" s="105"/>
      <c r="EM887" s="105"/>
      <c r="EN887" s="105"/>
      <c r="EO887" s="105"/>
      <c r="EP887" s="105"/>
      <c r="EQ887" s="105"/>
      <c r="ER887" s="105"/>
      <c r="ES887" s="105"/>
      <c r="ET887" s="105"/>
      <c r="EU887" s="105"/>
      <c r="EV887" s="105"/>
      <c r="EW887" s="105"/>
      <c r="EX887" s="105"/>
      <c r="EY887" s="105"/>
      <c r="EZ887" s="105"/>
      <c r="FA887" s="105"/>
      <c r="FB887" s="105"/>
      <c r="FC887" s="105"/>
      <c r="FD887" s="105"/>
      <c r="FE887" s="105"/>
      <c r="FF887" s="105"/>
      <c r="FG887" s="105"/>
      <c r="FH887" s="105"/>
      <c r="FI887" s="105"/>
      <c r="FJ887" s="105"/>
      <c r="FK887" s="105"/>
      <c r="FL887" s="105"/>
      <c r="FM887" s="105"/>
      <c r="FN887" s="105"/>
      <c r="FO887" s="105"/>
      <c r="FP887" s="105"/>
      <c r="FQ887" s="105"/>
      <c r="FR887" s="105"/>
      <c r="FS887" s="105"/>
      <c r="FT887" s="105"/>
      <c r="FU887" s="105"/>
      <c r="FV887" s="105"/>
      <c r="FW887" s="105"/>
      <c r="FX887" s="105"/>
      <c r="FY887" s="105"/>
      <c r="FZ887" s="105"/>
      <c r="GA887" s="105"/>
      <c r="GB887" s="105"/>
      <c r="GC887" s="105"/>
      <c r="GD887" s="105"/>
      <c r="GE887" s="105"/>
      <c r="GF887" s="105"/>
      <c r="GG887" s="105"/>
      <c r="GH887" s="105"/>
      <c r="GI887" s="105"/>
      <c r="GJ887" s="105"/>
      <c r="GK887" s="105"/>
      <c r="GL887" s="105"/>
      <c r="GM887" s="105"/>
      <c r="GN887" s="105"/>
      <c r="GO887" s="105"/>
      <c r="GP887" s="105"/>
      <c r="GQ887" s="105"/>
      <c r="GR887" s="105"/>
      <c r="GS887" s="105"/>
      <c r="GT887" s="105"/>
      <c r="GU887" s="105"/>
      <c r="GV887" s="105"/>
      <c r="GW887" s="105"/>
      <c r="GX887" s="105"/>
      <c r="GY887" s="105"/>
      <c r="GZ887" s="105"/>
      <c r="HA887" s="105"/>
      <c r="HB887" s="105"/>
      <c r="HC887" s="105"/>
      <c r="HD887" s="105"/>
      <c r="HE887" s="105"/>
      <c r="HF887" s="105"/>
      <c r="HG887" s="105"/>
      <c r="HH887" s="105"/>
      <c r="HI887" s="105"/>
      <c r="HJ887" s="105"/>
      <c r="HK887" s="105"/>
      <c r="HL887" s="105"/>
      <c r="HM887" s="105"/>
      <c r="HN887" s="105"/>
      <c r="HO887" s="105"/>
      <c r="HP887" s="105"/>
      <c r="HQ887" s="105"/>
      <c r="HR887" s="105"/>
      <c r="HS887" s="105"/>
      <c r="HT887" s="105"/>
      <c r="HU887" s="105"/>
      <c r="HV887" s="105"/>
      <c r="HW887" s="105"/>
      <c r="HX887" s="105"/>
      <c r="HY887" s="105"/>
      <c r="HZ887" s="105"/>
      <c r="IA887" s="105"/>
      <c r="IB887" s="105"/>
      <c r="IC887" s="105"/>
      <c r="ID887" s="105"/>
      <c r="IE887" s="105"/>
      <c r="IF887" s="105"/>
      <c r="IG887" s="105"/>
      <c r="IH887" s="105"/>
      <c r="II887" s="105"/>
      <c r="IJ887" s="105"/>
      <c r="IK887" s="105"/>
      <c r="IL887" s="105"/>
      <c r="IM887" s="105"/>
      <c r="IN887" s="105"/>
      <c r="IO887" s="105"/>
      <c r="IP887" s="105"/>
      <c r="IQ887" s="105"/>
      <c r="IR887" s="105"/>
      <c r="IS887" s="105"/>
      <c r="IT887" s="105"/>
    </row>
    <row r="888" spans="1:254" ht="45" x14ac:dyDescent="0.25">
      <c r="A888" s="6">
        <v>2</v>
      </c>
      <c r="B888" s="115" t="s">
        <v>3821</v>
      </c>
      <c r="C888" s="15" t="s">
        <v>2255</v>
      </c>
      <c r="D888" s="14" t="s">
        <v>36</v>
      </c>
      <c r="E888" s="6">
        <v>887</v>
      </c>
      <c r="F888" s="8" t="s">
        <v>2294</v>
      </c>
      <c r="G888" s="14" t="s">
        <v>2257</v>
      </c>
      <c r="H888" s="168">
        <v>67.98</v>
      </c>
      <c r="I888" s="13" t="s">
        <v>37</v>
      </c>
      <c r="J888" s="16"/>
      <c r="K888" s="14" t="s">
        <v>2258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265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"/>
      <c r="AN888" s="105"/>
      <c r="AO888" s="105"/>
      <c r="AP888" s="105"/>
      <c r="AQ888" s="105"/>
      <c r="AR888" s="105"/>
      <c r="AS888" s="105"/>
      <c r="AT888" s="105"/>
      <c r="AU888" s="105"/>
      <c r="AV888" s="105"/>
      <c r="AW888" s="105"/>
      <c r="AX888" s="105"/>
      <c r="AY888" s="105"/>
      <c r="AZ888" s="105"/>
      <c r="BA888" s="105"/>
      <c r="BB888" s="105"/>
      <c r="BC888" s="105"/>
      <c r="BD888" s="105"/>
      <c r="BE888" s="105"/>
      <c r="BF888" s="105"/>
      <c r="BG888" s="105"/>
      <c r="BH888" s="105"/>
      <c r="BI888" s="105"/>
      <c r="BJ888" s="105"/>
      <c r="BK888" s="105"/>
      <c r="BL888" s="105"/>
      <c r="BM888" s="105"/>
      <c r="BN888" s="105"/>
      <c r="BO888" s="105"/>
      <c r="BP888" s="105"/>
      <c r="BQ888" s="105"/>
      <c r="BR888" s="105"/>
      <c r="BS888" s="105"/>
      <c r="BT888" s="105"/>
      <c r="BU888" s="105"/>
      <c r="BV888" s="105"/>
      <c r="BW888" s="105"/>
      <c r="BX888" s="105"/>
      <c r="BY888" s="105"/>
      <c r="BZ888" s="105"/>
      <c r="CA888" s="105"/>
      <c r="CB888" s="105"/>
      <c r="CC888" s="105"/>
      <c r="CD888" s="105"/>
      <c r="CE888" s="105"/>
      <c r="CF888" s="105"/>
      <c r="CG888" s="105"/>
      <c r="CH888" s="105"/>
      <c r="CI888" s="105"/>
      <c r="CJ888" s="105"/>
      <c r="CK888" s="105"/>
      <c r="CL888" s="105"/>
      <c r="CM888" s="105"/>
      <c r="CN888" s="105"/>
      <c r="CO888" s="105"/>
      <c r="CP888" s="105"/>
      <c r="CQ888" s="105"/>
      <c r="CR888" s="105"/>
      <c r="CS888" s="105"/>
      <c r="CT888" s="105"/>
      <c r="CU888" s="105"/>
      <c r="CV888" s="105"/>
      <c r="CW888" s="105"/>
      <c r="CX888" s="105"/>
      <c r="CY888" s="105"/>
      <c r="CZ888" s="105"/>
      <c r="DA888" s="105"/>
      <c r="DB888" s="105"/>
      <c r="DC888" s="105"/>
      <c r="DD888" s="105"/>
      <c r="DE888" s="105"/>
      <c r="DF888" s="105"/>
      <c r="DG888" s="105"/>
      <c r="DH888" s="105"/>
      <c r="DI888" s="105"/>
      <c r="DJ888" s="105"/>
      <c r="DK888" s="105"/>
      <c r="DL888" s="105"/>
      <c r="DM888" s="105"/>
      <c r="DN888" s="105"/>
      <c r="DO888" s="105"/>
      <c r="DP888" s="105"/>
      <c r="DQ888" s="105"/>
      <c r="DR888" s="105"/>
      <c r="DS888" s="105"/>
      <c r="DT888" s="105"/>
      <c r="DU888" s="105"/>
      <c r="DV888" s="105"/>
      <c r="DW888" s="105"/>
      <c r="DX888" s="105"/>
      <c r="DY888" s="105"/>
      <c r="DZ888" s="105"/>
      <c r="EA888" s="105"/>
      <c r="EB888" s="105"/>
      <c r="EC888" s="105"/>
      <c r="ED888" s="105"/>
      <c r="EE888" s="105"/>
      <c r="EF888" s="105"/>
      <c r="EG888" s="105"/>
      <c r="EH888" s="105"/>
      <c r="EI888" s="105"/>
      <c r="EJ888" s="105"/>
      <c r="EK888" s="105"/>
      <c r="EL888" s="105"/>
      <c r="EM888" s="105"/>
      <c r="EN888" s="105"/>
      <c r="EO888" s="105"/>
      <c r="EP888" s="105"/>
      <c r="EQ888" s="105"/>
      <c r="ER888" s="105"/>
      <c r="ES888" s="105"/>
      <c r="ET888" s="105"/>
      <c r="EU888" s="105"/>
      <c r="EV888" s="105"/>
      <c r="EW888" s="105"/>
      <c r="EX888" s="105"/>
      <c r="EY888" s="105"/>
      <c r="EZ888" s="105"/>
      <c r="FA888" s="105"/>
      <c r="FB888" s="105"/>
      <c r="FC888" s="105"/>
      <c r="FD888" s="105"/>
      <c r="FE888" s="105"/>
      <c r="FF888" s="105"/>
      <c r="FG888" s="105"/>
      <c r="FH888" s="105"/>
      <c r="FI888" s="105"/>
      <c r="FJ888" s="105"/>
      <c r="FK888" s="105"/>
      <c r="FL888" s="105"/>
      <c r="FM888" s="105"/>
      <c r="FN888" s="105"/>
      <c r="FO888" s="105"/>
      <c r="FP888" s="105"/>
      <c r="FQ888" s="105"/>
      <c r="FR888" s="105"/>
      <c r="FS888" s="105"/>
      <c r="FT888" s="105"/>
      <c r="FU888" s="105"/>
      <c r="FV888" s="105"/>
      <c r="FW888" s="105"/>
      <c r="FX888" s="105"/>
      <c r="FY888" s="105"/>
      <c r="FZ888" s="105"/>
      <c r="GA888" s="105"/>
      <c r="GB888" s="105"/>
      <c r="GC888" s="105"/>
      <c r="GD888" s="105"/>
      <c r="GE888" s="105"/>
      <c r="GF888" s="105"/>
      <c r="GG888" s="105"/>
      <c r="GH888" s="105"/>
      <c r="GI888" s="105"/>
      <c r="GJ888" s="105"/>
      <c r="GK888" s="105"/>
      <c r="GL888" s="105"/>
      <c r="GM888" s="105"/>
      <c r="GN888" s="105"/>
      <c r="GO888" s="105"/>
      <c r="GP888" s="105"/>
      <c r="GQ888" s="105"/>
      <c r="GR888" s="105"/>
      <c r="GS888" s="105"/>
      <c r="GT888" s="105"/>
      <c r="GU888" s="105"/>
      <c r="GV888" s="105"/>
      <c r="GW888" s="105"/>
      <c r="GX888" s="105"/>
      <c r="GY888" s="105"/>
      <c r="GZ888" s="105"/>
      <c r="HA888" s="105"/>
      <c r="HB888" s="105"/>
      <c r="HC888" s="105"/>
      <c r="HD888" s="105"/>
      <c r="HE888" s="105"/>
      <c r="HF888" s="105"/>
      <c r="HG888" s="105"/>
      <c r="HH888" s="105"/>
      <c r="HI888" s="105"/>
      <c r="HJ888" s="105"/>
      <c r="HK888" s="105"/>
      <c r="HL888" s="105"/>
      <c r="HM888" s="105"/>
      <c r="HN888" s="105"/>
      <c r="HO888" s="105"/>
      <c r="HP888" s="105"/>
      <c r="HQ888" s="105"/>
      <c r="HR888" s="105"/>
      <c r="HS888" s="105"/>
      <c r="HT888" s="105"/>
      <c r="HU888" s="105"/>
      <c r="HV888" s="105"/>
      <c r="HW888" s="105"/>
      <c r="HX888" s="105"/>
      <c r="HY888" s="105"/>
      <c r="HZ888" s="105"/>
      <c r="IA888" s="105"/>
      <c r="IB888" s="105"/>
      <c r="IC888" s="105"/>
      <c r="ID888" s="105"/>
      <c r="IE888" s="105"/>
      <c r="IF888" s="105"/>
      <c r="IG888" s="105"/>
      <c r="IH888" s="105"/>
      <c r="II888" s="105"/>
      <c r="IJ888" s="105"/>
      <c r="IK888" s="105"/>
      <c r="IL888" s="105"/>
      <c r="IM888" s="105"/>
      <c r="IN888" s="105"/>
      <c r="IO888" s="105"/>
      <c r="IP888" s="105"/>
      <c r="IQ888" s="105"/>
      <c r="IR888" s="105"/>
      <c r="IS888" s="105"/>
      <c r="IT888" s="105"/>
    </row>
    <row r="889" spans="1:254" ht="45" x14ac:dyDescent="0.25">
      <c r="A889" s="6">
        <v>2</v>
      </c>
      <c r="B889" s="115" t="s">
        <v>3821</v>
      </c>
      <c r="C889" s="15" t="s">
        <v>2263</v>
      </c>
      <c r="D889" s="14" t="s">
        <v>36</v>
      </c>
      <c r="E889" s="6">
        <v>888</v>
      </c>
      <c r="F889" s="8" t="s">
        <v>2295</v>
      </c>
      <c r="G889" s="14" t="s">
        <v>2296</v>
      </c>
      <c r="H889" s="168">
        <v>51.67</v>
      </c>
      <c r="I889" s="13" t="s">
        <v>37</v>
      </c>
      <c r="J889" s="16"/>
      <c r="K889" s="14" t="s">
        <v>2297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265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"/>
      <c r="AN889" s="105"/>
      <c r="AO889" s="105"/>
      <c r="AP889" s="105"/>
      <c r="AQ889" s="105"/>
      <c r="AR889" s="105"/>
      <c r="AS889" s="105"/>
      <c r="AT889" s="105"/>
      <c r="AU889" s="105"/>
      <c r="AV889" s="105"/>
      <c r="AW889" s="105"/>
      <c r="AX889" s="105"/>
      <c r="AY889" s="105"/>
      <c r="AZ889" s="105"/>
      <c r="BA889" s="105"/>
      <c r="BB889" s="105"/>
      <c r="BC889" s="105"/>
      <c r="BD889" s="105"/>
      <c r="BE889" s="105"/>
      <c r="BF889" s="105"/>
      <c r="BG889" s="105"/>
      <c r="BH889" s="105"/>
      <c r="BI889" s="105"/>
      <c r="BJ889" s="105"/>
      <c r="BK889" s="105"/>
      <c r="BL889" s="105"/>
      <c r="BM889" s="105"/>
      <c r="BN889" s="105"/>
      <c r="BO889" s="105"/>
      <c r="BP889" s="105"/>
      <c r="BQ889" s="105"/>
      <c r="BR889" s="105"/>
      <c r="BS889" s="105"/>
      <c r="BT889" s="105"/>
      <c r="BU889" s="105"/>
      <c r="BV889" s="105"/>
      <c r="BW889" s="105"/>
      <c r="BX889" s="105"/>
      <c r="BY889" s="105"/>
      <c r="BZ889" s="105"/>
      <c r="CA889" s="105"/>
      <c r="CB889" s="105"/>
      <c r="CC889" s="105"/>
      <c r="CD889" s="105"/>
      <c r="CE889" s="105"/>
      <c r="CF889" s="105"/>
      <c r="CG889" s="105"/>
      <c r="CH889" s="105"/>
      <c r="CI889" s="105"/>
      <c r="CJ889" s="105"/>
      <c r="CK889" s="105"/>
      <c r="CL889" s="105"/>
      <c r="CM889" s="105"/>
      <c r="CN889" s="105"/>
      <c r="CO889" s="105"/>
      <c r="CP889" s="105"/>
      <c r="CQ889" s="105"/>
      <c r="CR889" s="105"/>
      <c r="CS889" s="105"/>
      <c r="CT889" s="105"/>
      <c r="CU889" s="105"/>
      <c r="CV889" s="105"/>
      <c r="CW889" s="105"/>
      <c r="CX889" s="105"/>
      <c r="CY889" s="105"/>
      <c r="CZ889" s="105"/>
      <c r="DA889" s="105"/>
      <c r="DB889" s="105"/>
      <c r="DC889" s="105"/>
      <c r="DD889" s="105"/>
      <c r="DE889" s="105"/>
      <c r="DF889" s="105"/>
      <c r="DG889" s="105"/>
      <c r="DH889" s="105"/>
      <c r="DI889" s="105"/>
      <c r="DJ889" s="105"/>
      <c r="DK889" s="105"/>
      <c r="DL889" s="105"/>
      <c r="DM889" s="105"/>
      <c r="DN889" s="105"/>
      <c r="DO889" s="105"/>
      <c r="DP889" s="105"/>
      <c r="DQ889" s="105"/>
      <c r="DR889" s="105"/>
      <c r="DS889" s="105"/>
      <c r="DT889" s="105"/>
      <c r="DU889" s="105"/>
      <c r="DV889" s="105"/>
      <c r="DW889" s="105"/>
      <c r="DX889" s="105"/>
      <c r="DY889" s="105"/>
      <c r="DZ889" s="105"/>
      <c r="EA889" s="105"/>
      <c r="EB889" s="105"/>
      <c r="EC889" s="105"/>
      <c r="ED889" s="105"/>
      <c r="EE889" s="105"/>
      <c r="EF889" s="105"/>
      <c r="EG889" s="105"/>
      <c r="EH889" s="105"/>
      <c r="EI889" s="105"/>
      <c r="EJ889" s="105"/>
      <c r="EK889" s="105"/>
      <c r="EL889" s="105"/>
      <c r="EM889" s="105"/>
      <c r="EN889" s="105"/>
      <c r="EO889" s="105"/>
      <c r="EP889" s="105"/>
      <c r="EQ889" s="105"/>
      <c r="ER889" s="105"/>
      <c r="ES889" s="105"/>
      <c r="ET889" s="105"/>
      <c r="EU889" s="105"/>
      <c r="EV889" s="105"/>
      <c r="EW889" s="105"/>
      <c r="EX889" s="105"/>
      <c r="EY889" s="105"/>
      <c r="EZ889" s="105"/>
      <c r="FA889" s="105"/>
      <c r="FB889" s="105"/>
      <c r="FC889" s="105"/>
      <c r="FD889" s="105"/>
      <c r="FE889" s="105"/>
      <c r="FF889" s="105"/>
      <c r="FG889" s="105"/>
      <c r="FH889" s="105"/>
      <c r="FI889" s="105"/>
      <c r="FJ889" s="105"/>
      <c r="FK889" s="105"/>
      <c r="FL889" s="105"/>
      <c r="FM889" s="105"/>
      <c r="FN889" s="105"/>
      <c r="FO889" s="105"/>
      <c r="FP889" s="105"/>
      <c r="FQ889" s="105"/>
      <c r="FR889" s="105"/>
      <c r="FS889" s="105"/>
      <c r="FT889" s="105"/>
      <c r="FU889" s="105"/>
      <c r="FV889" s="105"/>
      <c r="FW889" s="105"/>
      <c r="FX889" s="105"/>
      <c r="FY889" s="105"/>
      <c r="FZ889" s="105"/>
      <c r="GA889" s="105"/>
      <c r="GB889" s="105"/>
      <c r="GC889" s="105"/>
      <c r="GD889" s="105"/>
      <c r="GE889" s="105"/>
      <c r="GF889" s="105"/>
      <c r="GG889" s="105"/>
      <c r="GH889" s="105"/>
      <c r="GI889" s="105"/>
      <c r="GJ889" s="105"/>
      <c r="GK889" s="105"/>
      <c r="GL889" s="105"/>
      <c r="GM889" s="105"/>
      <c r="GN889" s="105"/>
      <c r="GO889" s="105"/>
      <c r="GP889" s="105"/>
      <c r="GQ889" s="105"/>
      <c r="GR889" s="105"/>
      <c r="GS889" s="105"/>
      <c r="GT889" s="105"/>
      <c r="GU889" s="105"/>
      <c r="GV889" s="105"/>
      <c r="GW889" s="105"/>
      <c r="GX889" s="105"/>
      <c r="GY889" s="105"/>
      <c r="GZ889" s="105"/>
      <c r="HA889" s="105"/>
      <c r="HB889" s="105"/>
      <c r="HC889" s="105"/>
      <c r="HD889" s="105"/>
      <c r="HE889" s="105"/>
      <c r="HF889" s="105"/>
      <c r="HG889" s="105"/>
      <c r="HH889" s="105"/>
      <c r="HI889" s="105"/>
      <c r="HJ889" s="105"/>
      <c r="HK889" s="105"/>
      <c r="HL889" s="105"/>
      <c r="HM889" s="105"/>
      <c r="HN889" s="105"/>
      <c r="HO889" s="105"/>
      <c r="HP889" s="105"/>
      <c r="HQ889" s="105"/>
      <c r="HR889" s="105"/>
      <c r="HS889" s="105"/>
      <c r="HT889" s="105"/>
      <c r="HU889" s="105"/>
      <c r="HV889" s="105"/>
      <c r="HW889" s="105"/>
      <c r="HX889" s="105"/>
      <c r="HY889" s="105"/>
      <c r="HZ889" s="105"/>
      <c r="IA889" s="105"/>
      <c r="IB889" s="105"/>
      <c r="IC889" s="105"/>
      <c r="ID889" s="105"/>
      <c r="IE889" s="105"/>
      <c r="IF889" s="105"/>
      <c r="IG889" s="105"/>
      <c r="IH889" s="105"/>
      <c r="II889" s="105"/>
      <c r="IJ889" s="105"/>
      <c r="IK889" s="105"/>
      <c r="IL889" s="105"/>
      <c r="IM889" s="105"/>
      <c r="IN889" s="105"/>
      <c r="IO889" s="105"/>
      <c r="IP889" s="105"/>
      <c r="IQ889" s="105"/>
      <c r="IR889" s="105"/>
      <c r="IS889" s="105"/>
      <c r="IT889" s="105"/>
    </row>
    <row r="890" spans="1:254" ht="45" x14ac:dyDescent="0.25">
      <c r="A890" s="6">
        <v>2</v>
      </c>
      <c r="B890" s="115" t="s">
        <v>3821</v>
      </c>
      <c r="C890" s="15" t="s">
        <v>2263</v>
      </c>
      <c r="D890" s="14" t="s">
        <v>36</v>
      </c>
      <c r="E890" s="6">
        <v>889</v>
      </c>
      <c r="F890" s="8" t="s">
        <v>2298</v>
      </c>
      <c r="G890" s="14" t="s">
        <v>2299</v>
      </c>
      <c r="H890" s="168">
        <v>44.42</v>
      </c>
      <c r="I890" s="13" t="s">
        <v>37</v>
      </c>
      <c r="J890" s="16"/>
      <c r="K890" s="14" t="s">
        <v>2300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265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"/>
      <c r="AN890" s="105"/>
      <c r="AO890" s="105"/>
      <c r="AP890" s="105"/>
      <c r="AQ890" s="105"/>
      <c r="AR890" s="105"/>
      <c r="AS890" s="105"/>
      <c r="AT890" s="105"/>
      <c r="AU890" s="105"/>
      <c r="AV890" s="105"/>
      <c r="AW890" s="105"/>
      <c r="AX890" s="105"/>
      <c r="AY890" s="105"/>
      <c r="AZ890" s="105"/>
      <c r="BA890" s="105"/>
      <c r="BB890" s="105"/>
      <c r="BC890" s="105"/>
      <c r="BD890" s="105"/>
      <c r="BE890" s="105"/>
      <c r="BF890" s="105"/>
      <c r="BG890" s="105"/>
      <c r="BH890" s="105"/>
      <c r="BI890" s="105"/>
      <c r="BJ890" s="105"/>
      <c r="BK890" s="105"/>
      <c r="BL890" s="105"/>
      <c r="BM890" s="105"/>
      <c r="BN890" s="105"/>
      <c r="BO890" s="105"/>
      <c r="BP890" s="105"/>
      <c r="BQ890" s="105"/>
      <c r="BR890" s="105"/>
      <c r="BS890" s="105"/>
      <c r="BT890" s="105"/>
      <c r="BU890" s="105"/>
      <c r="BV890" s="105"/>
      <c r="BW890" s="105"/>
      <c r="BX890" s="105"/>
      <c r="BY890" s="105"/>
      <c r="BZ890" s="105"/>
      <c r="CA890" s="105"/>
      <c r="CB890" s="105"/>
      <c r="CC890" s="105"/>
      <c r="CD890" s="105"/>
      <c r="CE890" s="105"/>
      <c r="CF890" s="105"/>
      <c r="CG890" s="105"/>
      <c r="CH890" s="105"/>
      <c r="CI890" s="105"/>
      <c r="CJ890" s="105"/>
      <c r="CK890" s="105"/>
      <c r="CL890" s="105"/>
      <c r="CM890" s="105"/>
      <c r="CN890" s="105"/>
      <c r="CO890" s="105"/>
      <c r="CP890" s="105"/>
      <c r="CQ890" s="105"/>
      <c r="CR890" s="105"/>
      <c r="CS890" s="105"/>
      <c r="CT890" s="105"/>
      <c r="CU890" s="105"/>
      <c r="CV890" s="105"/>
      <c r="CW890" s="105"/>
      <c r="CX890" s="105"/>
      <c r="CY890" s="105"/>
      <c r="CZ890" s="105"/>
      <c r="DA890" s="105"/>
      <c r="DB890" s="105"/>
      <c r="DC890" s="105"/>
      <c r="DD890" s="105"/>
      <c r="DE890" s="105"/>
      <c r="DF890" s="105"/>
      <c r="DG890" s="105"/>
      <c r="DH890" s="105"/>
      <c r="DI890" s="105"/>
      <c r="DJ890" s="105"/>
      <c r="DK890" s="105"/>
      <c r="DL890" s="105"/>
      <c r="DM890" s="105"/>
      <c r="DN890" s="105"/>
      <c r="DO890" s="105"/>
      <c r="DP890" s="105"/>
      <c r="DQ890" s="105"/>
      <c r="DR890" s="105"/>
      <c r="DS890" s="105"/>
      <c r="DT890" s="105"/>
      <c r="DU890" s="105"/>
      <c r="DV890" s="105"/>
      <c r="DW890" s="105"/>
      <c r="DX890" s="105"/>
      <c r="DY890" s="105"/>
      <c r="DZ890" s="105"/>
      <c r="EA890" s="105"/>
      <c r="EB890" s="105"/>
      <c r="EC890" s="105"/>
      <c r="ED890" s="105"/>
      <c r="EE890" s="105"/>
      <c r="EF890" s="105"/>
      <c r="EG890" s="105"/>
      <c r="EH890" s="105"/>
      <c r="EI890" s="105"/>
      <c r="EJ890" s="105"/>
      <c r="EK890" s="105"/>
      <c r="EL890" s="105"/>
      <c r="EM890" s="105"/>
      <c r="EN890" s="105"/>
      <c r="EO890" s="105"/>
      <c r="EP890" s="105"/>
      <c r="EQ890" s="105"/>
      <c r="ER890" s="105"/>
      <c r="ES890" s="105"/>
      <c r="ET890" s="105"/>
      <c r="EU890" s="105"/>
      <c r="EV890" s="105"/>
      <c r="EW890" s="105"/>
      <c r="EX890" s="105"/>
      <c r="EY890" s="105"/>
      <c r="EZ890" s="105"/>
      <c r="FA890" s="105"/>
      <c r="FB890" s="105"/>
      <c r="FC890" s="105"/>
      <c r="FD890" s="105"/>
      <c r="FE890" s="105"/>
      <c r="FF890" s="105"/>
      <c r="FG890" s="105"/>
      <c r="FH890" s="105"/>
      <c r="FI890" s="105"/>
      <c r="FJ890" s="105"/>
      <c r="FK890" s="105"/>
      <c r="FL890" s="105"/>
      <c r="FM890" s="105"/>
      <c r="FN890" s="105"/>
      <c r="FO890" s="105"/>
      <c r="FP890" s="105"/>
      <c r="FQ890" s="105"/>
      <c r="FR890" s="105"/>
      <c r="FS890" s="105"/>
      <c r="FT890" s="105"/>
      <c r="FU890" s="105"/>
      <c r="FV890" s="105"/>
      <c r="FW890" s="105"/>
      <c r="FX890" s="105"/>
      <c r="FY890" s="105"/>
      <c r="FZ890" s="105"/>
      <c r="GA890" s="105"/>
      <c r="GB890" s="105"/>
      <c r="GC890" s="105"/>
      <c r="GD890" s="105"/>
      <c r="GE890" s="105"/>
      <c r="GF890" s="105"/>
      <c r="GG890" s="105"/>
      <c r="GH890" s="105"/>
      <c r="GI890" s="105"/>
      <c r="GJ890" s="105"/>
      <c r="GK890" s="105"/>
      <c r="GL890" s="105"/>
      <c r="GM890" s="105"/>
      <c r="GN890" s="105"/>
      <c r="GO890" s="105"/>
      <c r="GP890" s="105"/>
      <c r="GQ890" s="105"/>
      <c r="GR890" s="105"/>
      <c r="GS890" s="105"/>
      <c r="GT890" s="105"/>
      <c r="GU890" s="105"/>
      <c r="GV890" s="105"/>
      <c r="GW890" s="105"/>
      <c r="GX890" s="105"/>
      <c r="GY890" s="105"/>
      <c r="GZ890" s="105"/>
      <c r="HA890" s="105"/>
      <c r="HB890" s="105"/>
      <c r="HC890" s="105"/>
      <c r="HD890" s="105"/>
      <c r="HE890" s="105"/>
      <c r="HF890" s="105"/>
      <c r="HG890" s="105"/>
      <c r="HH890" s="105"/>
      <c r="HI890" s="105"/>
      <c r="HJ890" s="105"/>
      <c r="HK890" s="105"/>
      <c r="HL890" s="105"/>
      <c r="HM890" s="105"/>
      <c r="HN890" s="105"/>
      <c r="HO890" s="105"/>
      <c r="HP890" s="105"/>
      <c r="HQ890" s="105"/>
      <c r="HR890" s="105"/>
      <c r="HS890" s="105"/>
      <c r="HT890" s="105"/>
      <c r="HU890" s="105"/>
      <c r="HV890" s="105"/>
      <c r="HW890" s="105"/>
      <c r="HX890" s="105"/>
      <c r="HY890" s="105"/>
      <c r="HZ890" s="105"/>
      <c r="IA890" s="105"/>
      <c r="IB890" s="105"/>
      <c r="IC890" s="105"/>
      <c r="ID890" s="105"/>
      <c r="IE890" s="105"/>
      <c r="IF890" s="105"/>
      <c r="IG890" s="105"/>
      <c r="IH890" s="105"/>
      <c r="II890" s="105"/>
      <c r="IJ890" s="105"/>
      <c r="IK890" s="105"/>
      <c r="IL890" s="105"/>
      <c r="IM890" s="105"/>
      <c r="IN890" s="105"/>
      <c r="IO890" s="105"/>
      <c r="IP890" s="105"/>
      <c r="IQ890" s="105"/>
      <c r="IR890" s="105"/>
      <c r="IS890" s="105"/>
      <c r="IT890" s="105"/>
    </row>
    <row r="891" spans="1:254" ht="60" x14ac:dyDescent="0.25">
      <c r="A891" s="6">
        <v>2</v>
      </c>
      <c r="B891" s="115" t="s">
        <v>3821</v>
      </c>
      <c r="C891" s="14" t="s">
        <v>2259</v>
      </c>
      <c r="D891" s="14" t="s">
        <v>36</v>
      </c>
      <c r="E891" s="6">
        <v>890</v>
      </c>
      <c r="F891" s="7" t="s">
        <v>2301</v>
      </c>
      <c r="G891" s="14" t="s">
        <v>2302</v>
      </c>
      <c r="H891" s="24">
        <v>36.33</v>
      </c>
      <c r="I891" s="13" t="s">
        <v>37</v>
      </c>
      <c r="J891" s="16"/>
      <c r="K891" s="14" t="s">
        <v>2303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265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"/>
      <c r="AN891" s="105"/>
      <c r="AO891" s="105"/>
      <c r="AP891" s="105"/>
      <c r="AQ891" s="105"/>
      <c r="AR891" s="105"/>
      <c r="AS891" s="105"/>
      <c r="AT891" s="105"/>
      <c r="AU891" s="105"/>
      <c r="AV891" s="105"/>
      <c r="AW891" s="105"/>
      <c r="AX891" s="105"/>
      <c r="AY891" s="105"/>
      <c r="AZ891" s="105"/>
      <c r="BA891" s="105"/>
      <c r="BB891" s="105"/>
      <c r="BC891" s="105"/>
      <c r="BD891" s="105"/>
      <c r="BE891" s="105"/>
      <c r="BF891" s="105"/>
      <c r="BG891" s="105"/>
      <c r="BH891" s="105"/>
      <c r="BI891" s="105"/>
      <c r="BJ891" s="105"/>
      <c r="BK891" s="105"/>
      <c r="BL891" s="105"/>
      <c r="BM891" s="105"/>
      <c r="BN891" s="105"/>
      <c r="BO891" s="105"/>
      <c r="BP891" s="105"/>
      <c r="BQ891" s="105"/>
      <c r="BR891" s="105"/>
      <c r="BS891" s="105"/>
      <c r="BT891" s="105"/>
      <c r="BU891" s="105"/>
      <c r="BV891" s="105"/>
      <c r="BW891" s="105"/>
      <c r="BX891" s="105"/>
      <c r="BY891" s="105"/>
      <c r="BZ891" s="105"/>
      <c r="CA891" s="105"/>
      <c r="CB891" s="105"/>
      <c r="CC891" s="105"/>
      <c r="CD891" s="105"/>
      <c r="CE891" s="105"/>
      <c r="CF891" s="105"/>
      <c r="CG891" s="105"/>
      <c r="CH891" s="105"/>
      <c r="CI891" s="105"/>
      <c r="CJ891" s="105"/>
      <c r="CK891" s="105"/>
      <c r="CL891" s="105"/>
      <c r="CM891" s="105"/>
      <c r="CN891" s="105"/>
      <c r="CO891" s="105"/>
      <c r="CP891" s="105"/>
      <c r="CQ891" s="105"/>
      <c r="CR891" s="105"/>
      <c r="CS891" s="105"/>
      <c r="CT891" s="105"/>
      <c r="CU891" s="105"/>
      <c r="CV891" s="105"/>
      <c r="CW891" s="105"/>
      <c r="CX891" s="105"/>
      <c r="CY891" s="105"/>
      <c r="CZ891" s="105"/>
      <c r="DA891" s="105"/>
      <c r="DB891" s="105"/>
      <c r="DC891" s="105"/>
      <c r="DD891" s="105"/>
      <c r="DE891" s="105"/>
      <c r="DF891" s="105"/>
      <c r="DG891" s="105"/>
      <c r="DH891" s="105"/>
      <c r="DI891" s="105"/>
      <c r="DJ891" s="105"/>
      <c r="DK891" s="105"/>
      <c r="DL891" s="105"/>
      <c r="DM891" s="105"/>
      <c r="DN891" s="105"/>
      <c r="DO891" s="105"/>
      <c r="DP891" s="105"/>
      <c r="DQ891" s="105"/>
      <c r="DR891" s="105"/>
      <c r="DS891" s="105"/>
      <c r="DT891" s="105"/>
      <c r="DU891" s="105"/>
      <c r="DV891" s="105"/>
      <c r="DW891" s="105"/>
      <c r="DX891" s="105"/>
      <c r="DY891" s="105"/>
      <c r="DZ891" s="105"/>
      <c r="EA891" s="105"/>
      <c r="EB891" s="105"/>
      <c r="EC891" s="105"/>
      <c r="ED891" s="105"/>
      <c r="EE891" s="105"/>
      <c r="EF891" s="105"/>
      <c r="EG891" s="105"/>
      <c r="EH891" s="105"/>
      <c r="EI891" s="105"/>
      <c r="EJ891" s="105"/>
      <c r="EK891" s="105"/>
      <c r="EL891" s="105"/>
      <c r="EM891" s="105"/>
      <c r="EN891" s="105"/>
      <c r="EO891" s="105"/>
      <c r="EP891" s="105"/>
      <c r="EQ891" s="105"/>
      <c r="ER891" s="105"/>
      <c r="ES891" s="105"/>
      <c r="ET891" s="105"/>
      <c r="EU891" s="105"/>
      <c r="EV891" s="105"/>
      <c r="EW891" s="105"/>
      <c r="EX891" s="105"/>
      <c r="EY891" s="105"/>
      <c r="EZ891" s="105"/>
      <c r="FA891" s="105"/>
      <c r="FB891" s="105"/>
      <c r="FC891" s="105"/>
      <c r="FD891" s="105"/>
      <c r="FE891" s="105"/>
      <c r="FF891" s="105"/>
      <c r="FG891" s="105"/>
      <c r="FH891" s="105"/>
      <c r="FI891" s="105"/>
      <c r="FJ891" s="105"/>
      <c r="FK891" s="105"/>
      <c r="FL891" s="105"/>
      <c r="FM891" s="105"/>
      <c r="FN891" s="105"/>
      <c r="FO891" s="105"/>
      <c r="FP891" s="105"/>
      <c r="FQ891" s="105"/>
      <c r="FR891" s="105"/>
      <c r="FS891" s="105"/>
      <c r="FT891" s="105"/>
      <c r="FU891" s="105"/>
      <c r="FV891" s="105"/>
      <c r="FW891" s="105"/>
      <c r="FX891" s="105"/>
      <c r="FY891" s="105"/>
      <c r="FZ891" s="105"/>
      <c r="GA891" s="105"/>
      <c r="GB891" s="105"/>
      <c r="GC891" s="105"/>
      <c r="GD891" s="105"/>
      <c r="GE891" s="105"/>
      <c r="GF891" s="105"/>
      <c r="GG891" s="105"/>
      <c r="GH891" s="105"/>
      <c r="GI891" s="105"/>
      <c r="GJ891" s="105"/>
      <c r="GK891" s="105"/>
      <c r="GL891" s="105"/>
      <c r="GM891" s="105"/>
      <c r="GN891" s="105"/>
      <c r="GO891" s="105"/>
      <c r="GP891" s="105"/>
      <c r="GQ891" s="105"/>
      <c r="GR891" s="105"/>
      <c r="GS891" s="105"/>
      <c r="GT891" s="105"/>
      <c r="GU891" s="105"/>
      <c r="GV891" s="105"/>
      <c r="GW891" s="105"/>
      <c r="GX891" s="105"/>
      <c r="GY891" s="105"/>
      <c r="GZ891" s="105"/>
      <c r="HA891" s="105"/>
      <c r="HB891" s="105"/>
      <c r="HC891" s="105"/>
      <c r="HD891" s="105"/>
      <c r="HE891" s="105"/>
      <c r="HF891" s="105"/>
      <c r="HG891" s="105"/>
      <c r="HH891" s="105"/>
      <c r="HI891" s="105"/>
      <c r="HJ891" s="105"/>
      <c r="HK891" s="105"/>
      <c r="HL891" s="105"/>
      <c r="HM891" s="105"/>
      <c r="HN891" s="105"/>
      <c r="HO891" s="105"/>
      <c r="HP891" s="105"/>
      <c r="HQ891" s="105"/>
      <c r="HR891" s="105"/>
      <c r="HS891" s="105"/>
      <c r="HT891" s="105"/>
      <c r="HU891" s="105"/>
      <c r="HV891" s="105"/>
      <c r="HW891" s="105"/>
      <c r="HX891" s="105"/>
      <c r="HY891" s="105"/>
      <c r="HZ891" s="105"/>
      <c r="IA891" s="105"/>
      <c r="IB891" s="105"/>
      <c r="IC891" s="105"/>
      <c r="ID891" s="105"/>
      <c r="IE891" s="105"/>
      <c r="IF891" s="105"/>
      <c r="IG891" s="105"/>
      <c r="IH891" s="105"/>
      <c r="II891" s="105"/>
      <c r="IJ891" s="105"/>
      <c r="IK891" s="105"/>
      <c r="IL891" s="105"/>
      <c r="IM891" s="105"/>
      <c r="IN891" s="105"/>
      <c r="IO891" s="105"/>
      <c r="IP891" s="105"/>
      <c r="IQ891" s="105"/>
      <c r="IR891" s="105"/>
      <c r="IS891" s="105"/>
      <c r="IT891" s="105"/>
    </row>
    <row r="892" spans="1:254" ht="45" x14ac:dyDescent="0.25">
      <c r="A892" s="6">
        <v>2</v>
      </c>
      <c r="B892" s="115" t="s">
        <v>3821</v>
      </c>
      <c r="C892" s="14" t="s">
        <v>2259</v>
      </c>
      <c r="D892" s="14" t="s">
        <v>36</v>
      </c>
      <c r="E892" s="6">
        <v>891</v>
      </c>
      <c r="F892" s="7" t="s">
        <v>2304</v>
      </c>
      <c r="G892" s="14" t="s">
        <v>2305</v>
      </c>
      <c r="H892" s="24">
        <v>55.96</v>
      </c>
      <c r="I892" s="13" t="s">
        <v>37</v>
      </c>
      <c r="J892" s="16"/>
      <c r="K892" s="14" t="s">
        <v>2306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265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"/>
      <c r="AN892" s="105"/>
      <c r="AO892" s="105"/>
      <c r="AP892" s="105"/>
      <c r="AQ892" s="105"/>
      <c r="AR892" s="105"/>
      <c r="AS892" s="105"/>
      <c r="AT892" s="105"/>
      <c r="AU892" s="105"/>
      <c r="AV892" s="105"/>
      <c r="AW892" s="105"/>
      <c r="AX892" s="105"/>
      <c r="AY892" s="105"/>
      <c r="AZ892" s="105"/>
      <c r="BA892" s="105"/>
      <c r="BB892" s="105"/>
      <c r="BC892" s="105"/>
      <c r="BD892" s="105"/>
      <c r="BE892" s="105"/>
      <c r="BF892" s="105"/>
      <c r="BG892" s="105"/>
      <c r="BH892" s="105"/>
      <c r="BI892" s="105"/>
      <c r="BJ892" s="105"/>
      <c r="BK892" s="105"/>
      <c r="BL892" s="105"/>
      <c r="BM892" s="105"/>
      <c r="BN892" s="105"/>
      <c r="BO892" s="105"/>
      <c r="BP892" s="105"/>
      <c r="BQ892" s="105"/>
      <c r="BR892" s="105"/>
      <c r="BS892" s="105"/>
      <c r="BT892" s="105"/>
      <c r="BU892" s="105"/>
      <c r="BV892" s="105"/>
      <c r="BW892" s="105"/>
      <c r="BX892" s="105"/>
      <c r="BY892" s="105"/>
      <c r="BZ892" s="105"/>
      <c r="CA892" s="105"/>
      <c r="CB892" s="105"/>
      <c r="CC892" s="105"/>
      <c r="CD892" s="105"/>
      <c r="CE892" s="105"/>
      <c r="CF892" s="105"/>
      <c r="CG892" s="105"/>
      <c r="CH892" s="105"/>
      <c r="CI892" s="105"/>
      <c r="CJ892" s="105"/>
      <c r="CK892" s="105"/>
      <c r="CL892" s="105"/>
      <c r="CM892" s="105"/>
      <c r="CN892" s="105"/>
      <c r="CO892" s="105"/>
      <c r="CP892" s="105"/>
      <c r="CQ892" s="105"/>
      <c r="CR892" s="105"/>
      <c r="CS892" s="105"/>
      <c r="CT892" s="105"/>
      <c r="CU892" s="105"/>
      <c r="CV892" s="105"/>
      <c r="CW892" s="105"/>
      <c r="CX892" s="105"/>
      <c r="CY892" s="105"/>
      <c r="CZ892" s="105"/>
      <c r="DA892" s="105"/>
      <c r="DB892" s="105"/>
      <c r="DC892" s="105"/>
      <c r="DD892" s="105"/>
      <c r="DE892" s="105"/>
      <c r="DF892" s="105"/>
      <c r="DG892" s="105"/>
      <c r="DH892" s="105"/>
      <c r="DI892" s="105"/>
      <c r="DJ892" s="105"/>
      <c r="DK892" s="105"/>
      <c r="DL892" s="105"/>
      <c r="DM892" s="105"/>
      <c r="DN892" s="105"/>
      <c r="DO892" s="105"/>
      <c r="DP892" s="105"/>
      <c r="DQ892" s="105"/>
      <c r="DR892" s="105"/>
      <c r="DS892" s="105"/>
      <c r="DT892" s="105"/>
      <c r="DU892" s="105"/>
      <c r="DV892" s="105"/>
      <c r="DW892" s="105"/>
      <c r="DX892" s="105"/>
      <c r="DY892" s="105"/>
      <c r="DZ892" s="105"/>
      <c r="EA892" s="105"/>
      <c r="EB892" s="105"/>
      <c r="EC892" s="105"/>
      <c r="ED892" s="105"/>
      <c r="EE892" s="105"/>
      <c r="EF892" s="105"/>
      <c r="EG892" s="105"/>
      <c r="EH892" s="105"/>
      <c r="EI892" s="105"/>
      <c r="EJ892" s="105"/>
      <c r="EK892" s="105"/>
      <c r="EL892" s="105"/>
      <c r="EM892" s="105"/>
      <c r="EN892" s="105"/>
      <c r="EO892" s="105"/>
      <c r="EP892" s="105"/>
      <c r="EQ892" s="105"/>
      <c r="ER892" s="105"/>
      <c r="ES892" s="105"/>
      <c r="ET892" s="105"/>
      <c r="EU892" s="105"/>
      <c r="EV892" s="105"/>
      <c r="EW892" s="105"/>
      <c r="EX892" s="105"/>
      <c r="EY892" s="105"/>
      <c r="EZ892" s="105"/>
      <c r="FA892" s="105"/>
      <c r="FB892" s="105"/>
      <c r="FC892" s="105"/>
      <c r="FD892" s="105"/>
      <c r="FE892" s="105"/>
      <c r="FF892" s="105"/>
      <c r="FG892" s="105"/>
      <c r="FH892" s="105"/>
      <c r="FI892" s="105"/>
      <c r="FJ892" s="105"/>
      <c r="FK892" s="105"/>
      <c r="FL892" s="105"/>
      <c r="FM892" s="105"/>
      <c r="FN892" s="105"/>
      <c r="FO892" s="105"/>
      <c r="FP892" s="105"/>
      <c r="FQ892" s="105"/>
      <c r="FR892" s="105"/>
      <c r="FS892" s="105"/>
      <c r="FT892" s="105"/>
      <c r="FU892" s="105"/>
      <c r="FV892" s="105"/>
      <c r="FW892" s="105"/>
      <c r="FX892" s="105"/>
      <c r="FY892" s="105"/>
      <c r="FZ892" s="105"/>
      <c r="GA892" s="105"/>
      <c r="GB892" s="105"/>
      <c r="GC892" s="105"/>
      <c r="GD892" s="105"/>
      <c r="GE892" s="105"/>
      <c r="GF892" s="105"/>
      <c r="GG892" s="105"/>
      <c r="GH892" s="105"/>
      <c r="GI892" s="105"/>
      <c r="GJ892" s="105"/>
      <c r="GK892" s="105"/>
      <c r="GL892" s="105"/>
      <c r="GM892" s="105"/>
      <c r="GN892" s="105"/>
      <c r="GO892" s="105"/>
      <c r="GP892" s="105"/>
      <c r="GQ892" s="105"/>
      <c r="GR892" s="105"/>
      <c r="GS892" s="105"/>
      <c r="GT892" s="105"/>
      <c r="GU892" s="105"/>
      <c r="GV892" s="105"/>
      <c r="GW892" s="105"/>
      <c r="GX892" s="105"/>
      <c r="GY892" s="105"/>
      <c r="GZ892" s="105"/>
      <c r="HA892" s="105"/>
      <c r="HB892" s="105"/>
      <c r="HC892" s="105"/>
      <c r="HD892" s="105"/>
      <c r="HE892" s="105"/>
      <c r="HF892" s="105"/>
      <c r="HG892" s="105"/>
      <c r="HH892" s="105"/>
      <c r="HI892" s="105"/>
      <c r="HJ892" s="105"/>
      <c r="HK892" s="105"/>
      <c r="HL892" s="105"/>
      <c r="HM892" s="105"/>
      <c r="HN892" s="105"/>
      <c r="HO892" s="105"/>
      <c r="HP892" s="105"/>
      <c r="HQ892" s="105"/>
      <c r="HR892" s="105"/>
      <c r="HS892" s="105"/>
      <c r="HT892" s="105"/>
      <c r="HU892" s="105"/>
      <c r="HV892" s="105"/>
      <c r="HW892" s="105"/>
      <c r="HX892" s="105"/>
      <c r="HY892" s="105"/>
      <c r="HZ892" s="105"/>
      <c r="IA892" s="105"/>
      <c r="IB892" s="105"/>
      <c r="IC892" s="105"/>
      <c r="ID892" s="105"/>
      <c r="IE892" s="105"/>
      <c r="IF892" s="105"/>
      <c r="IG892" s="105"/>
      <c r="IH892" s="105"/>
      <c r="II892" s="105"/>
      <c r="IJ892" s="105"/>
      <c r="IK892" s="105"/>
      <c r="IL892" s="105"/>
      <c r="IM892" s="105"/>
      <c r="IN892" s="105"/>
      <c r="IO892" s="105"/>
      <c r="IP892" s="105"/>
      <c r="IQ892" s="105"/>
      <c r="IR892" s="105"/>
      <c r="IS892" s="105"/>
      <c r="IT892" s="105"/>
    </row>
    <row r="893" spans="1:254" ht="45" x14ac:dyDescent="0.25">
      <c r="A893" s="6">
        <v>2</v>
      </c>
      <c r="B893" s="115" t="s">
        <v>3821</v>
      </c>
      <c r="C893" s="15" t="s">
        <v>2263</v>
      </c>
      <c r="D893" s="14" t="s">
        <v>36</v>
      </c>
      <c r="E893" s="6">
        <v>892</v>
      </c>
      <c r="F893" s="8" t="s">
        <v>2307</v>
      </c>
      <c r="G893" s="14" t="s">
        <v>2308</v>
      </c>
      <c r="H893" s="168">
        <v>66.16</v>
      </c>
      <c r="I893" s="13" t="s">
        <v>37</v>
      </c>
      <c r="J893" s="16"/>
      <c r="K893" s="14" t="s">
        <v>2309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265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"/>
      <c r="AN893" s="105"/>
      <c r="AO893" s="105"/>
      <c r="AP893" s="105"/>
      <c r="AQ893" s="105"/>
      <c r="AR893" s="105"/>
      <c r="AS893" s="105"/>
      <c r="AT893" s="105"/>
      <c r="AU893" s="105"/>
      <c r="AV893" s="105"/>
      <c r="AW893" s="105"/>
      <c r="AX893" s="105"/>
      <c r="AY893" s="105"/>
      <c r="AZ893" s="105"/>
      <c r="BA893" s="105"/>
      <c r="BB893" s="105"/>
      <c r="BC893" s="105"/>
      <c r="BD893" s="105"/>
      <c r="BE893" s="105"/>
      <c r="BF893" s="105"/>
      <c r="BG893" s="105"/>
      <c r="BH893" s="105"/>
      <c r="BI893" s="105"/>
      <c r="BJ893" s="105"/>
      <c r="BK893" s="105"/>
      <c r="BL893" s="105"/>
      <c r="BM893" s="105"/>
      <c r="BN893" s="105"/>
      <c r="BO893" s="105"/>
      <c r="BP893" s="105"/>
      <c r="BQ893" s="105"/>
      <c r="BR893" s="105"/>
      <c r="BS893" s="105"/>
      <c r="BT893" s="105"/>
      <c r="BU893" s="105"/>
      <c r="BV893" s="105"/>
      <c r="BW893" s="105"/>
      <c r="BX893" s="105"/>
      <c r="BY893" s="105"/>
      <c r="BZ893" s="105"/>
      <c r="CA893" s="105"/>
      <c r="CB893" s="105"/>
      <c r="CC893" s="105"/>
      <c r="CD893" s="105"/>
      <c r="CE893" s="105"/>
      <c r="CF893" s="105"/>
      <c r="CG893" s="105"/>
      <c r="CH893" s="105"/>
      <c r="CI893" s="105"/>
      <c r="CJ893" s="105"/>
      <c r="CK893" s="105"/>
      <c r="CL893" s="105"/>
      <c r="CM893" s="105"/>
      <c r="CN893" s="105"/>
      <c r="CO893" s="105"/>
      <c r="CP893" s="105"/>
      <c r="CQ893" s="105"/>
      <c r="CR893" s="105"/>
      <c r="CS893" s="105"/>
      <c r="CT893" s="105"/>
      <c r="CU893" s="105"/>
      <c r="CV893" s="105"/>
      <c r="CW893" s="105"/>
      <c r="CX893" s="105"/>
      <c r="CY893" s="105"/>
      <c r="CZ893" s="105"/>
      <c r="DA893" s="105"/>
      <c r="DB893" s="105"/>
      <c r="DC893" s="105"/>
      <c r="DD893" s="105"/>
      <c r="DE893" s="105"/>
      <c r="DF893" s="105"/>
      <c r="DG893" s="105"/>
      <c r="DH893" s="105"/>
      <c r="DI893" s="105"/>
      <c r="DJ893" s="105"/>
      <c r="DK893" s="105"/>
      <c r="DL893" s="105"/>
      <c r="DM893" s="105"/>
      <c r="DN893" s="105"/>
      <c r="DO893" s="105"/>
      <c r="DP893" s="105"/>
      <c r="DQ893" s="105"/>
      <c r="DR893" s="105"/>
      <c r="DS893" s="105"/>
      <c r="DT893" s="105"/>
      <c r="DU893" s="105"/>
      <c r="DV893" s="105"/>
      <c r="DW893" s="105"/>
      <c r="DX893" s="105"/>
      <c r="DY893" s="105"/>
      <c r="DZ893" s="105"/>
      <c r="EA893" s="105"/>
      <c r="EB893" s="105"/>
      <c r="EC893" s="105"/>
      <c r="ED893" s="105"/>
      <c r="EE893" s="105"/>
      <c r="EF893" s="105"/>
      <c r="EG893" s="105"/>
      <c r="EH893" s="105"/>
      <c r="EI893" s="105"/>
      <c r="EJ893" s="105"/>
      <c r="EK893" s="105"/>
      <c r="EL893" s="105"/>
      <c r="EM893" s="105"/>
      <c r="EN893" s="105"/>
      <c r="EO893" s="105"/>
      <c r="EP893" s="105"/>
      <c r="EQ893" s="105"/>
      <c r="ER893" s="105"/>
      <c r="ES893" s="105"/>
      <c r="ET893" s="105"/>
      <c r="EU893" s="105"/>
      <c r="EV893" s="105"/>
      <c r="EW893" s="105"/>
      <c r="EX893" s="105"/>
      <c r="EY893" s="105"/>
      <c r="EZ893" s="105"/>
      <c r="FA893" s="105"/>
      <c r="FB893" s="105"/>
      <c r="FC893" s="105"/>
      <c r="FD893" s="105"/>
      <c r="FE893" s="105"/>
      <c r="FF893" s="105"/>
      <c r="FG893" s="105"/>
      <c r="FH893" s="105"/>
      <c r="FI893" s="105"/>
      <c r="FJ893" s="105"/>
      <c r="FK893" s="105"/>
      <c r="FL893" s="105"/>
      <c r="FM893" s="105"/>
      <c r="FN893" s="105"/>
      <c r="FO893" s="105"/>
      <c r="FP893" s="105"/>
      <c r="FQ893" s="105"/>
      <c r="FR893" s="105"/>
      <c r="FS893" s="105"/>
      <c r="FT893" s="105"/>
      <c r="FU893" s="105"/>
      <c r="FV893" s="105"/>
      <c r="FW893" s="105"/>
      <c r="FX893" s="105"/>
      <c r="FY893" s="105"/>
      <c r="FZ893" s="105"/>
      <c r="GA893" s="105"/>
      <c r="GB893" s="105"/>
      <c r="GC893" s="105"/>
      <c r="GD893" s="105"/>
      <c r="GE893" s="105"/>
      <c r="GF893" s="105"/>
      <c r="GG893" s="105"/>
      <c r="GH893" s="105"/>
      <c r="GI893" s="105"/>
      <c r="GJ893" s="105"/>
      <c r="GK893" s="105"/>
      <c r="GL893" s="105"/>
      <c r="GM893" s="105"/>
      <c r="GN893" s="105"/>
      <c r="GO893" s="105"/>
      <c r="GP893" s="105"/>
      <c r="GQ893" s="105"/>
      <c r="GR893" s="105"/>
      <c r="GS893" s="105"/>
      <c r="GT893" s="105"/>
      <c r="GU893" s="105"/>
      <c r="GV893" s="105"/>
      <c r="GW893" s="105"/>
      <c r="GX893" s="105"/>
      <c r="GY893" s="105"/>
      <c r="GZ893" s="105"/>
      <c r="HA893" s="105"/>
      <c r="HB893" s="105"/>
      <c r="HC893" s="105"/>
      <c r="HD893" s="105"/>
      <c r="HE893" s="105"/>
      <c r="HF893" s="105"/>
      <c r="HG893" s="105"/>
      <c r="HH893" s="105"/>
      <c r="HI893" s="105"/>
      <c r="HJ893" s="105"/>
      <c r="HK893" s="105"/>
      <c r="HL893" s="105"/>
      <c r="HM893" s="105"/>
      <c r="HN893" s="105"/>
      <c r="HO893" s="105"/>
      <c r="HP893" s="105"/>
      <c r="HQ893" s="105"/>
      <c r="HR893" s="105"/>
      <c r="HS893" s="105"/>
      <c r="HT893" s="105"/>
      <c r="HU893" s="105"/>
      <c r="HV893" s="105"/>
      <c r="HW893" s="105"/>
      <c r="HX893" s="105"/>
      <c r="HY893" s="105"/>
      <c r="HZ893" s="105"/>
      <c r="IA893" s="105"/>
      <c r="IB893" s="105"/>
      <c r="IC893" s="105"/>
      <c r="ID893" s="105"/>
      <c r="IE893" s="105"/>
      <c r="IF893" s="105"/>
      <c r="IG893" s="105"/>
      <c r="IH893" s="105"/>
      <c r="II893" s="105"/>
      <c r="IJ893" s="105"/>
      <c r="IK893" s="105"/>
      <c r="IL893" s="105"/>
      <c r="IM893" s="105"/>
      <c r="IN893" s="105"/>
      <c r="IO893" s="105"/>
      <c r="IP893" s="105"/>
      <c r="IQ893" s="105"/>
      <c r="IR893" s="105"/>
      <c r="IS893" s="105"/>
      <c r="IT893" s="105"/>
    </row>
    <row r="894" spans="1:254" ht="45" x14ac:dyDescent="0.25">
      <c r="A894" s="6">
        <v>2</v>
      </c>
      <c r="B894" s="115" t="s">
        <v>3821</v>
      </c>
      <c r="C894" s="15" t="s">
        <v>2263</v>
      </c>
      <c r="D894" s="14" t="s">
        <v>36</v>
      </c>
      <c r="E894" s="6">
        <v>893</v>
      </c>
      <c r="F894" s="8" t="s">
        <v>2310</v>
      </c>
      <c r="G894" s="14" t="s">
        <v>2305</v>
      </c>
      <c r="H894" s="191">
        <v>40.479999999999997</v>
      </c>
      <c r="I894" s="13" t="s">
        <v>37</v>
      </c>
      <c r="J894" s="16"/>
      <c r="K894" s="14" t="s">
        <v>2311</v>
      </c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265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"/>
      <c r="AN894" s="105"/>
      <c r="AO894" s="105"/>
      <c r="AP894" s="105"/>
      <c r="AQ894" s="105"/>
      <c r="AR894" s="105"/>
      <c r="AS894" s="105"/>
      <c r="AT894" s="105"/>
      <c r="AU894" s="105"/>
      <c r="AV894" s="105"/>
      <c r="AW894" s="105"/>
      <c r="AX894" s="105"/>
      <c r="AY894" s="105"/>
      <c r="AZ894" s="105"/>
      <c r="BA894" s="105"/>
      <c r="BB894" s="105"/>
      <c r="BC894" s="105"/>
      <c r="BD894" s="105"/>
      <c r="BE894" s="105"/>
      <c r="BF894" s="105"/>
      <c r="BG894" s="105"/>
      <c r="BH894" s="105"/>
      <c r="BI894" s="105"/>
      <c r="BJ894" s="105"/>
      <c r="BK894" s="105"/>
      <c r="BL894" s="105"/>
      <c r="BM894" s="105"/>
      <c r="BN894" s="105"/>
      <c r="BO894" s="105"/>
      <c r="BP894" s="105"/>
      <c r="BQ894" s="105"/>
      <c r="BR894" s="105"/>
      <c r="BS894" s="105"/>
      <c r="BT894" s="105"/>
      <c r="BU894" s="105"/>
      <c r="BV894" s="105"/>
      <c r="BW894" s="105"/>
      <c r="BX894" s="105"/>
      <c r="BY894" s="105"/>
      <c r="BZ894" s="105"/>
      <c r="CA894" s="105"/>
      <c r="CB894" s="105"/>
      <c r="CC894" s="105"/>
      <c r="CD894" s="105"/>
      <c r="CE894" s="105"/>
      <c r="CF894" s="105"/>
      <c r="CG894" s="105"/>
      <c r="CH894" s="105"/>
      <c r="CI894" s="105"/>
      <c r="CJ894" s="105"/>
      <c r="CK894" s="105"/>
      <c r="CL894" s="105"/>
      <c r="CM894" s="105"/>
      <c r="CN894" s="105"/>
      <c r="CO894" s="105"/>
      <c r="CP894" s="105"/>
      <c r="CQ894" s="105"/>
      <c r="CR894" s="105"/>
      <c r="CS894" s="105"/>
      <c r="CT894" s="105"/>
      <c r="CU894" s="105"/>
      <c r="CV894" s="105"/>
      <c r="CW894" s="105"/>
      <c r="CX894" s="105"/>
      <c r="CY894" s="105"/>
      <c r="CZ894" s="105"/>
      <c r="DA894" s="105"/>
      <c r="DB894" s="105"/>
      <c r="DC894" s="105"/>
      <c r="DD894" s="105"/>
      <c r="DE894" s="105"/>
      <c r="DF894" s="105"/>
      <c r="DG894" s="105"/>
      <c r="DH894" s="105"/>
      <c r="DI894" s="105"/>
      <c r="DJ894" s="105"/>
      <c r="DK894" s="105"/>
      <c r="DL894" s="105"/>
      <c r="DM894" s="105"/>
      <c r="DN894" s="105"/>
      <c r="DO894" s="105"/>
      <c r="DP894" s="105"/>
      <c r="DQ894" s="105"/>
      <c r="DR894" s="105"/>
      <c r="DS894" s="105"/>
      <c r="DT894" s="105"/>
      <c r="DU894" s="105"/>
      <c r="DV894" s="105"/>
      <c r="DW894" s="105"/>
      <c r="DX894" s="105"/>
      <c r="DY894" s="105"/>
      <c r="DZ894" s="105"/>
      <c r="EA894" s="105"/>
      <c r="EB894" s="105"/>
      <c r="EC894" s="105"/>
      <c r="ED894" s="105"/>
      <c r="EE894" s="105"/>
      <c r="EF894" s="105"/>
      <c r="EG894" s="105"/>
      <c r="EH894" s="105"/>
      <c r="EI894" s="105"/>
      <c r="EJ894" s="105"/>
      <c r="EK894" s="105"/>
      <c r="EL894" s="105"/>
      <c r="EM894" s="105"/>
      <c r="EN894" s="105"/>
      <c r="EO894" s="105"/>
      <c r="EP894" s="105"/>
      <c r="EQ894" s="105"/>
      <c r="ER894" s="105"/>
      <c r="ES894" s="105"/>
      <c r="ET894" s="105"/>
      <c r="EU894" s="105"/>
      <c r="EV894" s="105"/>
      <c r="EW894" s="105"/>
      <c r="EX894" s="105"/>
      <c r="EY894" s="105"/>
      <c r="EZ894" s="105"/>
      <c r="FA894" s="105"/>
      <c r="FB894" s="105"/>
      <c r="FC894" s="105"/>
      <c r="FD894" s="105"/>
      <c r="FE894" s="105"/>
      <c r="FF894" s="105"/>
      <c r="FG894" s="105"/>
      <c r="FH894" s="105"/>
      <c r="FI894" s="105"/>
      <c r="FJ894" s="105"/>
      <c r="FK894" s="105"/>
      <c r="FL894" s="105"/>
      <c r="FM894" s="105"/>
      <c r="FN894" s="105"/>
      <c r="FO894" s="105"/>
      <c r="FP894" s="105"/>
      <c r="FQ894" s="105"/>
      <c r="FR894" s="105"/>
      <c r="FS894" s="105"/>
      <c r="FT894" s="105"/>
      <c r="FU894" s="105"/>
      <c r="FV894" s="105"/>
      <c r="FW894" s="105"/>
      <c r="FX894" s="105"/>
      <c r="FY894" s="105"/>
      <c r="FZ894" s="105"/>
      <c r="GA894" s="105"/>
      <c r="GB894" s="105"/>
      <c r="GC894" s="105"/>
      <c r="GD894" s="105"/>
      <c r="GE894" s="105"/>
      <c r="GF894" s="105"/>
      <c r="GG894" s="105"/>
      <c r="GH894" s="105"/>
      <c r="GI894" s="105"/>
      <c r="GJ894" s="105"/>
      <c r="GK894" s="105"/>
      <c r="GL894" s="105"/>
      <c r="GM894" s="105"/>
      <c r="GN894" s="105"/>
      <c r="GO894" s="105"/>
      <c r="GP894" s="105"/>
      <c r="GQ894" s="105"/>
      <c r="GR894" s="105"/>
      <c r="GS894" s="105"/>
      <c r="GT894" s="105"/>
      <c r="GU894" s="105"/>
      <c r="GV894" s="105"/>
      <c r="GW894" s="105"/>
      <c r="GX894" s="105"/>
      <c r="GY894" s="105"/>
      <c r="GZ894" s="105"/>
      <c r="HA894" s="105"/>
      <c r="HB894" s="105"/>
      <c r="HC894" s="105"/>
      <c r="HD894" s="105"/>
      <c r="HE894" s="105"/>
      <c r="HF894" s="105"/>
      <c r="HG894" s="105"/>
      <c r="HH894" s="105"/>
      <c r="HI894" s="105"/>
      <c r="HJ894" s="105"/>
      <c r="HK894" s="105"/>
      <c r="HL894" s="105"/>
      <c r="HM894" s="105"/>
      <c r="HN894" s="105"/>
      <c r="HO894" s="105"/>
      <c r="HP894" s="105"/>
      <c r="HQ894" s="105"/>
      <c r="HR894" s="105"/>
      <c r="HS894" s="105"/>
      <c r="HT894" s="105"/>
      <c r="HU894" s="105"/>
      <c r="HV894" s="105"/>
      <c r="HW894" s="105"/>
      <c r="HX894" s="105"/>
      <c r="HY894" s="105"/>
      <c r="HZ894" s="105"/>
      <c r="IA894" s="105"/>
      <c r="IB894" s="105"/>
      <c r="IC894" s="105"/>
      <c r="ID894" s="105"/>
      <c r="IE894" s="105"/>
      <c r="IF894" s="105"/>
      <c r="IG894" s="105"/>
      <c r="IH894" s="105"/>
      <c r="II894" s="105"/>
      <c r="IJ894" s="105"/>
      <c r="IK894" s="105"/>
      <c r="IL894" s="105"/>
      <c r="IM894" s="105"/>
      <c r="IN894" s="105"/>
      <c r="IO894" s="105"/>
      <c r="IP894" s="105"/>
      <c r="IQ894" s="105"/>
      <c r="IR894" s="105"/>
      <c r="IS894" s="105"/>
      <c r="IT894" s="105"/>
    </row>
    <row r="895" spans="1:254" ht="45" x14ac:dyDescent="0.25">
      <c r="A895" s="6">
        <v>2</v>
      </c>
      <c r="B895" s="115" t="s">
        <v>3821</v>
      </c>
      <c r="C895" s="14" t="s">
        <v>2259</v>
      </c>
      <c r="D895" s="14" t="s">
        <v>36</v>
      </c>
      <c r="E895" s="6">
        <v>894</v>
      </c>
      <c r="F895" s="7" t="s">
        <v>2312</v>
      </c>
      <c r="G895" s="14" t="s">
        <v>2313</v>
      </c>
      <c r="H895" s="24">
        <v>37.94</v>
      </c>
      <c r="I895" s="95" t="s">
        <v>37</v>
      </c>
      <c r="J895" s="16"/>
      <c r="K895" s="14" t="s">
        <v>2314</v>
      </c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265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"/>
      <c r="AN895" s="105"/>
      <c r="AO895" s="105"/>
      <c r="AP895" s="105"/>
      <c r="AQ895" s="105"/>
      <c r="AR895" s="105"/>
      <c r="AS895" s="105"/>
      <c r="AT895" s="105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  <c r="BE895" s="105"/>
      <c r="BF895" s="105"/>
      <c r="BG895" s="105"/>
      <c r="BH895" s="105"/>
      <c r="BI895" s="105"/>
      <c r="BJ895" s="105"/>
      <c r="BK895" s="105"/>
      <c r="BL895" s="105"/>
      <c r="BM895" s="105"/>
      <c r="BN895" s="105"/>
      <c r="BO895" s="105"/>
      <c r="BP895" s="105"/>
      <c r="BQ895" s="105"/>
      <c r="BR895" s="105"/>
      <c r="BS895" s="105"/>
      <c r="BT895" s="105"/>
      <c r="BU895" s="105"/>
      <c r="BV895" s="105"/>
      <c r="BW895" s="105"/>
      <c r="BX895" s="105"/>
      <c r="BY895" s="105"/>
      <c r="BZ895" s="105"/>
      <c r="CA895" s="105"/>
      <c r="CB895" s="105"/>
      <c r="CC895" s="105"/>
      <c r="CD895" s="105"/>
      <c r="CE895" s="105"/>
      <c r="CF895" s="105"/>
      <c r="CG895" s="105"/>
      <c r="CH895" s="105"/>
      <c r="CI895" s="105"/>
      <c r="CJ895" s="105"/>
      <c r="CK895" s="105"/>
      <c r="CL895" s="105"/>
      <c r="CM895" s="105"/>
      <c r="CN895" s="105"/>
      <c r="CO895" s="105"/>
      <c r="CP895" s="105"/>
      <c r="CQ895" s="105"/>
      <c r="CR895" s="105"/>
      <c r="CS895" s="105"/>
      <c r="CT895" s="105"/>
      <c r="CU895" s="105"/>
      <c r="CV895" s="105"/>
      <c r="CW895" s="105"/>
      <c r="CX895" s="105"/>
      <c r="CY895" s="105"/>
      <c r="CZ895" s="105"/>
      <c r="DA895" s="105"/>
      <c r="DB895" s="105"/>
      <c r="DC895" s="105"/>
      <c r="DD895" s="105"/>
      <c r="DE895" s="105"/>
      <c r="DF895" s="105"/>
      <c r="DG895" s="105"/>
      <c r="DH895" s="105"/>
      <c r="DI895" s="105"/>
      <c r="DJ895" s="105"/>
      <c r="DK895" s="105"/>
      <c r="DL895" s="105"/>
      <c r="DM895" s="105"/>
      <c r="DN895" s="105"/>
      <c r="DO895" s="105"/>
      <c r="DP895" s="105"/>
      <c r="DQ895" s="105"/>
      <c r="DR895" s="105"/>
      <c r="DS895" s="105"/>
      <c r="DT895" s="105"/>
      <c r="DU895" s="105"/>
      <c r="DV895" s="105"/>
      <c r="DW895" s="105"/>
      <c r="DX895" s="105"/>
      <c r="DY895" s="105"/>
      <c r="DZ895" s="105"/>
      <c r="EA895" s="105"/>
      <c r="EB895" s="105"/>
      <c r="EC895" s="105"/>
      <c r="ED895" s="105"/>
      <c r="EE895" s="105"/>
      <c r="EF895" s="105"/>
      <c r="EG895" s="105"/>
      <c r="EH895" s="105"/>
      <c r="EI895" s="105"/>
      <c r="EJ895" s="105"/>
      <c r="EK895" s="105"/>
      <c r="EL895" s="105"/>
      <c r="EM895" s="105"/>
      <c r="EN895" s="105"/>
      <c r="EO895" s="105"/>
      <c r="EP895" s="105"/>
      <c r="EQ895" s="105"/>
      <c r="ER895" s="105"/>
      <c r="ES895" s="105"/>
      <c r="ET895" s="105"/>
      <c r="EU895" s="105"/>
      <c r="EV895" s="105"/>
      <c r="EW895" s="105"/>
      <c r="EX895" s="105"/>
      <c r="EY895" s="105"/>
      <c r="EZ895" s="105"/>
      <c r="FA895" s="105"/>
      <c r="FB895" s="105"/>
      <c r="FC895" s="105"/>
      <c r="FD895" s="105"/>
      <c r="FE895" s="105"/>
      <c r="FF895" s="105"/>
      <c r="FG895" s="105"/>
      <c r="FH895" s="105"/>
      <c r="FI895" s="105"/>
      <c r="FJ895" s="105"/>
      <c r="FK895" s="105"/>
      <c r="FL895" s="105"/>
      <c r="FM895" s="105"/>
      <c r="FN895" s="105"/>
      <c r="FO895" s="105"/>
      <c r="FP895" s="105"/>
      <c r="FQ895" s="105"/>
      <c r="FR895" s="105"/>
      <c r="FS895" s="105"/>
      <c r="FT895" s="105"/>
      <c r="FU895" s="105"/>
      <c r="FV895" s="105"/>
      <c r="FW895" s="105"/>
      <c r="FX895" s="105"/>
      <c r="FY895" s="105"/>
      <c r="FZ895" s="105"/>
      <c r="GA895" s="105"/>
      <c r="GB895" s="105"/>
      <c r="GC895" s="105"/>
      <c r="GD895" s="105"/>
      <c r="GE895" s="105"/>
      <c r="GF895" s="105"/>
      <c r="GG895" s="105"/>
      <c r="GH895" s="105"/>
      <c r="GI895" s="105"/>
      <c r="GJ895" s="105"/>
      <c r="GK895" s="105"/>
      <c r="GL895" s="105"/>
      <c r="GM895" s="105"/>
      <c r="GN895" s="105"/>
      <c r="GO895" s="105"/>
      <c r="GP895" s="105"/>
      <c r="GQ895" s="105"/>
      <c r="GR895" s="105"/>
      <c r="GS895" s="105"/>
      <c r="GT895" s="105"/>
      <c r="GU895" s="105"/>
      <c r="GV895" s="105"/>
      <c r="GW895" s="105"/>
      <c r="GX895" s="105"/>
      <c r="GY895" s="105"/>
      <c r="GZ895" s="105"/>
      <c r="HA895" s="105"/>
      <c r="HB895" s="105"/>
      <c r="HC895" s="105"/>
      <c r="HD895" s="105"/>
      <c r="HE895" s="105"/>
      <c r="HF895" s="105"/>
      <c r="HG895" s="105"/>
      <c r="HH895" s="105"/>
      <c r="HI895" s="105"/>
      <c r="HJ895" s="105"/>
      <c r="HK895" s="105"/>
      <c r="HL895" s="105"/>
      <c r="HM895" s="105"/>
      <c r="HN895" s="105"/>
      <c r="HO895" s="105"/>
      <c r="HP895" s="105"/>
      <c r="HQ895" s="105"/>
      <c r="HR895" s="105"/>
      <c r="HS895" s="105"/>
      <c r="HT895" s="105"/>
      <c r="HU895" s="105"/>
      <c r="HV895" s="105"/>
      <c r="HW895" s="105"/>
      <c r="HX895" s="105"/>
      <c r="HY895" s="105"/>
      <c r="HZ895" s="105"/>
      <c r="IA895" s="105"/>
      <c r="IB895" s="105"/>
      <c r="IC895" s="105"/>
      <c r="ID895" s="105"/>
      <c r="IE895" s="105"/>
      <c r="IF895" s="105"/>
      <c r="IG895" s="105"/>
      <c r="IH895" s="105"/>
      <c r="II895" s="105"/>
      <c r="IJ895" s="105"/>
      <c r="IK895" s="105"/>
      <c r="IL895" s="105"/>
      <c r="IM895" s="105"/>
      <c r="IN895" s="105"/>
      <c r="IO895" s="105"/>
      <c r="IP895" s="105"/>
      <c r="IQ895" s="105"/>
      <c r="IR895" s="105"/>
      <c r="IS895" s="105"/>
      <c r="IT895" s="105"/>
    </row>
    <row r="896" spans="1:254" ht="45" x14ac:dyDescent="0.25">
      <c r="A896" s="6">
        <v>2</v>
      </c>
      <c r="B896" s="115" t="s">
        <v>3821</v>
      </c>
      <c r="C896" s="14" t="s">
        <v>2315</v>
      </c>
      <c r="D896" s="14" t="s">
        <v>36</v>
      </c>
      <c r="E896" s="6">
        <v>895</v>
      </c>
      <c r="F896" s="7" t="s">
        <v>2316</v>
      </c>
      <c r="G896" s="15" t="s">
        <v>2317</v>
      </c>
      <c r="H896" s="27">
        <v>36.33</v>
      </c>
      <c r="I896" s="54" t="s">
        <v>37</v>
      </c>
      <c r="J896" s="26"/>
      <c r="K896" s="15" t="s">
        <v>2318</v>
      </c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265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"/>
      <c r="AN896" s="105"/>
      <c r="AO896" s="105"/>
      <c r="AP896" s="105"/>
      <c r="AQ896" s="105"/>
      <c r="AR896" s="105"/>
      <c r="AS896" s="105"/>
      <c r="AT896" s="105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  <c r="BE896" s="105"/>
      <c r="BF896" s="105"/>
      <c r="BG896" s="105"/>
      <c r="BH896" s="105"/>
      <c r="BI896" s="105"/>
      <c r="BJ896" s="105"/>
      <c r="BK896" s="105"/>
      <c r="BL896" s="105"/>
      <c r="BM896" s="105"/>
      <c r="BN896" s="105"/>
      <c r="BO896" s="105"/>
      <c r="BP896" s="105"/>
      <c r="BQ896" s="105"/>
      <c r="BR896" s="105"/>
      <c r="BS896" s="105"/>
      <c r="BT896" s="105"/>
      <c r="BU896" s="105"/>
      <c r="BV896" s="105"/>
      <c r="BW896" s="105"/>
      <c r="BX896" s="105"/>
      <c r="BY896" s="105"/>
      <c r="BZ896" s="105"/>
      <c r="CA896" s="105"/>
      <c r="CB896" s="105"/>
      <c r="CC896" s="105"/>
      <c r="CD896" s="105"/>
      <c r="CE896" s="105"/>
      <c r="CF896" s="105"/>
      <c r="CG896" s="105"/>
      <c r="CH896" s="105"/>
      <c r="CI896" s="105"/>
      <c r="CJ896" s="105"/>
      <c r="CK896" s="105"/>
      <c r="CL896" s="105"/>
      <c r="CM896" s="105"/>
      <c r="CN896" s="105"/>
      <c r="CO896" s="105"/>
      <c r="CP896" s="105"/>
      <c r="CQ896" s="105"/>
      <c r="CR896" s="105"/>
      <c r="CS896" s="105"/>
      <c r="CT896" s="105"/>
      <c r="CU896" s="105"/>
      <c r="CV896" s="105"/>
      <c r="CW896" s="105"/>
      <c r="CX896" s="105"/>
      <c r="CY896" s="105"/>
      <c r="CZ896" s="105"/>
      <c r="DA896" s="105"/>
      <c r="DB896" s="105"/>
      <c r="DC896" s="105"/>
      <c r="DD896" s="105"/>
      <c r="DE896" s="105"/>
      <c r="DF896" s="105"/>
      <c r="DG896" s="105"/>
      <c r="DH896" s="105"/>
      <c r="DI896" s="105"/>
      <c r="DJ896" s="105"/>
      <c r="DK896" s="105"/>
      <c r="DL896" s="105"/>
      <c r="DM896" s="105"/>
      <c r="DN896" s="105"/>
      <c r="DO896" s="105"/>
      <c r="DP896" s="105"/>
      <c r="DQ896" s="105"/>
      <c r="DR896" s="105"/>
      <c r="DS896" s="105"/>
      <c r="DT896" s="105"/>
      <c r="DU896" s="105"/>
      <c r="DV896" s="105"/>
      <c r="DW896" s="105"/>
      <c r="DX896" s="105"/>
      <c r="DY896" s="105"/>
      <c r="DZ896" s="105"/>
      <c r="EA896" s="105"/>
      <c r="EB896" s="105"/>
      <c r="EC896" s="105"/>
      <c r="ED896" s="105"/>
      <c r="EE896" s="105"/>
      <c r="EF896" s="105"/>
      <c r="EG896" s="105"/>
      <c r="EH896" s="105"/>
      <c r="EI896" s="105"/>
      <c r="EJ896" s="105"/>
      <c r="EK896" s="105"/>
      <c r="EL896" s="105"/>
      <c r="EM896" s="105"/>
      <c r="EN896" s="105"/>
      <c r="EO896" s="105"/>
      <c r="EP896" s="105"/>
      <c r="EQ896" s="105"/>
      <c r="ER896" s="105"/>
      <c r="ES896" s="105"/>
      <c r="ET896" s="105"/>
      <c r="EU896" s="105"/>
      <c r="EV896" s="105"/>
      <c r="EW896" s="105"/>
      <c r="EX896" s="105"/>
      <c r="EY896" s="105"/>
      <c r="EZ896" s="105"/>
      <c r="FA896" s="105"/>
      <c r="FB896" s="105"/>
      <c r="FC896" s="105"/>
      <c r="FD896" s="105"/>
      <c r="FE896" s="105"/>
      <c r="FF896" s="105"/>
      <c r="FG896" s="105"/>
      <c r="FH896" s="105"/>
      <c r="FI896" s="105"/>
      <c r="FJ896" s="105"/>
      <c r="FK896" s="105"/>
      <c r="FL896" s="105"/>
      <c r="FM896" s="105"/>
      <c r="FN896" s="105"/>
      <c r="FO896" s="105"/>
      <c r="FP896" s="105"/>
      <c r="FQ896" s="105"/>
      <c r="FR896" s="105"/>
      <c r="FS896" s="105"/>
      <c r="FT896" s="105"/>
      <c r="FU896" s="105"/>
      <c r="FV896" s="105"/>
      <c r="FW896" s="105"/>
      <c r="FX896" s="105"/>
      <c r="FY896" s="105"/>
      <c r="FZ896" s="105"/>
      <c r="GA896" s="105"/>
      <c r="GB896" s="105"/>
      <c r="GC896" s="105"/>
      <c r="GD896" s="105"/>
      <c r="GE896" s="105"/>
      <c r="GF896" s="105"/>
      <c r="GG896" s="105"/>
      <c r="GH896" s="105"/>
      <c r="GI896" s="105"/>
      <c r="GJ896" s="105"/>
      <c r="GK896" s="105"/>
      <c r="GL896" s="105"/>
      <c r="GM896" s="105"/>
      <c r="GN896" s="105"/>
      <c r="GO896" s="105"/>
      <c r="GP896" s="105"/>
      <c r="GQ896" s="105"/>
      <c r="GR896" s="105"/>
      <c r="GS896" s="105"/>
      <c r="GT896" s="105"/>
      <c r="GU896" s="105"/>
      <c r="GV896" s="105"/>
      <c r="GW896" s="105"/>
      <c r="GX896" s="105"/>
      <c r="GY896" s="105"/>
      <c r="GZ896" s="105"/>
      <c r="HA896" s="105"/>
      <c r="HB896" s="105"/>
      <c r="HC896" s="105"/>
      <c r="HD896" s="105"/>
      <c r="HE896" s="105"/>
      <c r="HF896" s="105"/>
      <c r="HG896" s="105"/>
      <c r="HH896" s="105"/>
      <c r="HI896" s="105"/>
      <c r="HJ896" s="105"/>
      <c r="HK896" s="105"/>
      <c r="HL896" s="105"/>
      <c r="HM896" s="105"/>
      <c r="HN896" s="105"/>
      <c r="HO896" s="105"/>
      <c r="HP896" s="105"/>
      <c r="HQ896" s="105"/>
      <c r="HR896" s="105"/>
      <c r="HS896" s="105"/>
      <c r="HT896" s="105"/>
      <c r="HU896" s="105"/>
      <c r="HV896" s="105"/>
      <c r="HW896" s="105"/>
      <c r="HX896" s="105"/>
      <c r="HY896" s="105"/>
      <c r="HZ896" s="105"/>
      <c r="IA896" s="105"/>
      <c r="IB896" s="105"/>
      <c r="IC896" s="105"/>
      <c r="ID896" s="105"/>
      <c r="IE896" s="105"/>
      <c r="IF896" s="105"/>
      <c r="IG896" s="105"/>
      <c r="IH896" s="105"/>
      <c r="II896" s="105"/>
      <c r="IJ896" s="105"/>
      <c r="IK896" s="105"/>
      <c r="IL896" s="105"/>
      <c r="IM896" s="105"/>
      <c r="IN896" s="105"/>
      <c r="IO896" s="105"/>
      <c r="IP896" s="105"/>
      <c r="IQ896" s="105"/>
      <c r="IR896" s="105"/>
      <c r="IS896" s="105"/>
      <c r="IT896" s="105"/>
    </row>
    <row r="897" spans="1:254" ht="45" x14ac:dyDescent="0.25">
      <c r="A897" s="6">
        <v>2</v>
      </c>
      <c r="B897" s="115" t="s">
        <v>3821</v>
      </c>
      <c r="C897" s="15" t="s">
        <v>2319</v>
      </c>
      <c r="D897" s="14" t="s">
        <v>36</v>
      </c>
      <c r="E897" s="6">
        <v>896</v>
      </c>
      <c r="F897" s="8" t="s">
        <v>2320</v>
      </c>
      <c r="G897" s="15" t="s">
        <v>2321</v>
      </c>
      <c r="H897" s="27">
        <v>36.79</v>
      </c>
      <c r="I897" s="54" t="s">
        <v>37</v>
      </c>
      <c r="J897" s="26"/>
      <c r="K897" s="15" t="s">
        <v>2322</v>
      </c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265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"/>
      <c r="AN897" s="105"/>
      <c r="AO897" s="105"/>
      <c r="AP897" s="105"/>
      <c r="AQ897" s="105"/>
      <c r="AR897" s="105"/>
      <c r="AS897" s="105"/>
      <c r="AT897" s="105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  <c r="BE897" s="105"/>
      <c r="BF897" s="105"/>
      <c r="BG897" s="105"/>
      <c r="BH897" s="105"/>
      <c r="BI897" s="105"/>
      <c r="BJ897" s="105"/>
      <c r="BK897" s="105"/>
      <c r="BL897" s="105"/>
      <c r="BM897" s="105"/>
      <c r="BN897" s="105"/>
      <c r="BO897" s="105"/>
      <c r="BP897" s="105"/>
      <c r="BQ897" s="105"/>
      <c r="BR897" s="105"/>
      <c r="BS897" s="105"/>
      <c r="BT897" s="105"/>
      <c r="BU897" s="105"/>
      <c r="BV897" s="105"/>
      <c r="BW897" s="105"/>
      <c r="BX897" s="105"/>
      <c r="BY897" s="105"/>
      <c r="BZ897" s="105"/>
      <c r="CA897" s="105"/>
      <c r="CB897" s="105"/>
      <c r="CC897" s="105"/>
      <c r="CD897" s="105"/>
      <c r="CE897" s="105"/>
      <c r="CF897" s="105"/>
      <c r="CG897" s="105"/>
      <c r="CH897" s="105"/>
      <c r="CI897" s="105"/>
      <c r="CJ897" s="105"/>
      <c r="CK897" s="105"/>
      <c r="CL897" s="105"/>
      <c r="CM897" s="105"/>
      <c r="CN897" s="105"/>
      <c r="CO897" s="105"/>
      <c r="CP897" s="105"/>
      <c r="CQ897" s="105"/>
      <c r="CR897" s="105"/>
      <c r="CS897" s="105"/>
      <c r="CT897" s="105"/>
      <c r="CU897" s="105"/>
      <c r="CV897" s="105"/>
      <c r="CW897" s="105"/>
      <c r="CX897" s="105"/>
      <c r="CY897" s="105"/>
      <c r="CZ897" s="105"/>
      <c r="DA897" s="105"/>
      <c r="DB897" s="105"/>
      <c r="DC897" s="105"/>
      <c r="DD897" s="105"/>
      <c r="DE897" s="105"/>
      <c r="DF897" s="105"/>
      <c r="DG897" s="105"/>
      <c r="DH897" s="105"/>
      <c r="DI897" s="105"/>
      <c r="DJ897" s="105"/>
      <c r="DK897" s="105"/>
      <c r="DL897" s="105"/>
      <c r="DM897" s="105"/>
      <c r="DN897" s="105"/>
      <c r="DO897" s="105"/>
      <c r="DP897" s="105"/>
      <c r="DQ897" s="105"/>
      <c r="DR897" s="105"/>
      <c r="DS897" s="105"/>
      <c r="DT897" s="105"/>
      <c r="DU897" s="105"/>
      <c r="DV897" s="105"/>
      <c r="DW897" s="105"/>
      <c r="DX897" s="105"/>
      <c r="DY897" s="105"/>
      <c r="DZ897" s="105"/>
      <c r="EA897" s="105"/>
      <c r="EB897" s="105"/>
      <c r="EC897" s="105"/>
      <c r="ED897" s="105"/>
      <c r="EE897" s="105"/>
      <c r="EF897" s="105"/>
      <c r="EG897" s="105"/>
      <c r="EH897" s="105"/>
      <c r="EI897" s="105"/>
      <c r="EJ897" s="105"/>
      <c r="EK897" s="105"/>
      <c r="EL897" s="105"/>
      <c r="EM897" s="105"/>
      <c r="EN897" s="105"/>
      <c r="EO897" s="105"/>
      <c r="EP897" s="105"/>
      <c r="EQ897" s="105"/>
      <c r="ER897" s="105"/>
      <c r="ES897" s="105"/>
      <c r="ET897" s="105"/>
      <c r="EU897" s="105"/>
      <c r="EV897" s="105"/>
      <c r="EW897" s="105"/>
      <c r="EX897" s="105"/>
      <c r="EY897" s="105"/>
      <c r="EZ897" s="105"/>
      <c r="FA897" s="105"/>
      <c r="FB897" s="105"/>
      <c r="FC897" s="105"/>
      <c r="FD897" s="105"/>
      <c r="FE897" s="105"/>
      <c r="FF897" s="105"/>
      <c r="FG897" s="105"/>
      <c r="FH897" s="105"/>
      <c r="FI897" s="105"/>
      <c r="FJ897" s="105"/>
      <c r="FK897" s="105"/>
      <c r="FL897" s="105"/>
      <c r="FM897" s="105"/>
      <c r="FN897" s="105"/>
      <c r="FO897" s="105"/>
      <c r="FP897" s="105"/>
      <c r="FQ897" s="105"/>
      <c r="FR897" s="105"/>
      <c r="FS897" s="105"/>
      <c r="FT897" s="105"/>
      <c r="FU897" s="105"/>
      <c r="FV897" s="105"/>
      <c r="FW897" s="105"/>
      <c r="FX897" s="105"/>
      <c r="FY897" s="105"/>
      <c r="FZ897" s="105"/>
      <c r="GA897" s="105"/>
      <c r="GB897" s="105"/>
      <c r="GC897" s="105"/>
      <c r="GD897" s="105"/>
      <c r="GE897" s="105"/>
      <c r="GF897" s="105"/>
      <c r="GG897" s="105"/>
      <c r="GH897" s="105"/>
      <c r="GI897" s="105"/>
      <c r="GJ897" s="105"/>
      <c r="GK897" s="105"/>
      <c r="GL897" s="105"/>
      <c r="GM897" s="105"/>
      <c r="GN897" s="105"/>
      <c r="GO897" s="105"/>
      <c r="GP897" s="105"/>
      <c r="GQ897" s="105"/>
      <c r="GR897" s="105"/>
      <c r="GS897" s="105"/>
      <c r="GT897" s="105"/>
      <c r="GU897" s="105"/>
      <c r="GV897" s="105"/>
      <c r="GW897" s="105"/>
      <c r="GX897" s="105"/>
      <c r="GY897" s="105"/>
      <c r="GZ897" s="105"/>
      <c r="HA897" s="105"/>
      <c r="HB897" s="105"/>
      <c r="HC897" s="105"/>
      <c r="HD897" s="105"/>
      <c r="HE897" s="105"/>
      <c r="HF897" s="105"/>
      <c r="HG897" s="105"/>
      <c r="HH897" s="105"/>
      <c r="HI897" s="105"/>
      <c r="HJ897" s="105"/>
      <c r="HK897" s="105"/>
      <c r="HL897" s="105"/>
      <c r="HM897" s="105"/>
      <c r="HN897" s="105"/>
      <c r="HO897" s="105"/>
      <c r="HP897" s="105"/>
      <c r="HQ897" s="105"/>
      <c r="HR897" s="105"/>
      <c r="HS897" s="105"/>
      <c r="HT897" s="105"/>
      <c r="HU897" s="105"/>
      <c r="HV897" s="105"/>
      <c r="HW897" s="105"/>
      <c r="HX897" s="105"/>
      <c r="HY897" s="105"/>
      <c r="HZ897" s="105"/>
      <c r="IA897" s="105"/>
      <c r="IB897" s="105"/>
      <c r="IC897" s="105"/>
      <c r="ID897" s="105"/>
      <c r="IE897" s="105"/>
      <c r="IF897" s="105"/>
      <c r="IG897" s="105"/>
      <c r="IH897" s="105"/>
      <c r="II897" s="105"/>
      <c r="IJ897" s="105"/>
      <c r="IK897" s="105"/>
      <c r="IL897" s="105"/>
      <c r="IM897" s="105"/>
      <c r="IN897" s="105"/>
      <c r="IO897" s="105"/>
      <c r="IP897" s="105"/>
      <c r="IQ897" s="105"/>
      <c r="IR897" s="105"/>
      <c r="IS897" s="105"/>
      <c r="IT897" s="105"/>
    </row>
    <row r="898" spans="1:254" ht="60" x14ac:dyDescent="0.25">
      <c r="A898" s="6">
        <v>2</v>
      </c>
      <c r="B898" s="115" t="s">
        <v>3821</v>
      </c>
      <c r="C898" s="15" t="s">
        <v>2323</v>
      </c>
      <c r="D898" s="14" t="s">
        <v>36</v>
      </c>
      <c r="E898" s="6">
        <v>897</v>
      </c>
      <c r="F898" s="8" t="s">
        <v>2324</v>
      </c>
      <c r="G898" s="14" t="s">
        <v>2325</v>
      </c>
      <c r="H898" s="168">
        <v>100</v>
      </c>
      <c r="I898" s="95" t="s">
        <v>37</v>
      </c>
      <c r="J898" s="16"/>
      <c r="K898" s="14" t="s">
        <v>2326</v>
      </c>
      <c r="L898" s="56"/>
      <c r="M898" s="56" t="s">
        <v>2327</v>
      </c>
      <c r="N898" s="56"/>
      <c r="O898" s="56" t="s">
        <v>2328</v>
      </c>
      <c r="P898" s="56"/>
      <c r="Q898" s="56"/>
      <c r="R898" s="56"/>
      <c r="S898" s="16"/>
      <c r="T898" s="16"/>
      <c r="U898" s="16"/>
      <c r="V898" s="16"/>
      <c r="W898" s="16"/>
      <c r="X898" s="16"/>
      <c r="Y898" s="16"/>
      <c r="Z898" s="265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"/>
      <c r="AN898" s="105"/>
      <c r="AO898" s="105"/>
      <c r="AP898" s="105"/>
      <c r="AQ898" s="105"/>
      <c r="AR898" s="105"/>
      <c r="AS898" s="105"/>
      <c r="AT898" s="105"/>
      <c r="AU898" s="105"/>
      <c r="AV898" s="105"/>
      <c r="AW898" s="105"/>
      <c r="AX898" s="105"/>
      <c r="AY898" s="105"/>
      <c r="AZ898" s="105"/>
      <c r="BA898" s="105"/>
      <c r="BB898" s="105"/>
      <c r="BC898" s="105"/>
      <c r="BD898" s="105"/>
      <c r="BE898" s="105"/>
      <c r="BF898" s="105"/>
      <c r="BG898" s="105"/>
      <c r="BH898" s="105"/>
      <c r="BI898" s="105"/>
      <c r="BJ898" s="105"/>
      <c r="BK898" s="105"/>
      <c r="BL898" s="105"/>
      <c r="BM898" s="105"/>
      <c r="BN898" s="105"/>
      <c r="BO898" s="105"/>
      <c r="BP898" s="105"/>
      <c r="BQ898" s="105"/>
      <c r="BR898" s="105"/>
      <c r="BS898" s="105"/>
      <c r="BT898" s="105"/>
      <c r="BU898" s="105"/>
      <c r="BV898" s="105"/>
      <c r="BW898" s="105"/>
      <c r="BX898" s="105"/>
      <c r="BY898" s="105"/>
      <c r="BZ898" s="105"/>
      <c r="CA898" s="105"/>
      <c r="CB898" s="105"/>
      <c r="CC898" s="105"/>
      <c r="CD898" s="105"/>
      <c r="CE898" s="105"/>
      <c r="CF898" s="105"/>
      <c r="CG898" s="105"/>
      <c r="CH898" s="105"/>
      <c r="CI898" s="105"/>
      <c r="CJ898" s="105"/>
      <c r="CK898" s="105"/>
      <c r="CL898" s="105"/>
      <c r="CM898" s="105"/>
      <c r="CN898" s="105"/>
      <c r="CO898" s="105"/>
      <c r="CP898" s="105"/>
      <c r="CQ898" s="105"/>
      <c r="CR898" s="105"/>
      <c r="CS898" s="105"/>
      <c r="CT898" s="105"/>
      <c r="CU898" s="105"/>
      <c r="CV898" s="105"/>
      <c r="CW898" s="105"/>
      <c r="CX898" s="105"/>
      <c r="CY898" s="105"/>
      <c r="CZ898" s="105"/>
      <c r="DA898" s="105"/>
      <c r="DB898" s="105"/>
      <c r="DC898" s="105"/>
      <c r="DD898" s="105"/>
      <c r="DE898" s="105"/>
      <c r="DF898" s="105"/>
      <c r="DG898" s="105"/>
      <c r="DH898" s="105"/>
      <c r="DI898" s="105"/>
      <c r="DJ898" s="105"/>
      <c r="DK898" s="105"/>
      <c r="DL898" s="105"/>
      <c r="DM898" s="105"/>
      <c r="DN898" s="105"/>
      <c r="DO898" s="105"/>
      <c r="DP898" s="105"/>
      <c r="DQ898" s="105"/>
      <c r="DR898" s="105"/>
      <c r="DS898" s="105"/>
      <c r="DT898" s="105"/>
      <c r="DU898" s="105"/>
      <c r="DV898" s="105"/>
      <c r="DW898" s="105"/>
      <c r="DX898" s="105"/>
      <c r="DY898" s="105"/>
      <c r="DZ898" s="105"/>
      <c r="EA898" s="105"/>
      <c r="EB898" s="105"/>
      <c r="EC898" s="105"/>
      <c r="ED898" s="105"/>
      <c r="EE898" s="105"/>
      <c r="EF898" s="105"/>
      <c r="EG898" s="105"/>
      <c r="EH898" s="105"/>
      <c r="EI898" s="105"/>
      <c r="EJ898" s="105"/>
      <c r="EK898" s="105"/>
      <c r="EL898" s="105"/>
      <c r="EM898" s="105"/>
      <c r="EN898" s="105"/>
      <c r="EO898" s="105"/>
      <c r="EP898" s="105"/>
      <c r="EQ898" s="105"/>
      <c r="ER898" s="105"/>
      <c r="ES898" s="105"/>
      <c r="ET898" s="105"/>
      <c r="EU898" s="105"/>
      <c r="EV898" s="105"/>
      <c r="EW898" s="105"/>
      <c r="EX898" s="105"/>
      <c r="EY898" s="105"/>
      <c r="EZ898" s="105"/>
      <c r="FA898" s="105"/>
      <c r="FB898" s="105"/>
      <c r="FC898" s="105"/>
      <c r="FD898" s="105"/>
      <c r="FE898" s="105"/>
      <c r="FF898" s="105"/>
      <c r="FG898" s="105"/>
      <c r="FH898" s="105"/>
      <c r="FI898" s="105"/>
      <c r="FJ898" s="105"/>
      <c r="FK898" s="105"/>
      <c r="FL898" s="105"/>
      <c r="FM898" s="105"/>
      <c r="FN898" s="105"/>
      <c r="FO898" s="105"/>
      <c r="FP898" s="105"/>
      <c r="FQ898" s="105"/>
      <c r="FR898" s="105"/>
      <c r="FS898" s="105"/>
      <c r="FT898" s="105"/>
      <c r="FU898" s="105"/>
      <c r="FV898" s="105"/>
      <c r="FW898" s="105"/>
      <c r="FX898" s="105"/>
      <c r="FY898" s="105"/>
      <c r="FZ898" s="105"/>
      <c r="GA898" s="105"/>
      <c r="GB898" s="105"/>
      <c r="GC898" s="105"/>
      <c r="GD898" s="105"/>
      <c r="GE898" s="105"/>
      <c r="GF898" s="105"/>
      <c r="GG898" s="105"/>
      <c r="GH898" s="105"/>
      <c r="GI898" s="105"/>
      <c r="GJ898" s="105"/>
      <c r="GK898" s="105"/>
      <c r="GL898" s="105"/>
      <c r="GM898" s="105"/>
      <c r="GN898" s="105"/>
      <c r="GO898" s="105"/>
      <c r="GP898" s="105"/>
      <c r="GQ898" s="105"/>
      <c r="GR898" s="105"/>
      <c r="GS898" s="105"/>
      <c r="GT898" s="105"/>
      <c r="GU898" s="105"/>
      <c r="GV898" s="105"/>
      <c r="GW898" s="105"/>
      <c r="GX898" s="105"/>
      <c r="GY898" s="105"/>
      <c r="GZ898" s="105"/>
      <c r="HA898" s="105"/>
      <c r="HB898" s="105"/>
      <c r="HC898" s="105"/>
      <c r="HD898" s="105"/>
      <c r="HE898" s="105"/>
      <c r="HF898" s="105"/>
      <c r="HG898" s="105"/>
      <c r="HH898" s="105"/>
      <c r="HI898" s="105"/>
      <c r="HJ898" s="105"/>
      <c r="HK898" s="105"/>
      <c r="HL898" s="105"/>
      <c r="HM898" s="105"/>
      <c r="HN898" s="105"/>
      <c r="HO898" s="105"/>
      <c r="HP898" s="105"/>
      <c r="HQ898" s="105"/>
      <c r="HR898" s="105"/>
      <c r="HS898" s="105"/>
      <c r="HT898" s="105"/>
      <c r="HU898" s="105"/>
      <c r="HV898" s="105"/>
      <c r="HW898" s="105"/>
      <c r="HX898" s="105"/>
      <c r="HY898" s="105"/>
      <c r="HZ898" s="105"/>
      <c r="IA898" s="105"/>
      <c r="IB898" s="105"/>
      <c r="IC898" s="105"/>
      <c r="ID898" s="105"/>
      <c r="IE898" s="105"/>
      <c r="IF898" s="105"/>
      <c r="IG898" s="105"/>
      <c r="IH898" s="105"/>
      <c r="II898" s="105"/>
      <c r="IJ898" s="105"/>
      <c r="IK898" s="105"/>
      <c r="IL898" s="105"/>
      <c r="IM898" s="105"/>
      <c r="IN898" s="105"/>
      <c r="IO898" s="105"/>
      <c r="IP898" s="105"/>
      <c r="IQ898" s="105"/>
      <c r="IR898" s="105"/>
      <c r="IS898" s="105"/>
      <c r="IT898" s="105"/>
    </row>
    <row r="899" spans="1:254" ht="60" x14ac:dyDescent="0.25">
      <c r="A899" s="6">
        <v>2</v>
      </c>
      <c r="B899" s="115" t="s">
        <v>3821</v>
      </c>
      <c r="C899" s="15" t="s">
        <v>2329</v>
      </c>
      <c r="D899" s="14" t="s">
        <v>36</v>
      </c>
      <c r="E899" s="6">
        <v>898</v>
      </c>
      <c r="F899" s="8" t="s">
        <v>2330</v>
      </c>
      <c r="G899" s="21" t="s">
        <v>2331</v>
      </c>
      <c r="H899" s="168">
        <v>178</v>
      </c>
      <c r="I899" s="13" t="s">
        <v>37</v>
      </c>
      <c r="J899" s="16"/>
      <c r="K899" s="21" t="s">
        <v>2332</v>
      </c>
      <c r="L899" s="60" t="s">
        <v>2333</v>
      </c>
      <c r="M899" s="21" t="s">
        <v>2334</v>
      </c>
      <c r="N899" s="60" t="s">
        <v>2335</v>
      </c>
      <c r="O899" s="34"/>
      <c r="P899" s="34"/>
      <c r="Q899" s="34"/>
      <c r="R899" s="16"/>
      <c r="S899" s="16"/>
      <c r="T899" s="16"/>
      <c r="U899" s="16"/>
      <c r="V899" s="16"/>
      <c r="W899" s="16"/>
      <c r="X899" s="16"/>
      <c r="Y899" s="16"/>
      <c r="Z899" s="265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"/>
      <c r="AN899" s="105"/>
      <c r="AO899" s="105"/>
      <c r="AP899" s="105"/>
      <c r="AQ899" s="105"/>
      <c r="AR899" s="105"/>
      <c r="AS899" s="105"/>
      <c r="AT899" s="105"/>
      <c r="AU899" s="105"/>
      <c r="AV899" s="105"/>
      <c r="AW899" s="105"/>
      <c r="AX899" s="105"/>
      <c r="AY899" s="105"/>
      <c r="AZ899" s="105"/>
      <c r="BA899" s="105"/>
      <c r="BB899" s="105"/>
      <c r="BC899" s="105"/>
      <c r="BD899" s="105"/>
      <c r="BE899" s="105"/>
      <c r="BF899" s="105"/>
      <c r="BG899" s="105"/>
      <c r="BH899" s="105"/>
      <c r="BI899" s="105"/>
      <c r="BJ899" s="105"/>
      <c r="BK899" s="105"/>
      <c r="BL899" s="105"/>
      <c r="BM899" s="105"/>
      <c r="BN899" s="105"/>
      <c r="BO899" s="105"/>
      <c r="BP899" s="105"/>
      <c r="BQ899" s="105"/>
      <c r="BR899" s="105"/>
      <c r="BS899" s="105"/>
      <c r="BT899" s="105"/>
      <c r="BU899" s="105"/>
      <c r="BV899" s="105"/>
      <c r="BW899" s="105"/>
      <c r="BX899" s="105"/>
      <c r="BY899" s="105"/>
      <c r="BZ899" s="105"/>
      <c r="CA899" s="105"/>
      <c r="CB899" s="105"/>
      <c r="CC899" s="105"/>
      <c r="CD899" s="105"/>
      <c r="CE899" s="105"/>
      <c r="CF899" s="105"/>
      <c r="CG899" s="105"/>
      <c r="CH899" s="105"/>
      <c r="CI899" s="105"/>
      <c r="CJ899" s="105"/>
      <c r="CK899" s="105"/>
      <c r="CL899" s="105"/>
      <c r="CM899" s="105"/>
      <c r="CN899" s="105"/>
      <c r="CO899" s="105"/>
      <c r="CP899" s="105"/>
      <c r="CQ899" s="105"/>
      <c r="CR899" s="105"/>
      <c r="CS899" s="105"/>
      <c r="CT899" s="105"/>
      <c r="CU899" s="105"/>
      <c r="CV899" s="105"/>
      <c r="CW899" s="105"/>
      <c r="CX899" s="105"/>
      <c r="CY899" s="105"/>
      <c r="CZ899" s="105"/>
      <c r="DA899" s="105"/>
      <c r="DB899" s="105"/>
      <c r="DC899" s="105"/>
      <c r="DD899" s="105"/>
      <c r="DE899" s="105"/>
      <c r="DF899" s="105"/>
      <c r="DG899" s="105"/>
      <c r="DH899" s="105"/>
      <c r="DI899" s="105"/>
      <c r="DJ899" s="105"/>
      <c r="DK899" s="105"/>
      <c r="DL899" s="105"/>
      <c r="DM899" s="105"/>
      <c r="DN899" s="105"/>
      <c r="DO899" s="105"/>
      <c r="DP899" s="105"/>
      <c r="DQ899" s="105"/>
      <c r="DR899" s="105"/>
      <c r="DS899" s="105"/>
      <c r="DT899" s="105"/>
      <c r="DU899" s="105"/>
      <c r="DV899" s="105"/>
      <c r="DW899" s="105"/>
      <c r="DX899" s="105"/>
      <c r="DY899" s="105"/>
      <c r="DZ899" s="105"/>
      <c r="EA899" s="105"/>
      <c r="EB899" s="105"/>
      <c r="EC899" s="105"/>
      <c r="ED899" s="105"/>
      <c r="EE899" s="105"/>
      <c r="EF899" s="105"/>
      <c r="EG899" s="105"/>
      <c r="EH899" s="105"/>
      <c r="EI899" s="105"/>
      <c r="EJ899" s="105"/>
      <c r="EK899" s="105"/>
      <c r="EL899" s="105"/>
      <c r="EM899" s="105"/>
      <c r="EN899" s="105"/>
      <c r="EO899" s="105"/>
      <c r="EP899" s="105"/>
      <c r="EQ899" s="105"/>
      <c r="ER899" s="105"/>
      <c r="ES899" s="105"/>
      <c r="ET899" s="105"/>
      <c r="EU899" s="105"/>
      <c r="EV899" s="105"/>
      <c r="EW899" s="105"/>
      <c r="EX899" s="105"/>
      <c r="EY899" s="105"/>
      <c r="EZ899" s="105"/>
      <c r="FA899" s="105"/>
      <c r="FB899" s="105"/>
      <c r="FC899" s="105"/>
      <c r="FD899" s="105"/>
      <c r="FE899" s="105"/>
      <c r="FF899" s="105"/>
      <c r="FG899" s="105"/>
      <c r="FH899" s="105"/>
      <c r="FI899" s="105"/>
      <c r="FJ899" s="105"/>
      <c r="FK899" s="105"/>
      <c r="FL899" s="105"/>
      <c r="FM899" s="105"/>
      <c r="FN899" s="105"/>
      <c r="FO899" s="105"/>
      <c r="FP899" s="105"/>
      <c r="FQ899" s="105"/>
      <c r="FR899" s="105"/>
      <c r="FS899" s="105"/>
      <c r="FT899" s="105"/>
      <c r="FU899" s="105"/>
      <c r="FV899" s="105"/>
      <c r="FW899" s="105"/>
      <c r="FX899" s="105"/>
      <c r="FY899" s="105"/>
      <c r="FZ899" s="105"/>
      <c r="GA899" s="105"/>
      <c r="GB899" s="105"/>
      <c r="GC899" s="105"/>
      <c r="GD899" s="105"/>
      <c r="GE899" s="105"/>
      <c r="GF899" s="105"/>
      <c r="GG899" s="105"/>
      <c r="GH899" s="105"/>
      <c r="GI899" s="105"/>
      <c r="GJ899" s="105"/>
      <c r="GK899" s="105"/>
      <c r="GL899" s="105"/>
      <c r="GM899" s="105"/>
      <c r="GN899" s="105"/>
      <c r="GO899" s="105"/>
      <c r="GP899" s="105"/>
      <c r="GQ899" s="105"/>
      <c r="GR899" s="105"/>
      <c r="GS899" s="105"/>
      <c r="GT899" s="105"/>
      <c r="GU899" s="105"/>
      <c r="GV899" s="105"/>
      <c r="GW899" s="105"/>
      <c r="GX899" s="105"/>
      <c r="GY899" s="105"/>
      <c r="GZ899" s="105"/>
      <c r="HA899" s="105"/>
      <c r="HB899" s="105"/>
      <c r="HC899" s="105"/>
      <c r="HD899" s="105"/>
      <c r="HE899" s="105"/>
      <c r="HF899" s="105"/>
      <c r="HG899" s="105"/>
      <c r="HH899" s="105"/>
      <c r="HI899" s="105"/>
      <c r="HJ899" s="105"/>
      <c r="HK899" s="105"/>
      <c r="HL899" s="105"/>
      <c r="HM899" s="105"/>
      <c r="HN899" s="105"/>
      <c r="HO899" s="105"/>
      <c r="HP899" s="105"/>
      <c r="HQ899" s="105"/>
      <c r="HR899" s="105"/>
      <c r="HS899" s="105"/>
      <c r="HT899" s="105"/>
      <c r="HU899" s="105"/>
      <c r="HV899" s="105"/>
      <c r="HW899" s="105"/>
      <c r="HX899" s="105"/>
      <c r="HY899" s="105"/>
      <c r="HZ899" s="105"/>
      <c r="IA899" s="105"/>
      <c r="IB899" s="105"/>
      <c r="IC899" s="105"/>
      <c r="ID899" s="105"/>
      <c r="IE899" s="105"/>
      <c r="IF899" s="105"/>
      <c r="IG899" s="105"/>
      <c r="IH899" s="105"/>
      <c r="II899" s="105"/>
      <c r="IJ899" s="105"/>
      <c r="IK899" s="105"/>
      <c r="IL899" s="105"/>
      <c r="IM899" s="105"/>
      <c r="IN899" s="105"/>
      <c r="IO899" s="105"/>
      <c r="IP899" s="105"/>
      <c r="IQ899" s="105"/>
      <c r="IR899" s="105"/>
      <c r="IS899" s="105"/>
      <c r="IT899" s="105"/>
    </row>
    <row r="900" spans="1:254" ht="60" x14ac:dyDescent="0.25">
      <c r="A900" s="6">
        <v>2</v>
      </c>
      <c r="B900" s="115" t="s">
        <v>3821</v>
      </c>
      <c r="C900" s="15" t="s">
        <v>2336</v>
      </c>
      <c r="D900" s="14" t="s">
        <v>36</v>
      </c>
      <c r="E900" s="6">
        <v>899</v>
      </c>
      <c r="F900" s="8" t="s">
        <v>2337</v>
      </c>
      <c r="G900" s="15" t="s">
        <v>2338</v>
      </c>
      <c r="H900" s="172">
        <v>1420.31</v>
      </c>
      <c r="I900" s="95" t="s">
        <v>37</v>
      </c>
      <c r="J900" s="16"/>
      <c r="K900" s="15" t="s">
        <v>2339</v>
      </c>
      <c r="L900" s="16">
        <v>237447</v>
      </c>
      <c r="M900" s="26" t="s">
        <v>2340</v>
      </c>
      <c r="N900" s="16">
        <v>348966</v>
      </c>
      <c r="O900" s="26" t="s">
        <v>2341</v>
      </c>
      <c r="P900" s="16">
        <v>676938</v>
      </c>
      <c r="Q900" s="26" t="s">
        <v>2342</v>
      </c>
      <c r="R900" s="51">
        <v>1774840</v>
      </c>
      <c r="S900" s="26" t="s">
        <v>2343</v>
      </c>
      <c r="T900" s="51">
        <v>3062089</v>
      </c>
      <c r="U900" s="26"/>
      <c r="V900" s="16"/>
      <c r="W900" s="16"/>
      <c r="X900" s="16"/>
      <c r="Y900" s="16"/>
      <c r="Z900" s="265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"/>
      <c r="AN900" s="105"/>
      <c r="AO900" s="105"/>
      <c r="AP900" s="105"/>
      <c r="AQ900" s="105"/>
      <c r="AR900" s="105"/>
      <c r="AS900" s="105"/>
      <c r="AT900" s="105"/>
      <c r="AU900" s="105"/>
      <c r="AV900" s="105"/>
      <c r="AW900" s="105"/>
      <c r="AX900" s="105"/>
      <c r="AY900" s="105"/>
      <c r="AZ900" s="105"/>
      <c r="BA900" s="105"/>
      <c r="BB900" s="105"/>
      <c r="BC900" s="105"/>
      <c r="BD900" s="105"/>
      <c r="BE900" s="105"/>
      <c r="BF900" s="105"/>
      <c r="BG900" s="105"/>
      <c r="BH900" s="105"/>
      <c r="BI900" s="105"/>
      <c r="BJ900" s="105"/>
      <c r="BK900" s="105"/>
      <c r="BL900" s="105"/>
      <c r="BM900" s="105"/>
      <c r="BN900" s="105"/>
      <c r="BO900" s="105"/>
      <c r="BP900" s="105"/>
      <c r="BQ900" s="105"/>
      <c r="BR900" s="105"/>
      <c r="BS900" s="105"/>
      <c r="BT900" s="105"/>
      <c r="BU900" s="105"/>
      <c r="BV900" s="105"/>
      <c r="BW900" s="105"/>
      <c r="BX900" s="105"/>
      <c r="BY900" s="105"/>
      <c r="BZ900" s="105"/>
      <c r="CA900" s="105"/>
      <c r="CB900" s="105"/>
      <c r="CC900" s="105"/>
      <c r="CD900" s="105"/>
      <c r="CE900" s="105"/>
      <c r="CF900" s="105"/>
      <c r="CG900" s="105"/>
      <c r="CH900" s="105"/>
      <c r="CI900" s="105"/>
      <c r="CJ900" s="105"/>
      <c r="CK900" s="105"/>
      <c r="CL900" s="105"/>
      <c r="CM900" s="105"/>
      <c r="CN900" s="105"/>
      <c r="CO900" s="105"/>
      <c r="CP900" s="105"/>
      <c r="CQ900" s="105"/>
      <c r="CR900" s="105"/>
      <c r="CS900" s="105"/>
      <c r="CT900" s="105"/>
      <c r="CU900" s="105"/>
      <c r="CV900" s="105"/>
      <c r="CW900" s="105"/>
      <c r="CX900" s="105"/>
      <c r="CY900" s="105"/>
      <c r="CZ900" s="105"/>
      <c r="DA900" s="105"/>
      <c r="DB900" s="105"/>
      <c r="DC900" s="105"/>
      <c r="DD900" s="105"/>
      <c r="DE900" s="105"/>
      <c r="DF900" s="105"/>
      <c r="DG900" s="105"/>
      <c r="DH900" s="105"/>
      <c r="DI900" s="105"/>
      <c r="DJ900" s="105"/>
      <c r="DK900" s="105"/>
      <c r="DL900" s="105"/>
      <c r="DM900" s="105"/>
      <c r="DN900" s="105"/>
      <c r="DO900" s="105"/>
      <c r="DP900" s="105"/>
      <c r="DQ900" s="105"/>
      <c r="DR900" s="105"/>
      <c r="DS900" s="105"/>
      <c r="DT900" s="105"/>
      <c r="DU900" s="105"/>
      <c r="DV900" s="105"/>
      <c r="DW900" s="105"/>
      <c r="DX900" s="105"/>
      <c r="DY900" s="105"/>
      <c r="DZ900" s="105"/>
      <c r="EA900" s="105"/>
      <c r="EB900" s="105"/>
      <c r="EC900" s="105"/>
      <c r="ED900" s="105"/>
      <c r="EE900" s="105"/>
      <c r="EF900" s="105"/>
      <c r="EG900" s="105"/>
      <c r="EH900" s="105"/>
      <c r="EI900" s="105"/>
      <c r="EJ900" s="105"/>
      <c r="EK900" s="105"/>
      <c r="EL900" s="105"/>
      <c r="EM900" s="105"/>
      <c r="EN900" s="105"/>
      <c r="EO900" s="105"/>
      <c r="EP900" s="105"/>
      <c r="EQ900" s="105"/>
      <c r="ER900" s="105"/>
      <c r="ES900" s="105"/>
      <c r="ET900" s="105"/>
      <c r="EU900" s="105"/>
      <c r="EV900" s="105"/>
      <c r="EW900" s="105"/>
      <c r="EX900" s="105"/>
      <c r="EY900" s="105"/>
      <c r="EZ900" s="105"/>
      <c r="FA900" s="105"/>
      <c r="FB900" s="105"/>
      <c r="FC900" s="105"/>
      <c r="FD900" s="105"/>
      <c r="FE900" s="105"/>
      <c r="FF900" s="105"/>
      <c r="FG900" s="105"/>
      <c r="FH900" s="105"/>
      <c r="FI900" s="105"/>
      <c r="FJ900" s="105"/>
      <c r="FK900" s="105"/>
      <c r="FL900" s="105"/>
      <c r="FM900" s="105"/>
      <c r="FN900" s="105"/>
      <c r="FO900" s="105"/>
      <c r="FP900" s="105"/>
      <c r="FQ900" s="105"/>
      <c r="FR900" s="105"/>
      <c r="FS900" s="105"/>
      <c r="FT900" s="105"/>
      <c r="FU900" s="105"/>
      <c r="FV900" s="105"/>
      <c r="FW900" s="105"/>
      <c r="FX900" s="105"/>
      <c r="FY900" s="105"/>
      <c r="FZ900" s="105"/>
      <c r="GA900" s="105"/>
      <c r="GB900" s="105"/>
      <c r="GC900" s="105"/>
      <c r="GD900" s="105"/>
      <c r="GE900" s="105"/>
      <c r="GF900" s="105"/>
      <c r="GG900" s="105"/>
      <c r="GH900" s="105"/>
      <c r="GI900" s="105"/>
      <c r="GJ900" s="105"/>
      <c r="GK900" s="105"/>
      <c r="GL900" s="105"/>
      <c r="GM900" s="105"/>
      <c r="GN900" s="105"/>
      <c r="GO900" s="105"/>
      <c r="GP900" s="105"/>
      <c r="GQ900" s="105"/>
      <c r="GR900" s="105"/>
      <c r="GS900" s="105"/>
      <c r="GT900" s="105"/>
      <c r="GU900" s="105"/>
      <c r="GV900" s="105"/>
      <c r="GW900" s="105"/>
      <c r="GX900" s="105"/>
      <c r="GY900" s="105"/>
      <c r="GZ900" s="105"/>
      <c r="HA900" s="105"/>
      <c r="HB900" s="105"/>
      <c r="HC900" s="105"/>
      <c r="HD900" s="105"/>
      <c r="HE900" s="105"/>
      <c r="HF900" s="105"/>
      <c r="HG900" s="105"/>
      <c r="HH900" s="105"/>
      <c r="HI900" s="105"/>
      <c r="HJ900" s="105"/>
      <c r="HK900" s="105"/>
      <c r="HL900" s="105"/>
      <c r="HM900" s="105"/>
      <c r="HN900" s="105"/>
      <c r="HO900" s="105"/>
      <c r="HP900" s="105"/>
      <c r="HQ900" s="105"/>
      <c r="HR900" s="105"/>
      <c r="HS900" s="105"/>
      <c r="HT900" s="105"/>
      <c r="HU900" s="105"/>
      <c r="HV900" s="105"/>
      <c r="HW900" s="105"/>
      <c r="HX900" s="105"/>
      <c r="HY900" s="105"/>
      <c r="HZ900" s="105"/>
      <c r="IA900" s="105"/>
      <c r="IB900" s="105"/>
      <c r="IC900" s="105"/>
      <c r="ID900" s="105"/>
      <c r="IE900" s="105"/>
      <c r="IF900" s="105"/>
      <c r="IG900" s="105"/>
      <c r="IH900" s="105"/>
      <c r="II900" s="105"/>
      <c r="IJ900" s="105"/>
      <c r="IK900" s="105"/>
      <c r="IL900" s="105"/>
      <c r="IM900" s="105"/>
      <c r="IN900" s="105"/>
      <c r="IO900" s="105"/>
      <c r="IP900" s="105"/>
      <c r="IQ900" s="105"/>
      <c r="IR900" s="105"/>
      <c r="IS900" s="105"/>
      <c r="IT900" s="105"/>
    </row>
    <row r="901" spans="1:254" ht="60" x14ac:dyDescent="0.25">
      <c r="A901" s="6">
        <v>2</v>
      </c>
      <c r="B901" s="115" t="s">
        <v>3821</v>
      </c>
      <c r="C901" s="15" t="s">
        <v>2323</v>
      </c>
      <c r="D901" s="14" t="s">
        <v>36</v>
      </c>
      <c r="E901" s="6">
        <v>900</v>
      </c>
      <c r="F901" s="8" t="s">
        <v>2344</v>
      </c>
      <c r="G901" s="15" t="s">
        <v>2345</v>
      </c>
      <c r="H901" s="168">
        <v>718.82</v>
      </c>
      <c r="I901" s="13" t="s">
        <v>37</v>
      </c>
      <c r="J901" s="16"/>
      <c r="K901" s="14" t="s">
        <v>2346</v>
      </c>
      <c r="L901" s="14"/>
      <c r="M901" s="14" t="s">
        <v>2347</v>
      </c>
      <c r="N901" s="16"/>
      <c r="O901" s="16" t="s">
        <v>2348</v>
      </c>
      <c r="P901" s="31" t="s">
        <v>2349</v>
      </c>
      <c r="Q901" s="16" t="s">
        <v>2350</v>
      </c>
      <c r="R901" s="31" t="s">
        <v>2351</v>
      </c>
      <c r="S901" s="16"/>
      <c r="T901" s="16"/>
      <c r="U901" s="16"/>
      <c r="V901" s="16"/>
      <c r="W901" s="16"/>
      <c r="X901" s="16"/>
      <c r="Y901" s="16"/>
      <c r="Z901" s="265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"/>
      <c r="AN901" s="105"/>
      <c r="AO901" s="105"/>
      <c r="AP901" s="105"/>
      <c r="AQ901" s="105"/>
      <c r="AR901" s="105"/>
      <c r="AS901" s="105"/>
      <c r="AT901" s="105"/>
      <c r="AU901" s="105"/>
      <c r="AV901" s="105"/>
      <c r="AW901" s="105"/>
      <c r="AX901" s="105"/>
      <c r="AY901" s="105"/>
      <c r="AZ901" s="105"/>
      <c r="BA901" s="105"/>
      <c r="BB901" s="105"/>
      <c r="BC901" s="105"/>
      <c r="BD901" s="105"/>
      <c r="BE901" s="105"/>
      <c r="BF901" s="105"/>
      <c r="BG901" s="105"/>
      <c r="BH901" s="105"/>
      <c r="BI901" s="105"/>
      <c r="BJ901" s="105"/>
      <c r="BK901" s="105"/>
      <c r="BL901" s="105"/>
      <c r="BM901" s="105"/>
      <c r="BN901" s="105"/>
      <c r="BO901" s="105"/>
      <c r="BP901" s="105"/>
      <c r="BQ901" s="105"/>
      <c r="BR901" s="105"/>
      <c r="BS901" s="105"/>
      <c r="BT901" s="105"/>
      <c r="BU901" s="105"/>
      <c r="BV901" s="105"/>
      <c r="BW901" s="105"/>
      <c r="BX901" s="105"/>
      <c r="BY901" s="105"/>
      <c r="BZ901" s="105"/>
      <c r="CA901" s="105"/>
      <c r="CB901" s="105"/>
      <c r="CC901" s="105"/>
      <c r="CD901" s="105"/>
      <c r="CE901" s="105"/>
      <c r="CF901" s="105"/>
      <c r="CG901" s="105"/>
      <c r="CH901" s="105"/>
      <c r="CI901" s="105"/>
      <c r="CJ901" s="105"/>
      <c r="CK901" s="105"/>
      <c r="CL901" s="105"/>
      <c r="CM901" s="105"/>
      <c r="CN901" s="105"/>
      <c r="CO901" s="105"/>
      <c r="CP901" s="105"/>
      <c r="CQ901" s="105"/>
      <c r="CR901" s="105"/>
      <c r="CS901" s="105"/>
      <c r="CT901" s="105"/>
      <c r="CU901" s="105"/>
      <c r="CV901" s="105"/>
      <c r="CW901" s="105"/>
      <c r="CX901" s="105"/>
      <c r="CY901" s="105"/>
      <c r="CZ901" s="105"/>
      <c r="DA901" s="105"/>
      <c r="DB901" s="105"/>
      <c r="DC901" s="105"/>
      <c r="DD901" s="105"/>
      <c r="DE901" s="105"/>
      <c r="DF901" s="105"/>
      <c r="DG901" s="105"/>
      <c r="DH901" s="105"/>
      <c r="DI901" s="105"/>
      <c r="DJ901" s="105"/>
      <c r="DK901" s="105"/>
      <c r="DL901" s="105"/>
      <c r="DM901" s="105"/>
      <c r="DN901" s="105"/>
      <c r="DO901" s="105"/>
      <c r="DP901" s="105"/>
      <c r="DQ901" s="105"/>
      <c r="DR901" s="105"/>
      <c r="DS901" s="105"/>
      <c r="DT901" s="105"/>
      <c r="DU901" s="105"/>
      <c r="DV901" s="105"/>
      <c r="DW901" s="105"/>
      <c r="DX901" s="105"/>
      <c r="DY901" s="105"/>
      <c r="DZ901" s="105"/>
      <c r="EA901" s="105"/>
      <c r="EB901" s="105"/>
      <c r="EC901" s="105"/>
      <c r="ED901" s="105"/>
      <c r="EE901" s="105"/>
      <c r="EF901" s="105"/>
      <c r="EG901" s="105"/>
      <c r="EH901" s="105"/>
      <c r="EI901" s="105"/>
      <c r="EJ901" s="105"/>
      <c r="EK901" s="105"/>
      <c r="EL901" s="105"/>
      <c r="EM901" s="105"/>
      <c r="EN901" s="105"/>
      <c r="EO901" s="105"/>
      <c r="EP901" s="105"/>
      <c r="EQ901" s="105"/>
      <c r="ER901" s="105"/>
      <c r="ES901" s="105"/>
      <c r="ET901" s="105"/>
      <c r="EU901" s="105"/>
      <c r="EV901" s="105"/>
      <c r="EW901" s="105"/>
      <c r="EX901" s="105"/>
      <c r="EY901" s="105"/>
      <c r="EZ901" s="105"/>
      <c r="FA901" s="105"/>
      <c r="FB901" s="105"/>
      <c r="FC901" s="105"/>
      <c r="FD901" s="105"/>
      <c r="FE901" s="105"/>
      <c r="FF901" s="105"/>
      <c r="FG901" s="105"/>
      <c r="FH901" s="105"/>
      <c r="FI901" s="105"/>
      <c r="FJ901" s="105"/>
      <c r="FK901" s="105"/>
      <c r="FL901" s="105"/>
      <c r="FM901" s="105"/>
      <c r="FN901" s="105"/>
      <c r="FO901" s="105"/>
      <c r="FP901" s="105"/>
      <c r="FQ901" s="105"/>
      <c r="FR901" s="105"/>
      <c r="FS901" s="105"/>
      <c r="FT901" s="105"/>
      <c r="FU901" s="105"/>
      <c r="FV901" s="105"/>
      <c r="FW901" s="105"/>
      <c r="FX901" s="105"/>
      <c r="FY901" s="105"/>
      <c r="FZ901" s="105"/>
      <c r="GA901" s="105"/>
      <c r="GB901" s="105"/>
      <c r="GC901" s="105"/>
      <c r="GD901" s="105"/>
      <c r="GE901" s="105"/>
      <c r="GF901" s="105"/>
      <c r="GG901" s="105"/>
      <c r="GH901" s="105"/>
      <c r="GI901" s="105"/>
      <c r="GJ901" s="105"/>
      <c r="GK901" s="105"/>
      <c r="GL901" s="105"/>
      <c r="GM901" s="105"/>
      <c r="GN901" s="105"/>
      <c r="GO901" s="105"/>
      <c r="GP901" s="105"/>
      <c r="GQ901" s="105"/>
      <c r="GR901" s="105"/>
      <c r="GS901" s="105"/>
      <c r="GT901" s="105"/>
      <c r="GU901" s="105"/>
      <c r="GV901" s="105"/>
      <c r="GW901" s="105"/>
      <c r="GX901" s="105"/>
      <c r="GY901" s="105"/>
      <c r="GZ901" s="105"/>
      <c r="HA901" s="105"/>
      <c r="HB901" s="105"/>
      <c r="HC901" s="105"/>
      <c r="HD901" s="105"/>
      <c r="HE901" s="105"/>
      <c r="HF901" s="105"/>
      <c r="HG901" s="105"/>
      <c r="HH901" s="105"/>
      <c r="HI901" s="105"/>
      <c r="HJ901" s="105"/>
      <c r="HK901" s="105"/>
      <c r="HL901" s="105"/>
      <c r="HM901" s="105"/>
      <c r="HN901" s="105"/>
      <c r="HO901" s="105"/>
      <c r="HP901" s="105"/>
      <c r="HQ901" s="105"/>
      <c r="HR901" s="105"/>
      <c r="HS901" s="105"/>
      <c r="HT901" s="105"/>
      <c r="HU901" s="105"/>
      <c r="HV901" s="105"/>
      <c r="HW901" s="105"/>
      <c r="HX901" s="105"/>
      <c r="HY901" s="105"/>
      <c r="HZ901" s="105"/>
      <c r="IA901" s="105"/>
      <c r="IB901" s="105"/>
      <c r="IC901" s="105"/>
      <c r="ID901" s="105"/>
      <c r="IE901" s="105"/>
      <c r="IF901" s="105"/>
      <c r="IG901" s="105"/>
      <c r="IH901" s="105"/>
      <c r="II901" s="105"/>
      <c r="IJ901" s="105"/>
      <c r="IK901" s="105"/>
      <c r="IL901" s="105"/>
      <c r="IM901" s="105"/>
      <c r="IN901" s="105"/>
      <c r="IO901" s="105"/>
      <c r="IP901" s="105"/>
      <c r="IQ901" s="105"/>
      <c r="IR901" s="105"/>
      <c r="IS901" s="105"/>
      <c r="IT901" s="105"/>
    </row>
    <row r="902" spans="1:254" ht="60" x14ac:dyDescent="0.25">
      <c r="A902" s="6">
        <v>2</v>
      </c>
      <c r="B902" s="115" t="s">
        <v>3821</v>
      </c>
      <c r="C902" s="15" t="s">
        <v>2323</v>
      </c>
      <c r="D902" s="14" t="s">
        <v>36</v>
      </c>
      <c r="E902" s="6">
        <v>901</v>
      </c>
      <c r="F902" s="8" t="s">
        <v>2352</v>
      </c>
      <c r="G902" s="15" t="s">
        <v>2353</v>
      </c>
      <c r="H902" s="168">
        <v>761.62</v>
      </c>
      <c r="I902" s="13" t="s">
        <v>37</v>
      </c>
      <c r="J902" s="16"/>
      <c r="K902" s="14" t="s">
        <v>2354</v>
      </c>
      <c r="L902" s="81" t="s">
        <v>2355</v>
      </c>
      <c r="M902" s="14" t="s">
        <v>2356</v>
      </c>
      <c r="N902" s="31" t="s">
        <v>2357</v>
      </c>
      <c r="O902" s="16" t="s">
        <v>2358</v>
      </c>
      <c r="P902" s="31" t="s">
        <v>2359</v>
      </c>
      <c r="Q902" s="16"/>
      <c r="R902" s="16"/>
      <c r="S902" s="16"/>
      <c r="T902" s="16"/>
      <c r="U902" s="16"/>
      <c r="V902" s="16"/>
      <c r="W902" s="16"/>
      <c r="X902" s="16"/>
      <c r="Y902" s="16"/>
      <c r="Z902" s="265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"/>
      <c r="AN902" s="105"/>
      <c r="AO902" s="105"/>
      <c r="AP902" s="105"/>
      <c r="AQ902" s="105"/>
      <c r="AR902" s="105"/>
      <c r="AS902" s="105"/>
      <c r="AT902" s="105"/>
      <c r="AU902" s="105"/>
      <c r="AV902" s="105"/>
      <c r="AW902" s="105"/>
      <c r="AX902" s="105"/>
      <c r="AY902" s="105"/>
      <c r="AZ902" s="105"/>
      <c r="BA902" s="105"/>
      <c r="BB902" s="105"/>
      <c r="BC902" s="105"/>
      <c r="BD902" s="105"/>
      <c r="BE902" s="105"/>
      <c r="BF902" s="105"/>
      <c r="BG902" s="105"/>
      <c r="BH902" s="105"/>
      <c r="BI902" s="105"/>
      <c r="BJ902" s="105"/>
      <c r="BK902" s="105"/>
      <c r="BL902" s="105"/>
      <c r="BM902" s="105"/>
      <c r="BN902" s="105"/>
      <c r="BO902" s="105"/>
      <c r="BP902" s="105"/>
      <c r="BQ902" s="105"/>
      <c r="BR902" s="105"/>
      <c r="BS902" s="105"/>
      <c r="BT902" s="105"/>
      <c r="BU902" s="105"/>
      <c r="BV902" s="105"/>
      <c r="BW902" s="105"/>
      <c r="BX902" s="105"/>
      <c r="BY902" s="105"/>
      <c r="BZ902" s="105"/>
      <c r="CA902" s="105"/>
      <c r="CB902" s="105"/>
      <c r="CC902" s="105"/>
      <c r="CD902" s="105"/>
      <c r="CE902" s="105"/>
      <c r="CF902" s="105"/>
      <c r="CG902" s="105"/>
      <c r="CH902" s="105"/>
      <c r="CI902" s="105"/>
      <c r="CJ902" s="105"/>
      <c r="CK902" s="105"/>
      <c r="CL902" s="105"/>
      <c r="CM902" s="105"/>
      <c r="CN902" s="105"/>
      <c r="CO902" s="105"/>
      <c r="CP902" s="105"/>
      <c r="CQ902" s="105"/>
      <c r="CR902" s="105"/>
      <c r="CS902" s="105"/>
      <c r="CT902" s="105"/>
      <c r="CU902" s="105"/>
      <c r="CV902" s="105"/>
      <c r="CW902" s="105"/>
      <c r="CX902" s="105"/>
      <c r="CY902" s="105"/>
      <c r="CZ902" s="105"/>
      <c r="DA902" s="105"/>
      <c r="DB902" s="105"/>
      <c r="DC902" s="105"/>
      <c r="DD902" s="105"/>
      <c r="DE902" s="105"/>
      <c r="DF902" s="105"/>
      <c r="DG902" s="105"/>
      <c r="DH902" s="105"/>
      <c r="DI902" s="105"/>
      <c r="DJ902" s="105"/>
      <c r="DK902" s="105"/>
      <c r="DL902" s="105"/>
      <c r="DM902" s="105"/>
      <c r="DN902" s="105"/>
      <c r="DO902" s="105"/>
      <c r="DP902" s="105"/>
      <c r="DQ902" s="105"/>
      <c r="DR902" s="105"/>
      <c r="DS902" s="105"/>
      <c r="DT902" s="105"/>
      <c r="DU902" s="105"/>
      <c r="DV902" s="105"/>
      <c r="DW902" s="105"/>
      <c r="DX902" s="105"/>
      <c r="DY902" s="105"/>
      <c r="DZ902" s="105"/>
      <c r="EA902" s="105"/>
      <c r="EB902" s="105"/>
      <c r="EC902" s="105"/>
      <c r="ED902" s="105"/>
      <c r="EE902" s="105"/>
      <c r="EF902" s="105"/>
      <c r="EG902" s="105"/>
      <c r="EH902" s="105"/>
      <c r="EI902" s="105"/>
      <c r="EJ902" s="105"/>
      <c r="EK902" s="105"/>
      <c r="EL902" s="105"/>
      <c r="EM902" s="105"/>
      <c r="EN902" s="105"/>
      <c r="EO902" s="105"/>
      <c r="EP902" s="105"/>
      <c r="EQ902" s="105"/>
      <c r="ER902" s="105"/>
      <c r="ES902" s="105"/>
      <c r="ET902" s="105"/>
      <c r="EU902" s="105"/>
      <c r="EV902" s="105"/>
      <c r="EW902" s="105"/>
      <c r="EX902" s="105"/>
      <c r="EY902" s="105"/>
      <c r="EZ902" s="105"/>
      <c r="FA902" s="105"/>
      <c r="FB902" s="105"/>
      <c r="FC902" s="105"/>
      <c r="FD902" s="105"/>
      <c r="FE902" s="105"/>
      <c r="FF902" s="105"/>
      <c r="FG902" s="105"/>
      <c r="FH902" s="105"/>
      <c r="FI902" s="105"/>
      <c r="FJ902" s="105"/>
      <c r="FK902" s="105"/>
      <c r="FL902" s="105"/>
      <c r="FM902" s="105"/>
      <c r="FN902" s="105"/>
      <c r="FO902" s="105"/>
      <c r="FP902" s="105"/>
      <c r="FQ902" s="105"/>
      <c r="FR902" s="105"/>
      <c r="FS902" s="105"/>
      <c r="FT902" s="105"/>
      <c r="FU902" s="105"/>
      <c r="FV902" s="105"/>
      <c r="FW902" s="105"/>
      <c r="FX902" s="105"/>
      <c r="FY902" s="105"/>
      <c r="FZ902" s="105"/>
      <c r="GA902" s="105"/>
      <c r="GB902" s="105"/>
      <c r="GC902" s="105"/>
      <c r="GD902" s="105"/>
      <c r="GE902" s="105"/>
      <c r="GF902" s="105"/>
      <c r="GG902" s="105"/>
      <c r="GH902" s="105"/>
      <c r="GI902" s="105"/>
      <c r="GJ902" s="105"/>
      <c r="GK902" s="105"/>
      <c r="GL902" s="105"/>
      <c r="GM902" s="105"/>
      <c r="GN902" s="105"/>
      <c r="GO902" s="105"/>
      <c r="GP902" s="105"/>
      <c r="GQ902" s="105"/>
      <c r="GR902" s="105"/>
      <c r="GS902" s="105"/>
      <c r="GT902" s="105"/>
      <c r="GU902" s="105"/>
      <c r="GV902" s="105"/>
      <c r="GW902" s="105"/>
      <c r="GX902" s="105"/>
      <c r="GY902" s="105"/>
      <c r="GZ902" s="105"/>
      <c r="HA902" s="105"/>
      <c r="HB902" s="105"/>
      <c r="HC902" s="105"/>
      <c r="HD902" s="105"/>
      <c r="HE902" s="105"/>
      <c r="HF902" s="105"/>
      <c r="HG902" s="105"/>
      <c r="HH902" s="105"/>
      <c r="HI902" s="105"/>
      <c r="HJ902" s="105"/>
      <c r="HK902" s="105"/>
      <c r="HL902" s="105"/>
      <c r="HM902" s="105"/>
      <c r="HN902" s="105"/>
      <c r="HO902" s="105"/>
      <c r="HP902" s="105"/>
      <c r="HQ902" s="105"/>
      <c r="HR902" s="105"/>
      <c r="HS902" s="105"/>
      <c r="HT902" s="105"/>
      <c r="HU902" s="105"/>
      <c r="HV902" s="105"/>
      <c r="HW902" s="105"/>
      <c r="HX902" s="105"/>
      <c r="HY902" s="105"/>
      <c r="HZ902" s="105"/>
      <c r="IA902" s="105"/>
      <c r="IB902" s="105"/>
      <c r="IC902" s="105"/>
      <c r="ID902" s="105"/>
      <c r="IE902" s="105"/>
      <c r="IF902" s="105"/>
      <c r="IG902" s="105"/>
      <c r="IH902" s="105"/>
      <c r="II902" s="105"/>
      <c r="IJ902" s="105"/>
      <c r="IK902" s="105"/>
      <c r="IL902" s="105"/>
      <c r="IM902" s="105"/>
      <c r="IN902" s="105"/>
      <c r="IO902" s="105"/>
      <c r="IP902" s="105"/>
      <c r="IQ902" s="105"/>
      <c r="IR902" s="105"/>
      <c r="IS902" s="105"/>
      <c r="IT902" s="105"/>
    </row>
    <row r="903" spans="1:254" ht="60" x14ac:dyDescent="0.25">
      <c r="A903" s="6">
        <v>2</v>
      </c>
      <c r="B903" s="115" t="s">
        <v>3821</v>
      </c>
      <c r="C903" s="15" t="s">
        <v>2323</v>
      </c>
      <c r="D903" s="14" t="s">
        <v>36</v>
      </c>
      <c r="E903" s="6">
        <v>902</v>
      </c>
      <c r="F903" s="8" t="s">
        <v>2360</v>
      </c>
      <c r="G903" s="15" t="s">
        <v>2361</v>
      </c>
      <c r="H903" s="168">
        <v>81.489999999999995</v>
      </c>
      <c r="I903" s="95" t="s">
        <v>37</v>
      </c>
      <c r="J903" s="16"/>
      <c r="K903" s="14" t="s">
        <v>2362</v>
      </c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265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"/>
      <c r="AN903" s="105"/>
      <c r="AO903" s="105"/>
      <c r="AP903" s="105"/>
      <c r="AQ903" s="105"/>
      <c r="AR903" s="105"/>
      <c r="AS903" s="105"/>
      <c r="AT903" s="105"/>
      <c r="AU903" s="105"/>
      <c r="AV903" s="105"/>
      <c r="AW903" s="105"/>
      <c r="AX903" s="105"/>
      <c r="AY903" s="105"/>
      <c r="AZ903" s="105"/>
      <c r="BA903" s="105"/>
      <c r="BB903" s="105"/>
      <c r="BC903" s="105"/>
      <c r="BD903" s="105"/>
      <c r="BE903" s="105"/>
      <c r="BF903" s="105"/>
      <c r="BG903" s="105"/>
      <c r="BH903" s="105"/>
      <c r="BI903" s="105"/>
      <c r="BJ903" s="105"/>
      <c r="BK903" s="105"/>
      <c r="BL903" s="105"/>
      <c r="BM903" s="105"/>
      <c r="BN903" s="105"/>
      <c r="BO903" s="105"/>
      <c r="BP903" s="105"/>
      <c r="BQ903" s="105"/>
      <c r="BR903" s="105"/>
      <c r="BS903" s="105"/>
      <c r="BT903" s="105"/>
      <c r="BU903" s="105"/>
      <c r="BV903" s="105"/>
      <c r="BW903" s="105"/>
      <c r="BX903" s="105"/>
      <c r="BY903" s="105"/>
      <c r="BZ903" s="105"/>
      <c r="CA903" s="105"/>
      <c r="CB903" s="105"/>
      <c r="CC903" s="105"/>
      <c r="CD903" s="105"/>
      <c r="CE903" s="105"/>
      <c r="CF903" s="105"/>
      <c r="CG903" s="105"/>
      <c r="CH903" s="105"/>
      <c r="CI903" s="105"/>
      <c r="CJ903" s="105"/>
      <c r="CK903" s="105"/>
      <c r="CL903" s="105"/>
      <c r="CM903" s="105"/>
      <c r="CN903" s="105"/>
      <c r="CO903" s="105"/>
      <c r="CP903" s="105"/>
      <c r="CQ903" s="105"/>
      <c r="CR903" s="105"/>
      <c r="CS903" s="105"/>
      <c r="CT903" s="105"/>
      <c r="CU903" s="105"/>
      <c r="CV903" s="105"/>
      <c r="CW903" s="105"/>
      <c r="CX903" s="105"/>
      <c r="CY903" s="105"/>
      <c r="CZ903" s="105"/>
      <c r="DA903" s="105"/>
      <c r="DB903" s="105"/>
      <c r="DC903" s="105"/>
      <c r="DD903" s="105"/>
      <c r="DE903" s="105"/>
      <c r="DF903" s="105"/>
      <c r="DG903" s="105"/>
      <c r="DH903" s="105"/>
      <c r="DI903" s="105"/>
      <c r="DJ903" s="105"/>
      <c r="DK903" s="105"/>
      <c r="DL903" s="105"/>
      <c r="DM903" s="105"/>
      <c r="DN903" s="105"/>
      <c r="DO903" s="105"/>
      <c r="DP903" s="105"/>
      <c r="DQ903" s="105"/>
      <c r="DR903" s="105"/>
      <c r="DS903" s="105"/>
      <c r="DT903" s="105"/>
      <c r="DU903" s="105"/>
      <c r="DV903" s="105"/>
      <c r="DW903" s="105"/>
      <c r="DX903" s="105"/>
      <c r="DY903" s="105"/>
      <c r="DZ903" s="105"/>
      <c r="EA903" s="105"/>
      <c r="EB903" s="105"/>
      <c r="EC903" s="105"/>
      <c r="ED903" s="105"/>
      <c r="EE903" s="105"/>
      <c r="EF903" s="105"/>
      <c r="EG903" s="105"/>
      <c r="EH903" s="105"/>
      <c r="EI903" s="105"/>
      <c r="EJ903" s="105"/>
      <c r="EK903" s="105"/>
      <c r="EL903" s="105"/>
      <c r="EM903" s="105"/>
      <c r="EN903" s="105"/>
      <c r="EO903" s="105"/>
      <c r="EP903" s="105"/>
      <c r="EQ903" s="105"/>
      <c r="ER903" s="105"/>
      <c r="ES903" s="105"/>
      <c r="ET903" s="105"/>
      <c r="EU903" s="105"/>
      <c r="EV903" s="105"/>
      <c r="EW903" s="105"/>
      <c r="EX903" s="105"/>
      <c r="EY903" s="105"/>
      <c r="EZ903" s="105"/>
      <c r="FA903" s="105"/>
      <c r="FB903" s="105"/>
      <c r="FC903" s="105"/>
      <c r="FD903" s="105"/>
      <c r="FE903" s="105"/>
      <c r="FF903" s="105"/>
      <c r="FG903" s="105"/>
      <c r="FH903" s="105"/>
      <c r="FI903" s="105"/>
      <c r="FJ903" s="105"/>
      <c r="FK903" s="105"/>
      <c r="FL903" s="105"/>
      <c r="FM903" s="105"/>
      <c r="FN903" s="105"/>
      <c r="FO903" s="105"/>
      <c r="FP903" s="105"/>
      <c r="FQ903" s="105"/>
      <c r="FR903" s="105"/>
      <c r="FS903" s="105"/>
      <c r="FT903" s="105"/>
      <c r="FU903" s="105"/>
      <c r="FV903" s="105"/>
      <c r="FW903" s="105"/>
      <c r="FX903" s="105"/>
      <c r="FY903" s="105"/>
      <c r="FZ903" s="105"/>
      <c r="GA903" s="105"/>
      <c r="GB903" s="105"/>
      <c r="GC903" s="105"/>
      <c r="GD903" s="105"/>
      <c r="GE903" s="105"/>
      <c r="GF903" s="105"/>
      <c r="GG903" s="105"/>
      <c r="GH903" s="105"/>
      <c r="GI903" s="105"/>
      <c r="GJ903" s="105"/>
      <c r="GK903" s="105"/>
      <c r="GL903" s="105"/>
      <c r="GM903" s="105"/>
      <c r="GN903" s="105"/>
      <c r="GO903" s="105"/>
      <c r="GP903" s="105"/>
      <c r="GQ903" s="105"/>
      <c r="GR903" s="105"/>
      <c r="GS903" s="105"/>
      <c r="GT903" s="105"/>
      <c r="GU903" s="105"/>
      <c r="GV903" s="105"/>
      <c r="GW903" s="105"/>
      <c r="GX903" s="105"/>
      <c r="GY903" s="105"/>
      <c r="GZ903" s="105"/>
      <c r="HA903" s="105"/>
      <c r="HB903" s="105"/>
      <c r="HC903" s="105"/>
      <c r="HD903" s="105"/>
      <c r="HE903" s="105"/>
      <c r="HF903" s="105"/>
      <c r="HG903" s="105"/>
      <c r="HH903" s="105"/>
      <c r="HI903" s="105"/>
      <c r="HJ903" s="105"/>
      <c r="HK903" s="105"/>
      <c r="HL903" s="105"/>
      <c r="HM903" s="105"/>
      <c r="HN903" s="105"/>
      <c r="HO903" s="105"/>
      <c r="HP903" s="105"/>
      <c r="HQ903" s="105"/>
      <c r="HR903" s="105"/>
      <c r="HS903" s="105"/>
      <c r="HT903" s="105"/>
      <c r="HU903" s="105"/>
      <c r="HV903" s="105"/>
      <c r="HW903" s="105"/>
      <c r="HX903" s="105"/>
      <c r="HY903" s="105"/>
      <c r="HZ903" s="105"/>
      <c r="IA903" s="105"/>
      <c r="IB903" s="105"/>
      <c r="IC903" s="105"/>
      <c r="ID903" s="105"/>
      <c r="IE903" s="105"/>
      <c r="IF903" s="105"/>
      <c r="IG903" s="105"/>
      <c r="IH903" s="105"/>
      <c r="II903" s="105"/>
      <c r="IJ903" s="105"/>
      <c r="IK903" s="105"/>
      <c r="IL903" s="105"/>
      <c r="IM903" s="105"/>
      <c r="IN903" s="105"/>
      <c r="IO903" s="105"/>
      <c r="IP903" s="105"/>
      <c r="IQ903" s="105"/>
      <c r="IR903" s="105"/>
      <c r="IS903" s="105"/>
      <c r="IT903" s="105"/>
    </row>
    <row r="904" spans="1:254" ht="45" x14ac:dyDescent="0.25">
      <c r="A904" s="6">
        <v>2</v>
      </c>
      <c r="B904" s="115" t="s">
        <v>3821</v>
      </c>
      <c r="C904" s="14" t="s">
        <v>2363</v>
      </c>
      <c r="D904" s="14" t="s">
        <v>36</v>
      </c>
      <c r="E904" s="6">
        <v>903</v>
      </c>
      <c r="F904" s="7" t="s">
        <v>2364</v>
      </c>
      <c r="G904" s="14" t="s">
        <v>2365</v>
      </c>
      <c r="H904" s="168">
        <v>1644.59</v>
      </c>
      <c r="I904" s="13" t="s">
        <v>37</v>
      </c>
      <c r="J904" s="16"/>
      <c r="K904" s="14" t="s">
        <v>2366</v>
      </c>
      <c r="L904" s="31" t="s">
        <v>2367</v>
      </c>
      <c r="M904" s="16" t="s">
        <v>2368</v>
      </c>
      <c r="N904" s="31" t="s">
        <v>2369</v>
      </c>
      <c r="O904" s="16" t="s">
        <v>2370</v>
      </c>
      <c r="P904" s="31" t="s">
        <v>2371</v>
      </c>
      <c r="Q904" s="16" t="s">
        <v>2372</v>
      </c>
      <c r="R904" s="31" t="s">
        <v>2373</v>
      </c>
      <c r="S904" s="16" t="s">
        <v>2374</v>
      </c>
      <c r="T904" s="31" t="s">
        <v>2375</v>
      </c>
      <c r="U904" s="16" t="s">
        <v>2376</v>
      </c>
      <c r="V904" s="16" t="s">
        <v>3702</v>
      </c>
      <c r="W904" s="16" t="s">
        <v>2377</v>
      </c>
      <c r="X904" s="31" t="s">
        <v>2378</v>
      </c>
      <c r="Y904" s="16"/>
      <c r="Z904" s="265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"/>
      <c r="AN904" s="105"/>
      <c r="AO904" s="105"/>
      <c r="AP904" s="105"/>
      <c r="AQ904" s="105"/>
      <c r="AR904" s="105"/>
      <c r="AS904" s="105"/>
      <c r="AT904" s="105"/>
      <c r="AU904" s="105"/>
      <c r="AV904" s="105"/>
      <c r="AW904" s="105"/>
      <c r="AX904" s="105"/>
      <c r="AY904" s="105"/>
      <c r="AZ904" s="105"/>
      <c r="BA904" s="105"/>
      <c r="BB904" s="105"/>
      <c r="BC904" s="105"/>
      <c r="BD904" s="105"/>
      <c r="BE904" s="105"/>
      <c r="BF904" s="105"/>
      <c r="BG904" s="105"/>
      <c r="BH904" s="105"/>
      <c r="BI904" s="105"/>
      <c r="BJ904" s="105"/>
      <c r="BK904" s="105"/>
      <c r="BL904" s="105"/>
      <c r="BM904" s="105"/>
      <c r="BN904" s="105"/>
      <c r="BO904" s="105"/>
      <c r="BP904" s="105"/>
      <c r="BQ904" s="105"/>
      <c r="BR904" s="105"/>
      <c r="BS904" s="105"/>
      <c r="BT904" s="105"/>
      <c r="BU904" s="105"/>
      <c r="BV904" s="105"/>
      <c r="BW904" s="105"/>
      <c r="BX904" s="105"/>
      <c r="BY904" s="105"/>
      <c r="BZ904" s="105"/>
      <c r="CA904" s="105"/>
      <c r="CB904" s="105"/>
      <c r="CC904" s="105"/>
      <c r="CD904" s="105"/>
      <c r="CE904" s="105"/>
      <c r="CF904" s="105"/>
      <c r="CG904" s="105"/>
      <c r="CH904" s="105"/>
      <c r="CI904" s="105"/>
      <c r="CJ904" s="105"/>
      <c r="CK904" s="105"/>
      <c r="CL904" s="105"/>
      <c r="CM904" s="105"/>
      <c r="CN904" s="105"/>
      <c r="CO904" s="105"/>
      <c r="CP904" s="105"/>
      <c r="CQ904" s="105"/>
      <c r="CR904" s="105"/>
      <c r="CS904" s="105"/>
      <c r="CT904" s="105"/>
      <c r="CU904" s="105"/>
      <c r="CV904" s="105"/>
      <c r="CW904" s="105"/>
      <c r="CX904" s="105"/>
      <c r="CY904" s="105"/>
      <c r="CZ904" s="105"/>
      <c r="DA904" s="105"/>
      <c r="DB904" s="105"/>
      <c r="DC904" s="105"/>
      <c r="DD904" s="105"/>
      <c r="DE904" s="105"/>
      <c r="DF904" s="105"/>
      <c r="DG904" s="105"/>
      <c r="DH904" s="105"/>
      <c r="DI904" s="105"/>
      <c r="DJ904" s="105"/>
      <c r="DK904" s="105"/>
      <c r="DL904" s="105"/>
      <c r="DM904" s="105"/>
      <c r="DN904" s="105"/>
      <c r="DO904" s="105"/>
      <c r="DP904" s="105"/>
      <c r="DQ904" s="105"/>
      <c r="DR904" s="105"/>
      <c r="DS904" s="105"/>
      <c r="DT904" s="105"/>
      <c r="DU904" s="105"/>
      <c r="DV904" s="105"/>
      <c r="DW904" s="105"/>
      <c r="DX904" s="105"/>
      <c r="DY904" s="105"/>
      <c r="DZ904" s="105"/>
      <c r="EA904" s="105"/>
      <c r="EB904" s="105"/>
      <c r="EC904" s="105"/>
      <c r="ED904" s="105"/>
      <c r="EE904" s="105"/>
      <c r="EF904" s="105"/>
      <c r="EG904" s="105"/>
      <c r="EH904" s="105"/>
      <c r="EI904" s="105"/>
      <c r="EJ904" s="105"/>
      <c r="EK904" s="105"/>
      <c r="EL904" s="105"/>
      <c r="EM904" s="105"/>
      <c r="EN904" s="105"/>
      <c r="EO904" s="105"/>
      <c r="EP904" s="105"/>
      <c r="EQ904" s="105"/>
      <c r="ER904" s="105"/>
      <c r="ES904" s="105"/>
      <c r="ET904" s="105"/>
      <c r="EU904" s="105"/>
      <c r="EV904" s="105"/>
      <c r="EW904" s="105"/>
      <c r="EX904" s="105"/>
      <c r="EY904" s="105"/>
      <c r="EZ904" s="105"/>
      <c r="FA904" s="105"/>
      <c r="FB904" s="105"/>
      <c r="FC904" s="105"/>
      <c r="FD904" s="105"/>
      <c r="FE904" s="105"/>
      <c r="FF904" s="105"/>
      <c r="FG904" s="105"/>
      <c r="FH904" s="105"/>
      <c r="FI904" s="105"/>
      <c r="FJ904" s="105"/>
      <c r="FK904" s="105"/>
      <c r="FL904" s="105"/>
      <c r="FM904" s="105"/>
      <c r="FN904" s="105"/>
      <c r="FO904" s="105"/>
      <c r="FP904" s="105"/>
      <c r="FQ904" s="105"/>
      <c r="FR904" s="105"/>
      <c r="FS904" s="105"/>
      <c r="FT904" s="105"/>
      <c r="FU904" s="105"/>
      <c r="FV904" s="105"/>
      <c r="FW904" s="105"/>
      <c r="FX904" s="105"/>
      <c r="FY904" s="105"/>
      <c r="FZ904" s="105"/>
      <c r="GA904" s="105"/>
      <c r="GB904" s="105"/>
      <c r="GC904" s="105"/>
      <c r="GD904" s="105"/>
      <c r="GE904" s="105"/>
      <c r="GF904" s="105"/>
      <c r="GG904" s="105"/>
      <c r="GH904" s="105"/>
      <c r="GI904" s="105"/>
      <c r="GJ904" s="105"/>
      <c r="GK904" s="105"/>
      <c r="GL904" s="105"/>
      <c r="GM904" s="105"/>
      <c r="GN904" s="105"/>
      <c r="GO904" s="105"/>
      <c r="GP904" s="105"/>
      <c r="GQ904" s="105"/>
      <c r="GR904" s="105"/>
      <c r="GS904" s="105"/>
      <c r="GT904" s="105"/>
      <c r="GU904" s="105"/>
      <c r="GV904" s="105"/>
      <c r="GW904" s="105"/>
      <c r="GX904" s="105"/>
      <c r="GY904" s="105"/>
      <c r="GZ904" s="105"/>
      <c r="HA904" s="105"/>
      <c r="HB904" s="105"/>
      <c r="HC904" s="105"/>
      <c r="HD904" s="105"/>
      <c r="HE904" s="105"/>
      <c r="HF904" s="105"/>
      <c r="HG904" s="105"/>
      <c r="HH904" s="105"/>
      <c r="HI904" s="105"/>
      <c r="HJ904" s="105"/>
      <c r="HK904" s="105"/>
      <c r="HL904" s="105"/>
      <c r="HM904" s="105"/>
      <c r="HN904" s="105"/>
      <c r="HO904" s="105"/>
      <c r="HP904" s="105"/>
      <c r="HQ904" s="105"/>
      <c r="HR904" s="105"/>
      <c r="HS904" s="105"/>
      <c r="HT904" s="105"/>
      <c r="HU904" s="105"/>
      <c r="HV904" s="105"/>
      <c r="HW904" s="105"/>
      <c r="HX904" s="105"/>
      <c r="HY904" s="105"/>
      <c r="HZ904" s="105"/>
      <c r="IA904" s="105"/>
      <c r="IB904" s="105"/>
      <c r="IC904" s="105"/>
      <c r="ID904" s="105"/>
      <c r="IE904" s="105"/>
      <c r="IF904" s="105"/>
      <c r="IG904" s="105"/>
      <c r="IH904" s="105"/>
      <c r="II904" s="105"/>
      <c r="IJ904" s="105"/>
      <c r="IK904" s="105"/>
      <c r="IL904" s="105"/>
      <c r="IM904" s="105"/>
      <c r="IN904" s="105"/>
      <c r="IO904" s="105"/>
      <c r="IP904" s="105"/>
      <c r="IQ904" s="105"/>
      <c r="IR904" s="105"/>
      <c r="IS904" s="105"/>
      <c r="IT904" s="105"/>
    </row>
    <row r="905" spans="1:254" ht="60" x14ac:dyDescent="0.25">
      <c r="A905" s="6">
        <v>2</v>
      </c>
      <c r="B905" s="115" t="s">
        <v>3821</v>
      </c>
      <c r="C905" s="15" t="s">
        <v>2323</v>
      </c>
      <c r="D905" s="14" t="s">
        <v>36</v>
      </c>
      <c r="E905" s="6">
        <v>904</v>
      </c>
      <c r="F905" s="8" t="s">
        <v>2379</v>
      </c>
      <c r="G905" s="14" t="s">
        <v>2380</v>
      </c>
      <c r="H905" s="168">
        <v>203.01</v>
      </c>
      <c r="I905" s="95" t="s">
        <v>37</v>
      </c>
      <c r="J905" s="16"/>
      <c r="K905" s="14" t="s">
        <v>2327</v>
      </c>
      <c r="L905" s="56"/>
      <c r="M905" s="56" t="s">
        <v>2328</v>
      </c>
      <c r="N905" s="56"/>
      <c r="O905" s="56" t="s">
        <v>2326</v>
      </c>
      <c r="P905" s="56"/>
      <c r="Q905" s="56"/>
      <c r="R905" s="56"/>
      <c r="S905" s="16"/>
      <c r="T905" s="16"/>
      <c r="U905" s="16"/>
      <c r="V905" s="16"/>
      <c r="W905" s="16"/>
      <c r="X905" s="16"/>
      <c r="Y905" s="16"/>
      <c r="Z905" s="265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"/>
      <c r="AN905" s="105"/>
      <c r="AO905" s="105"/>
      <c r="AP905" s="105"/>
      <c r="AQ905" s="105"/>
      <c r="AR905" s="105"/>
      <c r="AS905" s="105"/>
      <c r="AT905" s="105"/>
      <c r="AU905" s="105"/>
      <c r="AV905" s="105"/>
      <c r="AW905" s="105"/>
      <c r="AX905" s="105"/>
      <c r="AY905" s="105"/>
      <c r="AZ905" s="105"/>
      <c r="BA905" s="105"/>
      <c r="BB905" s="105"/>
      <c r="BC905" s="105"/>
      <c r="BD905" s="105"/>
      <c r="BE905" s="105"/>
      <c r="BF905" s="105"/>
      <c r="BG905" s="105"/>
      <c r="BH905" s="105"/>
      <c r="BI905" s="105"/>
      <c r="BJ905" s="105"/>
      <c r="BK905" s="105"/>
      <c r="BL905" s="105"/>
      <c r="BM905" s="105"/>
      <c r="BN905" s="105"/>
      <c r="BO905" s="105"/>
      <c r="BP905" s="105"/>
      <c r="BQ905" s="105"/>
      <c r="BR905" s="105"/>
      <c r="BS905" s="105"/>
      <c r="BT905" s="105"/>
      <c r="BU905" s="105"/>
      <c r="BV905" s="105"/>
      <c r="BW905" s="105"/>
      <c r="BX905" s="105"/>
      <c r="BY905" s="105"/>
      <c r="BZ905" s="105"/>
      <c r="CA905" s="105"/>
      <c r="CB905" s="105"/>
      <c r="CC905" s="105"/>
      <c r="CD905" s="105"/>
      <c r="CE905" s="105"/>
      <c r="CF905" s="105"/>
      <c r="CG905" s="105"/>
      <c r="CH905" s="105"/>
      <c r="CI905" s="105"/>
      <c r="CJ905" s="105"/>
      <c r="CK905" s="105"/>
      <c r="CL905" s="105"/>
      <c r="CM905" s="105"/>
      <c r="CN905" s="105"/>
      <c r="CO905" s="105"/>
      <c r="CP905" s="105"/>
      <c r="CQ905" s="105"/>
      <c r="CR905" s="105"/>
      <c r="CS905" s="105"/>
      <c r="CT905" s="105"/>
      <c r="CU905" s="105"/>
      <c r="CV905" s="105"/>
      <c r="CW905" s="105"/>
      <c r="CX905" s="105"/>
      <c r="CY905" s="105"/>
      <c r="CZ905" s="105"/>
      <c r="DA905" s="105"/>
      <c r="DB905" s="105"/>
      <c r="DC905" s="105"/>
      <c r="DD905" s="105"/>
      <c r="DE905" s="105"/>
      <c r="DF905" s="105"/>
      <c r="DG905" s="105"/>
      <c r="DH905" s="105"/>
      <c r="DI905" s="105"/>
      <c r="DJ905" s="105"/>
      <c r="DK905" s="105"/>
      <c r="DL905" s="105"/>
      <c r="DM905" s="105"/>
      <c r="DN905" s="105"/>
      <c r="DO905" s="105"/>
      <c r="DP905" s="105"/>
      <c r="DQ905" s="105"/>
      <c r="DR905" s="105"/>
      <c r="DS905" s="105"/>
      <c r="DT905" s="105"/>
      <c r="DU905" s="105"/>
      <c r="DV905" s="105"/>
      <c r="DW905" s="105"/>
      <c r="DX905" s="105"/>
      <c r="DY905" s="105"/>
      <c r="DZ905" s="105"/>
      <c r="EA905" s="105"/>
      <c r="EB905" s="105"/>
      <c r="EC905" s="105"/>
      <c r="ED905" s="105"/>
      <c r="EE905" s="105"/>
      <c r="EF905" s="105"/>
      <c r="EG905" s="105"/>
      <c r="EH905" s="105"/>
      <c r="EI905" s="105"/>
      <c r="EJ905" s="105"/>
      <c r="EK905" s="105"/>
      <c r="EL905" s="105"/>
      <c r="EM905" s="105"/>
      <c r="EN905" s="105"/>
      <c r="EO905" s="105"/>
      <c r="EP905" s="105"/>
      <c r="EQ905" s="105"/>
      <c r="ER905" s="105"/>
      <c r="ES905" s="105"/>
      <c r="ET905" s="105"/>
      <c r="EU905" s="105"/>
      <c r="EV905" s="105"/>
      <c r="EW905" s="105"/>
      <c r="EX905" s="105"/>
      <c r="EY905" s="105"/>
      <c r="EZ905" s="105"/>
      <c r="FA905" s="105"/>
      <c r="FB905" s="105"/>
      <c r="FC905" s="105"/>
      <c r="FD905" s="105"/>
      <c r="FE905" s="105"/>
      <c r="FF905" s="105"/>
      <c r="FG905" s="105"/>
      <c r="FH905" s="105"/>
      <c r="FI905" s="105"/>
      <c r="FJ905" s="105"/>
      <c r="FK905" s="105"/>
      <c r="FL905" s="105"/>
      <c r="FM905" s="105"/>
      <c r="FN905" s="105"/>
      <c r="FO905" s="105"/>
      <c r="FP905" s="105"/>
      <c r="FQ905" s="105"/>
      <c r="FR905" s="105"/>
      <c r="FS905" s="105"/>
      <c r="FT905" s="105"/>
      <c r="FU905" s="105"/>
      <c r="FV905" s="105"/>
      <c r="FW905" s="105"/>
      <c r="FX905" s="105"/>
      <c r="FY905" s="105"/>
      <c r="FZ905" s="105"/>
      <c r="GA905" s="105"/>
      <c r="GB905" s="105"/>
      <c r="GC905" s="105"/>
      <c r="GD905" s="105"/>
      <c r="GE905" s="105"/>
      <c r="GF905" s="105"/>
      <c r="GG905" s="105"/>
      <c r="GH905" s="105"/>
      <c r="GI905" s="105"/>
      <c r="GJ905" s="105"/>
      <c r="GK905" s="105"/>
      <c r="GL905" s="105"/>
      <c r="GM905" s="105"/>
      <c r="GN905" s="105"/>
      <c r="GO905" s="105"/>
      <c r="GP905" s="105"/>
      <c r="GQ905" s="105"/>
      <c r="GR905" s="105"/>
      <c r="GS905" s="105"/>
      <c r="GT905" s="105"/>
      <c r="GU905" s="105"/>
      <c r="GV905" s="105"/>
      <c r="GW905" s="105"/>
      <c r="GX905" s="105"/>
      <c r="GY905" s="105"/>
      <c r="GZ905" s="105"/>
      <c r="HA905" s="105"/>
      <c r="HB905" s="105"/>
      <c r="HC905" s="105"/>
      <c r="HD905" s="105"/>
      <c r="HE905" s="105"/>
      <c r="HF905" s="105"/>
      <c r="HG905" s="105"/>
      <c r="HH905" s="105"/>
      <c r="HI905" s="105"/>
      <c r="HJ905" s="105"/>
      <c r="HK905" s="105"/>
      <c r="HL905" s="105"/>
      <c r="HM905" s="105"/>
      <c r="HN905" s="105"/>
      <c r="HO905" s="105"/>
      <c r="HP905" s="105"/>
      <c r="HQ905" s="105"/>
      <c r="HR905" s="105"/>
      <c r="HS905" s="105"/>
      <c r="HT905" s="105"/>
      <c r="HU905" s="105"/>
      <c r="HV905" s="105"/>
      <c r="HW905" s="105"/>
      <c r="HX905" s="105"/>
      <c r="HY905" s="105"/>
      <c r="HZ905" s="105"/>
      <c r="IA905" s="105"/>
      <c r="IB905" s="105"/>
      <c r="IC905" s="105"/>
      <c r="ID905" s="105"/>
      <c r="IE905" s="105"/>
      <c r="IF905" s="105"/>
      <c r="IG905" s="105"/>
      <c r="IH905" s="105"/>
      <c r="II905" s="105"/>
      <c r="IJ905" s="105"/>
      <c r="IK905" s="105"/>
      <c r="IL905" s="105"/>
      <c r="IM905" s="105"/>
      <c r="IN905" s="105"/>
      <c r="IO905" s="105"/>
      <c r="IP905" s="105"/>
      <c r="IQ905" s="105"/>
      <c r="IR905" s="105"/>
      <c r="IS905" s="105"/>
      <c r="IT905" s="105"/>
    </row>
    <row r="906" spans="1:254" ht="45" x14ac:dyDescent="0.25">
      <c r="A906" s="6">
        <v>2</v>
      </c>
      <c r="B906" s="115" t="s">
        <v>3821</v>
      </c>
      <c r="C906" s="15" t="s">
        <v>2381</v>
      </c>
      <c r="D906" s="14" t="s">
        <v>36</v>
      </c>
      <c r="E906" s="6">
        <v>905</v>
      </c>
      <c r="F906" s="8" t="s">
        <v>2382</v>
      </c>
      <c r="G906" s="15" t="s">
        <v>2383</v>
      </c>
      <c r="H906" s="172">
        <v>16597.810000000001</v>
      </c>
      <c r="I906" s="13" t="s">
        <v>68</v>
      </c>
      <c r="J906" s="16"/>
      <c r="K906" s="14" t="s">
        <v>2384</v>
      </c>
      <c r="L906" s="16">
        <v>323281</v>
      </c>
      <c r="M906" s="16" t="s">
        <v>2385</v>
      </c>
      <c r="N906" s="16">
        <v>134794</v>
      </c>
      <c r="O906" s="16" t="s">
        <v>2386</v>
      </c>
      <c r="P906" s="16">
        <v>303363</v>
      </c>
      <c r="Q906" s="16" t="s">
        <v>2387</v>
      </c>
      <c r="R906" s="16">
        <v>224355</v>
      </c>
      <c r="S906" s="16"/>
      <c r="T906" s="16"/>
      <c r="U906" s="16"/>
      <c r="V906" s="16"/>
      <c r="W906" s="16"/>
      <c r="X906" s="16"/>
      <c r="Y906" s="16"/>
      <c r="Z906" s="265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"/>
      <c r="AN906" s="105"/>
      <c r="AO906" s="105"/>
      <c r="AP906" s="105"/>
      <c r="AQ906" s="105"/>
      <c r="AR906" s="105"/>
      <c r="AS906" s="105"/>
      <c r="AT906" s="105"/>
      <c r="AU906" s="105"/>
      <c r="AV906" s="105"/>
      <c r="AW906" s="105"/>
      <c r="AX906" s="105"/>
      <c r="AY906" s="105"/>
      <c r="AZ906" s="105"/>
      <c r="BA906" s="105"/>
      <c r="BB906" s="105"/>
      <c r="BC906" s="105"/>
      <c r="BD906" s="105"/>
      <c r="BE906" s="105"/>
      <c r="BF906" s="105"/>
      <c r="BG906" s="105"/>
      <c r="BH906" s="105"/>
      <c r="BI906" s="105"/>
      <c r="BJ906" s="105"/>
      <c r="BK906" s="105"/>
      <c r="BL906" s="105"/>
      <c r="BM906" s="105"/>
      <c r="BN906" s="105"/>
      <c r="BO906" s="105"/>
      <c r="BP906" s="105"/>
      <c r="BQ906" s="105"/>
      <c r="BR906" s="105"/>
      <c r="BS906" s="105"/>
      <c r="BT906" s="105"/>
      <c r="BU906" s="105"/>
      <c r="BV906" s="105"/>
      <c r="BW906" s="105"/>
      <c r="BX906" s="105"/>
      <c r="BY906" s="105"/>
      <c r="BZ906" s="105"/>
      <c r="CA906" s="105"/>
      <c r="CB906" s="105"/>
      <c r="CC906" s="105"/>
      <c r="CD906" s="105"/>
      <c r="CE906" s="105"/>
      <c r="CF906" s="105"/>
      <c r="CG906" s="105"/>
      <c r="CH906" s="105"/>
      <c r="CI906" s="105"/>
      <c r="CJ906" s="105"/>
      <c r="CK906" s="105"/>
      <c r="CL906" s="105"/>
      <c r="CM906" s="105"/>
      <c r="CN906" s="105"/>
      <c r="CO906" s="105"/>
      <c r="CP906" s="105"/>
      <c r="CQ906" s="105"/>
      <c r="CR906" s="105"/>
      <c r="CS906" s="105"/>
      <c r="CT906" s="105"/>
      <c r="CU906" s="105"/>
      <c r="CV906" s="105"/>
      <c r="CW906" s="105"/>
      <c r="CX906" s="105"/>
      <c r="CY906" s="105"/>
      <c r="CZ906" s="105"/>
      <c r="DA906" s="105"/>
      <c r="DB906" s="105"/>
      <c r="DC906" s="105"/>
      <c r="DD906" s="105"/>
      <c r="DE906" s="105"/>
      <c r="DF906" s="105"/>
      <c r="DG906" s="105"/>
      <c r="DH906" s="105"/>
      <c r="DI906" s="105"/>
      <c r="DJ906" s="105"/>
      <c r="DK906" s="105"/>
      <c r="DL906" s="105"/>
      <c r="DM906" s="105"/>
      <c r="DN906" s="105"/>
      <c r="DO906" s="105"/>
      <c r="DP906" s="105"/>
      <c r="DQ906" s="105"/>
      <c r="DR906" s="105"/>
      <c r="DS906" s="105"/>
      <c r="DT906" s="105"/>
      <c r="DU906" s="105"/>
      <c r="DV906" s="105"/>
      <c r="DW906" s="105"/>
      <c r="DX906" s="105"/>
      <c r="DY906" s="105"/>
      <c r="DZ906" s="105"/>
      <c r="EA906" s="105"/>
      <c r="EB906" s="105"/>
      <c r="EC906" s="105"/>
      <c r="ED906" s="105"/>
      <c r="EE906" s="105"/>
      <c r="EF906" s="105"/>
      <c r="EG906" s="105"/>
      <c r="EH906" s="105"/>
      <c r="EI906" s="105"/>
      <c r="EJ906" s="105"/>
      <c r="EK906" s="105"/>
      <c r="EL906" s="105"/>
      <c r="EM906" s="105"/>
      <c r="EN906" s="105"/>
      <c r="EO906" s="105"/>
      <c r="EP906" s="105"/>
      <c r="EQ906" s="105"/>
      <c r="ER906" s="105"/>
      <c r="ES906" s="105"/>
      <c r="ET906" s="105"/>
      <c r="EU906" s="105"/>
      <c r="EV906" s="105"/>
      <c r="EW906" s="105"/>
      <c r="EX906" s="105"/>
      <c r="EY906" s="105"/>
      <c r="EZ906" s="105"/>
      <c r="FA906" s="105"/>
      <c r="FB906" s="105"/>
      <c r="FC906" s="105"/>
      <c r="FD906" s="105"/>
      <c r="FE906" s="105"/>
      <c r="FF906" s="105"/>
      <c r="FG906" s="105"/>
      <c r="FH906" s="105"/>
      <c r="FI906" s="105"/>
      <c r="FJ906" s="105"/>
      <c r="FK906" s="105"/>
      <c r="FL906" s="105"/>
      <c r="FM906" s="105"/>
      <c r="FN906" s="105"/>
      <c r="FO906" s="105"/>
      <c r="FP906" s="105"/>
      <c r="FQ906" s="105"/>
      <c r="FR906" s="105"/>
      <c r="FS906" s="105"/>
      <c r="FT906" s="105"/>
      <c r="FU906" s="105"/>
      <c r="FV906" s="105"/>
      <c r="FW906" s="105"/>
      <c r="FX906" s="105"/>
      <c r="FY906" s="105"/>
      <c r="FZ906" s="105"/>
      <c r="GA906" s="105"/>
      <c r="GB906" s="105"/>
      <c r="GC906" s="105"/>
      <c r="GD906" s="105"/>
      <c r="GE906" s="105"/>
      <c r="GF906" s="105"/>
      <c r="GG906" s="105"/>
      <c r="GH906" s="105"/>
      <c r="GI906" s="105"/>
      <c r="GJ906" s="105"/>
      <c r="GK906" s="105"/>
      <c r="GL906" s="105"/>
      <c r="GM906" s="105"/>
      <c r="GN906" s="105"/>
      <c r="GO906" s="105"/>
      <c r="GP906" s="105"/>
      <c r="GQ906" s="105"/>
      <c r="GR906" s="105"/>
      <c r="GS906" s="105"/>
      <c r="GT906" s="105"/>
      <c r="GU906" s="105"/>
      <c r="GV906" s="105"/>
      <c r="GW906" s="105"/>
      <c r="GX906" s="105"/>
      <c r="GY906" s="105"/>
      <c r="GZ906" s="105"/>
      <c r="HA906" s="105"/>
      <c r="HB906" s="105"/>
      <c r="HC906" s="105"/>
      <c r="HD906" s="105"/>
      <c r="HE906" s="105"/>
      <c r="HF906" s="105"/>
      <c r="HG906" s="105"/>
      <c r="HH906" s="105"/>
      <c r="HI906" s="105"/>
      <c r="HJ906" s="105"/>
      <c r="HK906" s="105"/>
      <c r="HL906" s="105"/>
      <c r="HM906" s="105"/>
      <c r="HN906" s="105"/>
      <c r="HO906" s="105"/>
      <c r="HP906" s="105"/>
      <c r="HQ906" s="105"/>
      <c r="HR906" s="105"/>
      <c r="HS906" s="105"/>
      <c r="HT906" s="105"/>
      <c r="HU906" s="105"/>
      <c r="HV906" s="105"/>
      <c r="HW906" s="105"/>
      <c r="HX906" s="105"/>
      <c r="HY906" s="105"/>
      <c r="HZ906" s="105"/>
      <c r="IA906" s="105"/>
      <c r="IB906" s="105"/>
      <c r="IC906" s="105"/>
      <c r="ID906" s="105"/>
      <c r="IE906" s="105"/>
      <c r="IF906" s="105"/>
      <c r="IG906" s="105"/>
      <c r="IH906" s="105"/>
      <c r="II906" s="105"/>
      <c r="IJ906" s="105"/>
      <c r="IK906" s="105"/>
      <c r="IL906" s="105"/>
      <c r="IM906" s="105"/>
      <c r="IN906" s="105"/>
      <c r="IO906" s="105"/>
      <c r="IP906" s="105"/>
      <c r="IQ906" s="105"/>
      <c r="IR906" s="105"/>
      <c r="IS906" s="105"/>
      <c r="IT906" s="105"/>
    </row>
    <row r="907" spans="1:254" ht="45" x14ac:dyDescent="0.25">
      <c r="A907" s="6">
        <v>2</v>
      </c>
      <c r="B907" s="115" t="s">
        <v>3821</v>
      </c>
      <c r="C907" s="14" t="s">
        <v>2388</v>
      </c>
      <c r="D907" s="14" t="s">
        <v>36</v>
      </c>
      <c r="E907" s="6">
        <v>906</v>
      </c>
      <c r="F907" s="7" t="s">
        <v>2389</v>
      </c>
      <c r="G907" s="14" t="s">
        <v>2390</v>
      </c>
      <c r="H907" s="168">
        <v>2082.11</v>
      </c>
      <c r="I907" s="13" t="s">
        <v>37</v>
      </c>
      <c r="J907" s="16"/>
      <c r="K907" s="14" t="s">
        <v>2391</v>
      </c>
      <c r="L907" s="16">
        <v>70573</v>
      </c>
      <c r="M907" s="16" t="s">
        <v>2392</v>
      </c>
      <c r="N907" s="16"/>
      <c r="O907" s="16" t="s">
        <v>2393</v>
      </c>
      <c r="P907" s="16"/>
      <c r="Q907" s="16" t="s">
        <v>2394</v>
      </c>
      <c r="R907" s="16">
        <v>136222</v>
      </c>
      <c r="S907" s="16" t="s">
        <v>2395</v>
      </c>
      <c r="T907" s="16"/>
      <c r="U907" s="16" t="s">
        <v>2396</v>
      </c>
      <c r="V907" s="16">
        <v>3470120</v>
      </c>
      <c r="W907" s="16"/>
      <c r="X907" s="16"/>
      <c r="Y907" s="16"/>
      <c r="Z907" s="265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"/>
      <c r="AN907" s="105"/>
      <c r="AO907" s="105"/>
      <c r="AP907" s="105"/>
      <c r="AQ907" s="105"/>
      <c r="AR907" s="105"/>
      <c r="AS907" s="105"/>
      <c r="AT907" s="105"/>
      <c r="AU907" s="105"/>
      <c r="AV907" s="105"/>
      <c r="AW907" s="105"/>
      <c r="AX907" s="105"/>
      <c r="AY907" s="105"/>
      <c r="AZ907" s="105"/>
      <c r="BA907" s="105"/>
      <c r="BB907" s="105"/>
      <c r="BC907" s="105"/>
      <c r="BD907" s="105"/>
      <c r="BE907" s="105"/>
      <c r="BF907" s="105"/>
      <c r="BG907" s="105"/>
      <c r="BH907" s="105"/>
      <c r="BI907" s="105"/>
      <c r="BJ907" s="105"/>
      <c r="BK907" s="105"/>
      <c r="BL907" s="105"/>
      <c r="BM907" s="105"/>
      <c r="BN907" s="105"/>
      <c r="BO907" s="105"/>
      <c r="BP907" s="105"/>
      <c r="BQ907" s="105"/>
      <c r="BR907" s="105"/>
      <c r="BS907" s="105"/>
      <c r="BT907" s="105"/>
      <c r="BU907" s="105"/>
      <c r="BV907" s="105"/>
      <c r="BW907" s="105"/>
      <c r="BX907" s="105"/>
      <c r="BY907" s="105"/>
      <c r="BZ907" s="105"/>
      <c r="CA907" s="105"/>
      <c r="CB907" s="105"/>
      <c r="CC907" s="105"/>
      <c r="CD907" s="105"/>
      <c r="CE907" s="105"/>
      <c r="CF907" s="105"/>
      <c r="CG907" s="105"/>
      <c r="CH907" s="105"/>
      <c r="CI907" s="105"/>
      <c r="CJ907" s="105"/>
      <c r="CK907" s="105"/>
      <c r="CL907" s="105"/>
      <c r="CM907" s="105"/>
      <c r="CN907" s="105"/>
      <c r="CO907" s="105"/>
      <c r="CP907" s="105"/>
      <c r="CQ907" s="105"/>
      <c r="CR907" s="105"/>
      <c r="CS907" s="105"/>
      <c r="CT907" s="105"/>
      <c r="CU907" s="105"/>
      <c r="CV907" s="105"/>
      <c r="CW907" s="105"/>
      <c r="CX907" s="105"/>
      <c r="CY907" s="105"/>
      <c r="CZ907" s="105"/>
      <c r="DA907" s="105"/>
      <c r="DB907" s="105"/>
      <c r="DC907" s="105"/>
      <c r="DD907" s="105"/>
      <c r="DE907" s="105"/>
      <c r="DF907" s="105"/>
      <c r="DG907" s="105"/>
      <c r="DH907" s="105"/>
      <c r="DI907" s="105"/>
      <c r="DJ907" s="105"/>
      <c r="DK907" s="105"/>
      <c r="DL907" s="105"/>
      <c r="DM907" s="105"/>
      <c r="DN907" s="105"/>
      <c r="DO907" s="105"/>
      <c r="DP907" s="105"/>
      <c r="DQ907" s="105"/>
      <c r="DR907" s="105"/>
      <c r="DS907" s="105"/>
      <c r="DT907" s="105"/>
      <c r="DU907" s="105"/>
      <c r="DV907" s="105"/>
      <c r="DW907" s="105"/>
      <c r="DX907" s="105"/>
      <c r="DY907" s="105"/>
      <c r="DZ907" s="105"/>
      <c r="EA907" s="105"/>
      <c r="EB907" s="105"/>
      <c r="EC907" s="105"/>
      <c r="ED907" s="105"/>
      <c r="EE907" s="105"/>
      <c r="EF907" s="105"/>
      <c r="EG907" s="105"/>
      <c r="EH907" s="105"/>
      <c r="EI907" s="105"/>
      <c r="EJ907" s="105"/>
      <c r="EK907" s="105"/>
      <c r="EL907" s="105"/>
      <c r="EM907" s="105"/>
      <c r="EN907" s="105"/>
      <c r="EO907" s="105"/>
      <c r="EP907" s="105"/>
      <c r="EQ907" s="105"/>
      <c r="ER907" s="105"/>
      <c r="ES907" s="105"/>
      <c r="ET907" s="105"/>
      <c r="EU907" s="105"/>
      <c r="EV907" s="105"/>
      <c r="EW907" s="105"/>
      <c r="EX907" s="105"/>
      <c r="EY907" s="105"/>
      <c r="EZ907" s="105"/>
      <c r="FA907" s="105"/>
      <c r="FB907" s="105"/>
      <c r="FC907" s="105"/>
      <c r="FD907" s="105"/>
      <c r="FE907" s="105"/>
      <c r="FF907" s="105"/>
      <c r="FG907" s="105"/>
      <c r="FH907" s="105"/>
      <c r="FI907" s="105"/>
      <c r="FJ907" s="105"/>
      <c r="FK907" s="105"/>
      <c r="FL907" s="105"/>
      <c r="FM907" s="105"/>
      <c r="FN907" s="105"/>
      <c r="FO907" s="105"/>
      <c r="FP907" s="105"/>
      <c r="FQ907" s="105"/>
      <c r="FR907" s="105"/>
      <c r="FS907" s="105"/>
      <c r="FT907" s="105"/>
      <c r="FU907" s="105"/>
      <c r="FV907" s="105"/>
      <c r="FW907" s="105"/>
      <c r="FX907" s="105"/>
      <c r="FY907" s="105"/>
      <c r="FZ907" s="105"/>
      <c r="GA907" s="105"/>
      <c r="GB907" s="105"/>
      <c r="GC907" s="105"/>
      <c r="GD907" s="105"/>
      <c r="GE907" s="105"/>
      <c r="GF907" s="105"/>
      <c r="GG907" s="105"/>
      <c r="GH907" s="105"/>
      <c r="GI907" s="105"/>
      <c r="GJ907" s="105"/>
      <c r="GK907" s="105"/>
      <c r="GL907" s="105"/>
      <c r="GM907" s="105"/>
      <c r="GN907" s="105"/>
      <c r="GO907" s="105"/>
      <c r="GP907" s="105"/>
      <c r="GQ907" s="105"/>
      <c r="GR907" s="105"/>
      <c r="GS907" s="105"/>
      <c r="GT907" s="105"/>
      <c r="GU907" s="105"/>
      <c r="GV907" s="105"/>
      <c r="GW907" s="105"/>
      <c r="GX907" s="105"/>
      <c r="GY907" s="105"/>
      <c r="GZ907" s="105"/>
      <c r="HA907" s="105"/>
      <c r="HB907" s="105"/>
      <c r="HC907" s="105"/>
      <c r="HD907" s="105"/>
      <c r="HE907" s="105"/>
      <c r="HF907" s="105"/>
      <c r="HG907" s="105"/>
      <c r="HH907" s="105"/>
      <c r="HI907" s="105"/>
      <c r="HJ907" s="105"/>
      <c r="HK907" s="105"/>
      <c r="HL907" s="105"/>
      <c r="HM907" s="105"/>
      <c r="HN907" s="105"/>
      <c r="HO907" s="105"/>
      <c r="HP907" s="105"/>
      <c r="HQ907" s="105"/>
      <c r="HR907" s="105"/>
      <c r="HS907" s="105"/>
      <c r="HT907" s="105"/>
      <c r="HU907" s="105"/>
      <c r="HV907" s="105"/>
      <c r="HW907" s="105"/>
      <c r="HX907" s="105"/>
      <c r="HY907" s="105"/>
      <c r="HZ907" s="105"/>
      <c r="IA907" s="105"/>
      <c r="IB907" s="105"/>
      <c r="IC907" s="105"/>
      <c r="ID907" s="105"/>
      <c r="IE907" s="105"/>
      <c r="IF907" s="105"/>
      <c r="IG907" s="105"/>
      <c r="IH907" s="105"/>
      <c r="II907" s="105"/>
      <c r="IJ907" s="105"/>
      <c r="IK907" s="105"/>
      <c r="IL907" s="105"/>
      <c r="IM907" s="105"/>
      <c r="IN907" s="105"/>
      <c r="IO907" s="105"/>
      <c r="IP907" s="105"/>
      <c r="IQ907" s="105"/>
      <c r="IR907" s="105"/>
      <c r="IS907" s="105"/>
      <c r="IT907" s="105"/>
    </row>
    <row r="908" spans="1:254" ht="60" x14ac:dyDescent="0.25">
      <c r="A908" s="6">
        <v>2</v>
      </c>
      <c r="B908" s="115" t="s">
        <v>3821</v>
      </c>
      <c r="C908" s="15" t="s">
        <v>2323</v>
      </c>
      <c r="D908" s="14" t="s">
        <v>36</v>
      </c>
      <c r="E908" s="6">
        <v>907</v>
      </c>
      <c r="F908" s="8" t="s">
        <v>2397</v>
      </c>
      <c r="G908" s="14" t="s">
        <v>2398</v>
      </c>
      <c r="H908" s="168">
        <v>650.77</v>
      </c>
      <c r="I908" s="13" t="s">
        <v>37</v>
      </c>
      <c r="J908" s="16"/>
      <c r="K908" s="14" t="s">
        <v>2399</v>
      </c>
      <c r="L908" s="56">
        <v>389474</v>
      </c>
      <c r="M908" s="56" t="s">
        <v>2400</v>
      </c>
      <c r="N908" s="56">
        <v>389502</v>
      </c>
      <c r="O908" s="56"/>
      <c r="P908" s="56"/>
      <c r="Q908" s="16"/>
      <c r="R908" s="16"/>
      <c r="S908" s="16"/>
      <c r="T908" s="16"/>
      <c r="U908" s="16"/>
      <c r="V908" s="16"/>
      <c r="W908" s="16"/>
      <c r="X908" s="16"/>
      <c r="Y908" s="16"/>
      <c r="Z908" s="265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"/>
      <c r="AN908" s="105"/>
      <c r="AO908" s="105"/>
      <c r="AP908" s="105"/>
      <c r="AQ908" s="105"/>
      <c r="AR908" s="105"/>
      <c r="AS908" s="105"/>
      <c r="AT908" s="105"/>
      <c r="AU908" s="105"/>
      <c r="AV908" s="105"/>
      <c r="AW908" s="105"/>
      <c r="AX908" s="105"/>
      <c r="AY908" s="105"/>
      <c r="AZ908" s="105"/>
      <c r="BA908" s="105"/>
      <c r="BB908" s="105"/>
      <c r="BC908" s="105"/>
      <c r="BD908" s="105"/>
      <c r="BE908" s="105"/>
      <c r="BF908" s="105"/>
      <c r="BG908" s="105"/>
      <c r="BH908" s="105"/>
      <c r="BI908" s="105"/>
      <c r="BJ908" s="105"/>
      <c r="BK908" s="105"/>
      <c r="BL908" s="105"/>
      <c r="BM908" s="105"/>
      <c r="BN908" s="105"/>
      <c r="BO908" s="105"/>
      <c r="BP908" s="105"/>
      <c r="BQ908" s="105"/>
      <c r="BR908" s="105"/>
      <c r="BS908" s="105"/>
      <c r="BT908" s="105"/>
      <c r="BU908" s="105"/>
      <c r="BV908" s="105"/>
      <c r="BW908" s="105"/>
      <c r="BX908" s="105"/>
      <c r="BY908" s="105"/>
      <c r="BZ908" s="105"/>
      <c r="CA908" s="105"/>
      <c r="CB908" s="105"/>
      <c r="CC908" s="105"/>
      <c r="CD908" s="105"/>
      <c r="CE908" s="105"/>
      <c r="CF908" s="105"/>
      <c r="CG908" s="105"/>
      <c r="CH908" s="105"/>
      <c r="CI908" s="105"/>
      <c r="CJ908" s="105"/>
      <c r="CK908" s="105"/>
      <c r="CL908" s="105"/>
      <c r="CM908" s="105"/>
      <c r="CN908" s="105"/>
      <c r="CO908" s="105"/>
      <c r="CP908" s="105"/>
      <c r="CQ908" s="105"/>
      <c r="CR908" s="105"/>
      <c r="CS908" s="105"/>
      <c r="CT908" s="105"/>
      <c r="CU908" s="105"/>
      <c r="CV908" s="105"/>
      <c r="CW908" s="105"/>
      <c r="CX908" s="105"/>
      <c r="CY908" s="105"/>
      <c r="CZ908" s="105"/>
      <c r="DA908" s="105"/>
      <c r="DB908" s="105"/>
      <c r="DC908" s="105"/>
      <c r="DD908" s="105"/>
      <c r="DE908" s="105"/>
      <c r="DF908" s="105"/>
      <c r="DG908" s="105"/>
      <c r="DH908" s="105"/>
      <c r="DI908" s="105"/>
      <c r="DJ908" s="105"/>
      <c r="DK908" s="105"/>
      <c r="DL908" s="105"/>
      <c r="DM908" s="105"/>
      <c r="DN908" s="105"/>
      <c r="DO908" s="105"/>
      <c r="DP908" s="105"/>
      <c r="DQ908" s="105"/>
      <c r="DR908" s="105"/>
      <c r="DS908" s="105"/>
      <c r="DT908" s="105"/>
      <c r="DU908" s="105"/>
      <c r="DV908" s="105"/>
      <c r="DW908" s="105"/>
      <c r="DX908" s="105"/>
      <c r="DY908" s="105"/>
      <c r="DZ908" s="105"/>
      <c r="EA908" s="105"/>
      <c r="EB908" s="105"/>
      <c r="EC908" s="105"/>
      <c r="ED908" s="105"/>
      <c r="EE908" s="105"/>
      <c r="EF908" s="105"/>
      <c r="EG908" s="105"/>
      <c r="EH908" s="105"/>
      <c r="EI908" s="105"/>
      <c r="EJ908" s="105"/>
      <c r="EK908" s="105"/>
      <c r="EL908" s="105"/>
      <c r="EM908" s="105"/>
      <c r="EN908" s="105"/>
      <c r="EO908" s="105"/>
      <c r="EP908" s="105"/>
      <c r="EQ908" s="105"/>
      <c r="ER908" s="105"/>
      <c r="ES908" s="105"/>
      <c r="ET908" s="105"/>
      <c r="EU908" s="105"/>
      <c r="EV908" s="105"/>
      <c r="EW908" s="105"/>
      <c r="EX908" s="105"/>
      <c r="EY908" s="105"/>
      <c r="EZ908" s="105"/>
      <c r="FA908" s="105"/>
      <c r="FB908" s="105"/>
      <c r="FC908" s="105"/>
      <c r="FD908" s="105"/>
      <c r="FE908" s="105"/>
      <c r="FF908" s="105"/>
      <c r="FG908" s="105"/>
      <c r="FH908" s="105"/>
      <c r="FI908" s="105"/>
      <c r="FJ908" s="105"/>
      <c r="FK908" s="105"/>
      <c r="FL908" s="105"/>
      <c r="FM908" s="105"/>
      <c r="FN908" s="105"/>
      <c r="FO908" s="105"/>
      <c r="FP908" s="105"/>
      <c r="FQ908" s="105"/>
      <c r="FR908" s="105"/>
      <c r="FS908" s="105"/>
      <c r="FT908" s="105"/>
      <c r="FU908" s="105"/>
      <c r="FV908" s="105"/>
      <c r="FW908" s="105"/>
      <c r="FX908" s="105"/>
      <c r="FY908" s="105"/>
      <c r="FZ908" s="105"/>
      <c r="GA908" s="105"/>
      <c r="GB908" s="105"/>
      <c r="GC908" s="105"/>
      <c r="GD908" s="105"/>
      <c r="GE908" s="105"/>
      <c r="GF908" s="105"/>
      <c r="GG908" s="105"/>
      <c r="GH908" s="105"/>
      <c r="GI908" s="105"/>
      <c r="GJ908" s="105"/>
      <c r="GK908" s="105"/>
      <c r="GL908" s="105"/>
      <c r="GM908" s="105"/>
      <c r="GN908" s="105"/>
      <c r="GO908" s="105"/>
      <c r="GP908" s="105"/>
      <c r="GQ908" s="105"/>
      <c r="GR908" s="105"/>
      <c r="GS908" s="105"/>
      <c r="GT908" s="105"/>
      <c r="GU908" s="105"/>
      <c r="GV908" s="105"/>
      <c r="GW908" s="105"/>
      <c r="GX908" s="105"/>
      <c r="GY908" s="105"/>
      <c r="GZ908" s="105"/>
      <c r="HA908" s="105"/>
      <c r="HB908" s="105"/>
      <c r="HC908" s="105"/>
      <c r="HD908" s="105"/>
      <c r="HE908" s="105"/>
      <c r="HF908" s="105"/>
      <c r="HG908" s="105"/>
      <c r="HH908" s="105"/>
      <c r="HI908" s="105"/>
      <c r="HJ908" s="105"/>
      <c r="HK908" s="105"/>
      <c r="HL908" s="105"/>
      <c r="HM908" s="105"/>
      <c r="HN908" s="105"/>
      <c r="HO908" s="105"/>
      <c r="HP908" s="105"/>
      <c r="HQ908" s="105"/>
      <c r="HR908" s="105"/>
      <c r="HS908" s="105"/>
      <c r="HT908" s="105"/>
      <c r="HU908" s="105"/>
      <c r="HV908" s="105"/>
      <c r="HW908" s="105"/>
      <c r="HX908" s="105"/>
      <c r="HY908" s="105"/>
      <c r="HZ908" s="105"/>
      <c r="IA908" s="105"/>
      <c r="IB908" s="105"/>
      <c r="IC908" s="105"/>
      <c r="ID908" s="105"/>
      <c r="IE908" s="105"/>
      <c r="IF908" s="105"/>
      <c r="IG908" s="105"/>
      <c r="IH908" s="105"/>
      <c r="II908" s="105"/>
      <c r="IJ908" s="105"/>
      <c r="IK908" s="105"/>
      <c r="IL908" s="105"/>
      <c r="IM908" s="105"/>
      <c r="IN908" s="105"/>
      <c r="IO908" s="105"/>
      <c r="IP908" s="105"/>
      <c r="IQ908" s="105"/>
      <c r="IR908" s="105"/>
      <c r="IS908" s="105"/>
      <c r="IT908" s="105"/>
    </row>
    <row r="909" spans="1:254" ht="45" x14ac:dyDescent="0.25">
      <c r="A909" s="6">
        <v>2</v>
      </c>
      <c r="B909" s="115" t="s">
        <v>3821</v>
      </c>
      <c r="C909" s="39" t="s">
        <v>3932</v>
      </c>
      <c r="D909" s="89" t="s">
        <v>36</v>
      </c>
      <c r="E909" s="6">
        <v>908</v>
      </c>
      <c r="F909" s="9" t="s">
        <v>3933</v>
      </c>
      <c r="G909" s="10" t="s">
        <v>3934</v>
      </c>
      <c r="H909" s="199">
        <v>1014.994195</v>
      </c>
      <c r="I909" s="87" t="s">
        <v>37</v>
      </c>
      <c r="J909" s="90"/>
      <c r="K909" s="10" t="s">
        <v>3935</v>
      </c>
      <c r="L909" s="10">
        <v>1325406</v>
      </c>
      <c r="M909" s="10" t="s">
        <v>3936</v>
      </c>
      <c r="N909" s="10" t="s">
        <v>3937</v>
      </c>
      <c r="O909" s="39"/>
      <c r="P909" s="39"/>
      <c r="Q909" s="39"/>
      <c r="R909" s="39"/>
      <c r="S909" s="90"/>
      <c r="T909" s="90"/>
      <c r="U909" s="90"/>
      <c r="V909" s="90"/>
      <c r="W909" s="90"/>
      <c r="X909" s="90"/>
      <c r="Y909" s="90"/>
      <c r="Z909" s="213"/>
      <c r="AA909" s="90"/>
      <c r="AB909" s="90"/>
      <c r="AC909" s="90"/>
      <c r="AD909" s="90"/>
      <c r="AE909" s="90"/>
      <c r="AF909" s="90"/>
      <c r="AG909" s="90"/>
      <c r="AH909" s="90"/>
      <c r="AI909" s="90"/>
      <c r="AJ909" s="90"/>
      <c r="AK909" s="90"/>
      <c r="AL909" s="90"/>
    </row>
    <row r="910" spans="1:254" ht="45" x14ac:dyDescent="0.25">
      <c r="A910" s="6">
        <v>2</v>
      </c>
      <c r="B910" s="115" t="s">
        <v>3821</v>
      </c>
      <c r="C910" s="39" t="s">
        <v>3932</v>
      </c>
      <c r="D910" s="89" t="s">
        <v>36</v>
      </c>
      <c r="E910" s="6">
        <v>909</v>
      </c>
      <c r="F910" s="9" t="s">
        <v>4023</v>
      </c>
      <c r="G910" s="10" t="s">
        <v>4024</v>
      </c>
      <c r="H910" s="218">
        <v>292.47084000000001</v>
      </c>
      <c r="I910" s="87" t="s">
        <v>37</v>
      </c>
      <c r="J910" s="90"/>
      <c r="K910" s="10" t="s">
        <v>4025</v>
      </c>
      <c r="L910" s="90"/>
      <c r="M910" s="90"/>
      <c r="N910" s="90"/>
      <c r="O910" s="90"/>
      <c r="P910" s="90"/>
      <c r="Q910" s="90"/>
      <c r="R910" s="90"/>
      <c r="S910" s="90"/>
      <c r="T910" s="90"/>
      <c r="U910" s="90"/>
      <c r="V910" s="90"/>
      <c r="W910" s="90"/>
      <c r="X910" s="90"/>
      <c r="Y910" s="90"/>
      <c r="Z910" s="213"/>
      <c r="AA910" s="90"/>
      <c r="AB910" s="90"/>
      <c r="AC910" s="90"/>
      <c r="AD910" s="90"/>
      <c r="AE910" s="90"/>
      <c r="AF910" s="90"/>
      <c r="AG910" s="90"/>
      <c r="AH910" s="90"/>
      <c r="AI910" s="90"/>
      <c r="AJ910" s="90"/>
      <c r="AK910" s="90"/>
      <c r="AL910" s="90"/>
    </row>
    <row r="911" spans="1:254" ht="45" x14ac:dyDescent="0.25">
      <c r="A911" s="6">
        <v>2</v>
      </c>
      <c r="B911" s="115" t="s">
        <v>3821</v>
      </c>
      <c r="C911" s="39" t="s">
        <v>4029</v>
      </c>
      <c r="D911" s="89" t="s">
        <v>36</v>
      </c>
      <c r="E911" s="6">
        <v>910</v>
      </c>
      <c r="F911" s="10" t="s">
        <v>4026</v>
      </c>
      <c r="G911" s="107" t="s">
        <v>4027</v>
      </c>
      <c r="H911" s="218">
        <v>2014.25</v>
      </c>
      <c r="I911" s="87" t="s">
        <v>37</v>
      </c>
      <c r="J911" s="90"/>
      <c r="K911" s="261" t="s">
        <v>4028</v>
      </c>
      <c r="L911" s="218"/>
      <c r="M911" s="90"/>
      <c r="N911" s="90"/>
      <c r="O911" s="90"/>
      <c r="P911" s="90"/>
      <c r="Q911" s="90"/>
      <c r="R911" s="90"/>
      <c r="S911" s="90"/>
      <c r="T911" s="90"/>
      <c r="U911" s="90"/>
      <c r="V911" s="90"/>
      <c r="W911" s="90"/>
      <c r="X911" s="90"/>
      <c r="Y911" s="90"/>
      <c r="Z911" s="213"/>
      <c r="AA911" s="90"/>
      <c r="AB911" s="90"/>
      <c r="AC911" s="90"/>
      <c r="AD911" s="90"/>
      <c r="AE911" s="90"/>
      <c r="AF911" s="90"/>
      <c r="AG911" s="90"/>
      <c r="AH911" s="90"/>
      <c r="AI911" s="90"/>
      <c r="AJ911" s="90"/>
      <c r="AK911" s="90"/>
      <c r="AL911" s="90"/>
    </row>
    <row r="912" spans="1:254" ht="45" x14ac:dyDescent="0.25">
      <c r="A912" s="6">
        <v>2</v>
      </c>
      <c r="B912" s="115" t="s">
        <v>3821</v>
      </c>
      <c r="C912" s="39" t="s">
        <v>4033</v>
      </c>
      <c r="D912" s="89" t="s">
        <v>36</v>
      </c>
      <c r="E912" s="6">
        <v>911</v>
      </c>
      <c r="F912" s="9" t="s">
        <v>4030</v>
      </c>
      <c r="G912" s="232" t="s">
        <v>4031</v>
      </c>
      <c r="H912" s="218">
        <v>200.51714000000001</v>
      </c>
      <c r="I912" s="87" t="s">
        <v>37</v>
      </c>
      <c r="J912" s="90"/>
      <c r="K912" s="233" t="s">
        <v>4032</v>
      </c>
      <c r="L912" s="90"/>
      <c r="M912" s="90"/>
      <c r="N912" s="90"/>
      <c r="O912" s="90"/>
      <c r="P912" s="90"/>
      <c r="Q912" s="90"/>
      <c r="R912" s="90"/>
      <c r="S912" s="90"/>
      <c r="T912" s="90"/>
      <c r="U912" s="90"/>
      <c r="V912" s="90"/>
      <c r="W912" s="90"/>
      <c r="X912" s="90"/>
      <c r="Y912" s="90"/>
      <c r="Z912" s="213"/>
      <c r="AA912" s="90"/>
      <c r="AB912" s="90"/>
      <c r="AC912" s="90"/>
      <c r="AD912" s="90"/>
      <c r="AE912" s="90"/>
      <c r="AF912" s="90"/>
      <c r="AG912" s="90"/>
      <c r="AH912" s="90"/>
      <c r="AI912" s="90"/>
      <c r="AJ912" s="90"/>
      <c r="AK912" s="90"/>
      <c r="AL912" s="90"/>
    </row>
    <row r="913" spans="1:254" ht="45" x14ac:dyDescent="0.25">
      <c r="A913" s="6">
        <v>2</v>
      </c>
      <c r="B913" s="115" t="s">
        <v>3821</v>
      </c>
      <c r="C913" s="39" t="s">
        <v>4038</v>
      </c>
      <c r="D913" s="89" t="s">
        <v>36</v>
      </c>
      <c r="E913" s="6">
        <v>912</v>
      </c>
      <c r="F913" s="9" t="s">
        <v>4034</v>
      </c>
      <c r="G913" s="10" t="s">
        <v>4035</v>
      </c>
      <c r="H913" s="218">
        <v>695.37903040000003</v>
      </c>
      <c r="I913" s="87" t="s">
        <v>37</v>
      </c>
      <c r="J913" s="90"/>
      <c r="K913" s="10" t="s">
        <v>4036</v>
      </c>
      <c r="L913" s="10"/>
      <c r="M913" s="10" t="s">
        <v>4037</v>
      </c>
      <c r="N913" s="90"/>
      <c r="O913" s="90"/>
      <c r="P913" s="90"/>
      <c r="Q913" s="90"/>
      <c r="R913" s="90"/>
      <c r="S913" s="90"/>
      <c r="T913" s="90"/>
      <c r="U913" s="90"/>
      <c r="V913" s="90"/>
      <c r="W913" s="90"/>
      <c r="X913" s="90"/>
      <c r="Y913" s="90"/>
      <c r="Z913" s="213"/>
      <c r="AA913" s="90"/>
      <c r="AB913" s="90"/>
      <c r="AC913" s="90"/>
      <c r="AD913" s="90"/>
      <c r="AE913" s="90"/>
      <c r="AF913" s="90"/>
      <c r="AG913" s="90"/>
      <c r="AH913" s="90"/>
      <c r="AI913" s="90"/>
    </row>
    <row r="914" spans="1:254" ht="45" x14ac:dyDescent="0.2">
      <c r="A914" s="6">
        <v>2</v>
      </c>
      <c r="B914" s="115" t="s">
        <v>3821</v>
      </c>
      <c r="C914" s="10" t="s">
        <v>4375</v>
      </c>
      <c r="D914" s="89" t="s">
        <v>36</v>
      </c>
      <c r="E914" s="6">
        <v>913</v>
      </c>
      <c r="F914" s="338" t="s">
        <v>4366</v>
      </c>
      <c r="G914" s="10" t="s">
        <v>4367</v>
      </c>
      <c r="H914" s="302">
        <v>315.54000000000002</v>
      </c>
      <c r="I914" s="41" t="s">
        <v>37</v>
      </c>
      <c r="J914" s="301"/>
      <c r="K914" s="344" t="s">
        <v>4368</v>
      </c>
      <c r="L914" s="10"/>
      <c r="M914" s="90"/>
      <c r="N914" s="90"/>
      <c r="O914" s="90"/>
      <c r="P914" s="90"/>
      <c r="Q914" s="90"/>
      <c r="R914" s="90"/>
      <c r="S914" s="90"/>
      <c r="T914" s="90"/>
      <c r="U914" s="90"/>
      <c r="V914" s="90"/>
      <c r="W914" s="90"/>
      <c r="X914" s="90"/>
      <c r="Y914" s="90"/>
      <c r="Z914" s="213"/>
      <c r="AA914" s="90"/>
      <c r="AB914" s="90"/>
      <c r="AC914" s="90"/>
      <c r="AD914" s="90"/>
      <c r="AE914" s="90"/>
      <c r="AF914" s="90"/>
      <c r="AG914" s="90"/>
      <c r="AH914" s="90"/>
      <c r="AI914" s="90"/>
    </row>
    <row r="915" spans="1:254" ht="45" x14ac:dyDescent="0.25">
      <c r="A915" s="6">
        <v>2</v>
      </c>
      <c r="B915" s="115" t="s">
        <v>3821</v>
      </c>
      <c r="C915" s="15" t="s">
        <v>2054</v>
      </c>
      <c r="D915" s="21" t="s">
        <v>2051</v>
      </c>
      <c r="E915" s="6">
        <v>914</v>
      </c>
      <c r="F915" s="8" t="s">
        <v>2055</v>
      </c>
      <c r="G915" s="14" t="s">
        <v>2056</v>
      </c>
      <c r="H915" s="168">
        <v>168.58</v>
      </c>
      <c r="I915" s="13" t="s">
        <v>37</v>
      </c>
      <c r="J915" s="16"/>
      <c r="K915" s="14" t="s">
        <v>2057</v>
      </c>
      <c r="L915" s="16"/>
      <c r="M915" s="16" t="s">
        <v>2058</v>
      </c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265"/>
      <c r="AA915" s="16"/>
      <c r="AB915" s="16"/>
      <c r="AC915" s="16"/>
      <c r="AD915" s="16"/>
      <c r="AE915" s="16"/>
      <c r="AF915" s="16"/>
      <c r="AG915" s="16"/>
      <c r="AH915" s="16"/>
      <c r="AI915" s="16"/>
      <c r="AJ915" s="195"/>
      <c r="AK915" s="195"/>
      <c r="AL915" s="195"/>
      <c r="AM915" s="55"/>
      <c r="AN915" s="105"/>
      <c r="AO915" s="105"/>
      <c r="AP915" s="105"/>
      <c r="AQ915" s="105"/>
      <c r="AR915" s="105"/>
      <c r="AS915" s="105"/>
      <c r="AT915" s="105"/>
      <c r="AU915" s="105"/>
      <c r="AV915" s="105"/>
      <c r="AW915" s="105"/>
      <c r="AX915" s="105"/>
      <c r="AY915" s="105"/>
      <c r="AZ915" s="105"/>
      <c r="BA915" s="105"/>
      <c r="BB915" s="105"/>
      <c r="BC915" s="105"/>
      <c r="BD915" s="105"/>
      <c r="BE915" s="105"/>
      <c r="BF915" s="105"/>
      <c r="BG915" s="105"/>
      <c r="BH915" s="105"/>
      <c r="BI915" s="105"/>
      <c r="BJ915" s="105"/>
      <c r="BK915" s="105"/>
      <c r="BL915" s="105"/>
      <c r="BM915" s="105"/>
      <c r="BN915" s="105"/>
      <c r="BO915" s="105"/>
      <c r="BP915" s="105"/>
      <c r="BQ915" s="105"/>
      <c r="BR915" s="105"/>
      <c r="BS915" s="105"/>
      <c r="BT915" s="105"/>
      <c r="BU915" s="105"/>
      <c r="BV915" s="105"/>
      <c r="BW915" s="105"/>
      <c r="BX915" s="105"/>
      <c r="BY915" s="105"/>
      <c r="BZ915" s="105"/>
      <c r="CA915" s="105"/>
      <c r="CB915" s="105"/>
      <c r="CC915" s="105"/>
      <c r="CD915" s="105"/>
      <c r="CE915" s="105"/>
      <c r="CF915" s="105"/>
      <c r="CG915" s="105"/>
      <c r="CH915" s="105"/>
      <c r="CI915" s="105"/>
      <c r="CJ915" s="105"/>
      <c r="CK915" s="105"/>
      <c r="CL915" s="105"/>
      <c r="CM915" s="105"/>
      <c r="CN915" s="105"/>
      <c r="CO915" s="105"/>
      <c r="CP915" s="105"/>
      <c r="CQ915" s="105"/>
      <c r="CR915" s="105"/>
      <c r="CS915" s="105"/>
      <c r="CT915" s="105"/>
      <c r="CU915" s="105"/>
      <c r="CV915" s="105"/>
      <c r="CW915" s="105"/>
      <c r="CX915" s="105"/>
      <c r="CY915" s="105"/>
      <c r="CZ915" s="105"/>
      <c r="DA915" s="105"/>
      <c r="DB915" s="105"/>
      <c r="DC915" s="105"/>
      <c r="DD915" s="105"/>
      <c r="DE915" s="105"/>
      <c r="DF915" s="105"/>
      <c r="DG915" s="105"/>
      <c r="DH915" s="105"/>
      <c r="DI915" s="105"/>
      <c r="DJ915" s="105"/>
      <c r="DK915" s="105"/>
      <c r="DL915" s="105"/>
      <c r="DM915" s="105"/>
      <c r="DN915" s="105"/>
      <c r="DO915" s="105"/>
      <c r="DP915" s="105"/>
      <c r="DQ915" s="105"/>
      <c r="DR915" s="105"/>
      <c r="DS915" s="105"/>
      <c r="DT915" s="105"/>
      <c r="DU915" s="105"/>
      <c r="DV915" s="105"/>
      <c r="DW915" s="105"/>
      <c r="DX915" s="105"/>
      <c r="DY915" s="105"/>
      <c r="DZ915" s="105"/>
      <c r="EA915" s="105"/>
      <c r="EB915" s="105"/>
      <c r="EC915" s="105"/>
      <c r="ED915" s="105"/>
      <c r="EE915" s="105"/>
      <c r="EF915" s="105"/>
      <c r="EG915" s="105"/>
      <c r="EH915" s="105"/>
      <c r="EI915" s="105"/>
      <c r="EJ915" s="105"/>
      <c r="EK915" s="105"/>
      <c r="EL915" s="105"/>
      <c r="EM915" s="105"/>
      <c r="EN915" s="105"/>
      <c r="EO915" s="105"/>
      <c r="EP915" s="105"/>
      <c r="EQ915" s="105"/>
      <c r="ER915" s="105"/>
      <c r="ES915" s="105"/>
      <c r="ET915" s="105"/>
      <c r="EU915" s="105"/>
      <c r="EV915" s="105"/>
      <c r="EW915" s="105"/>
      <c r="EX915" s="105"/>
      <c r="EY915" s="105"/>
      <c r="EZ915" s="105"/>
      <c r="FA915" s="105"/>
      <c r="FB915" s="105"/>
      <c r="FC915" s="105"/>
      <c r="FD915" s="105"/>
      <c r="FE915" s="105"/>
      <c r="FF915" s="105"/>
      <c r="FG915" s="105"/>
      <c r="FH915" s="105"/>
      <c r="FI915" s="105"/>
      <c r="FJ915" s="105"/>
      <c r="FK915" s="105"/>
      <c r="FL915" s="105"/>
      <c r="FM915" s="105"/>
      <c r="FN915" s="105"/>
      <c r="FO915" s="105"/>
      <c r="FP915" s="105"/>
      <c r="FQ915" s="105"/>
      <c r="FR915" s="105"/>
      <c r="FS915" s="105"/>
      <c r="FT915" s="105"/>
      <c r="FU915" s="105"/>
      <c r="FV915" s="105"/>
      <c r="FW915" s="105"/>
      <c r="FX915" s="105"/>
      <c r="FY915" s="105"/>
      <c r="FZ915" s="105"/>
      <c r="GA915" s="105"/>
      <c r="GB915" s="105"/>
      <c r="GC915" s="105"/>
      <c r="GD915" s="105"/>
      <c r="GE915" s="105"/>
      <c r="GF915" s="105"/>
      <c r="GG915" s="105"/>
      <c r="GH915" s="105"/>
      <c r="GI915" s="105"/>
      <c r="GJ915" s="105"/>
      <c r="GK915" s="105"/>
      <c r="GL915" s="105"/>
      <c r="GM915" s="105"/>
      <c r="GN915" s="105"/>
      <c r="GO915" s="105"/>
      <c r="GP915" s="105"/>
      <c r="GQ915" s="105"/>
      <c r="GR915" s="105"/>
      <c r="GS915" s="105"/>
      <c r="GT915" s="105"/>
      <c r="GU915" s="105"/>
      <c r="GV915" s="105"/>
      <c r="GW915" s="105"/>
      <c r="GX915" s="105"/>
      <c r="GY915" s="105"/>
      <c r="GZ915" s="105"/>
      <c r="HA915" s="105"/>
      <c r="HB915" s="105"/>
      <c r="HC915" s="105"/>
      <c r="HD915" s="105"/>
      <c r="HE915" s="105"/>
      <c r="HF915" s="105"/>
      <c r="HG915" s="105"/>
      <c r="HH915" s="105"/>
      <c r="HI915" s="105"/>
      <c r="HJ915" s="105"/>
      <c r="HK915" s="105"/>
      <c r="HL915" s="105"/>
      <c r="HM915" s="105"/>
      <c r="HN915" s="105"/>
      <c r="HO915" s="105"/>
      <c r="HP915" s="105"/>
      <c r="HQ915" s="105"/>
      <c r="HR915" s="105"/>
      <c r="HS915" s="105"/>
      <c r="HT915" s="105"/>
      <c r="HU915" s="105"/>
      <c r="HV915" s="105"/>
      <c r="HW915" s="105"/>
      <c r="HX915" s="105"/>
      <c r="HY915" s="105"/>
      <c r="HZ915" s="105"/>
      <c r="IA915" s="105"/>
      <c r="IB915" s="105"/>
      <c r="IC915" s="105"/>
      <c r="ID915" s="105"/>
      <c r="IE915" s="105"/>
      <c r="IF915" s="105"/>
      <c r="IG915" s="105"/>
      <c r="IH915" s="105"/>
      <c r="II915" s="105"/>
      <c r="IJ915" s="105"/>
      <c r="IK915" s="105"/>
      <c r="IL915" s="105"/>
      <c r="IM915" s="105"/>
      <c r="IN915" s="105"/>
      <c r="IO915" s="105"/>
      <c r="IP915" s="105"/>
      <c r="IQ915" s="105"/>
      <c r="IR915" s="105"/>
      <c r="IS915" s="105"/>
      <c r="IT915" s="105"/>
    </row>
    <row r="916" spans="1:254" ht="45" x14ac:dyDescent="0.25">
      <c r="A916" s="6">
        <v>2</v>
      </c>
      <c r="B916" s="115" t="s">
        <v>3821</v>
      </c>
      <c r="C916" s="21" t="s">
        <v>2059</v>
      </c>
      <c r="D916" s="21" t="s">
        <v>2051</v>
      </c>
      <c r="E916" s="6">
        <v>915</v>
      </c>
      <c r="F916" s="42" t="s">
        <v>2060</v>
      </c>
      <c r="G916" s="21" t="s">
        <v>2061</v>
      </c>
      <c r="H916" s="191">
        <v>34.299999999999997</v>
      </c>
      <c r="I916" s="13" t="s">
        <v>37</v>
      </c>
      <c r="J916" s="34"/>
      <c r="K916" s="21" t="s">
        <v>966</v>
      </c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16"/>
      <c r="X916" s="16"/>
      <c r="Y916" s="16"/>
      <c r="Z916" s="265"/>
      <c r="AA916" s="16"/>
      <c r="AB916" s="16"/>
      <c r="AC916" s="16"/>
      <c r="AD916" s="16"/>
      <c r="AE916" s="16"/>
      <c r="AF916" s="16"/>
      <c r="AG916" s="16"/>
      <c r="AH916" s="16"/>
      <c r="AI916" s="16"/>
      <c r="AJ916" s="195"/>
      <c r="AK916" s="195"/>
      <c r="AL916" s="195"/>
      <c r="AM916" s="55"/>
      <c r="AN916" s="105"/>
      <c r="AO916" s="105"/>
      <c r="AP916" s="105"/>
      <c r="AQ916" s="105"/>
      <c r="AR916" s="105"/>
      <c r="AS916" s="105"/>
      <c r="AT916" s="105"/>
      <c r="AU916" s="105"/>
      <c r="AV916" s="105"/>
      <c r="AW916" s="105"/>
      <c r="AX916" s="105"/>
      <c r="AY916" s="105"/>
      <c r="AZ916" s="105"/>
      <c r="BA916" s="105"/>
      <c r="BB916" s="105"/>
      <c r="BC916" s="105"/>
      <c r="BD916" s="105"/>
      <c r="BE916" s="105"/>
      <c r="BF916" s="105"/>
      <c r="BG916" s="105"/>
      <c r="BH916" s="105"/>
      <c r="BI916" s="105"/>
      <c r="BJ916" s="105"/>
      <c r="BK916" s="105"/>
      <c r="BL916" s="105"/>
      <c r="BM916" s="105"/>
      <c r="BN916" s="105"/>
      <c r="BO916" s="105"/>
      <c r="BP916" s="105"/>
      <c r="BQ916" s="105"/>
      <c r="BR916" s="105"/>
      <c r="BS916" s="105"/>
      <c r="BT916" s="105"/>
      <c r="BU916" s="105"/>
      <c r="BV916" s="105"/>
      <c r="BW916" s="105"/>
      <c r="BX916" s="105"/>
      <c r="BY916" s="105"/>
      <c r="BZ916" s="105"/>
      <c r="CA916" s="105"/>
      <c r="CB916" s="105"/>
      <c r="CC916" s="105"/>
      <c r="CD916" s="105"/>
      <c r="CE916" s="105"/>
      <c r="CF916" s="105"/>
      <c r="CG916" s="105"/>
      <c r="CH916" s="105"/>
      <c r="CI916" s="105"/>
      <c r="CJ916" s="105"/>
      <c r="CK916" s="105"/>
      <c r="CL916" s="105"/>
      <c r="CM916" s="105"/>
      <c r="CN916" s="105"/>
      <c r="CO916" s="105"/>
      <c r="CP916" s="105"/>
      <c r="CQ916" s="105"/>
      <c r="CR916" s="105"/>
      <c r="CS916" s="105"/>
      <c r="CT916" s="105"/>
      <c r="CU916" s="105"/>
      <c r="CV916" s="105"/>
      <c r="CW916" s="105"/>
      <c r="CX916" s="105"/>
      <c r="CY916" s="105"/>
      <c r="CZ916" s="105"/>
      <c r="DA916" s="105"/>
      <c r="DB916" s="105"/>
      <c r="DC916" s="105"/>
      <c r="DD916" s="105"/>
      <c r="DE916" s="105"/>
      <c r="DF916" s="105"/>
      <c r="DG916" s="105"/>
      <c r="DH916" s="105"/>
      <c r="DI916" s="105"/>
      <c r="DJ916" s="105"/>
      <c r="DK916" s="105"/>
      <c r="DL916" s="105"/>
      <c r="DM916" s="105"/>
      <c r="DN916" s="105"/>
      <c r="DO916" s="105"/>
      <c r="DP916" s="105"/>
      <c r="DQ916" s="105"/>
      <c r="DR916" s="105"/>
      <c r="DS916" s="105"/>
      <c r="DT916" s="105"/>
      <c r="DU916" s="105"/>
      <c r="DV916" s="105"/>
      <c r="DW916" s="105"/>
      <c r="DX916" s="105"/>
      <c r="DY916" s="105"/>
      <c r="DZ916" s="105"/>
      <c r="EA916" s="105"/>
      <c r="EB916" s="105"/>
      <c r="EC916" s="105"/>
      <c r="ED916" s="105"/>
      <c r="EE916" s="105"/>
      <c r="EF916" s="105"/>
      <c r="EG916" s="105"/>
      <c r="EH916" s="105"/>
      <c r="EI916" s="105"/>
      <c r="EJ916" s="105"/>
      <c r="EK916" s="105"/>
      <c r="EL916" s="105"/>
      <c r="EM916" s="105"/>
      <c r="EN916" s="105"/>
      <c r="EO916" s="105"/>
      <c r="EP916" s="105"/>
      <c r="EQ916" s="105"/>
      <c r="ER916" s="105"/>
      <c r="ES916" s="105"/>
      <c r="ET916" s="105"/>
      <c r="EU916" s="105"/>
      <c r="EV916" s="105"/>
      <c r="EW916" s="105"/>
      <c r="EX916" s="105"/>
      <c r="EY916" s="105"/>
      <c r="EZ916" s="105"/>
      <c r="FA916" s="105"/>
      <c r="FB916" s="105"/>
      <c r="FC916" s="105"/>
      <c r="FD916" s="105"/>
      <c r="FE916" s="105"/>
      <c r="FF916" s="105"/>
      <c r="FG916" s="105"/>
      <c r="FH916" s="105"/>
      <c r="FI916" s="105"/>
      <c r="FJ916" s="105"/>
      <c r="FK916" s="105"/>
      <c r="FL916" s="105"/>
      <c r="FM916" s="105"/>
      <c r="FN916" s="105"/>
      <c r="FO916" s="105"/>
      <c r="FP916" s="105"/>
      <c r="FQ916" s="105"/>
      <c r="FR916" s="105"/>
      <c r="FS916" s="105"/>
      <c r="FT916" s="105"/>
      <c r="FU916" s="105"/>
      <c r="FV916" s="105"/>
      <c r="FW916" s="105"/>
      <c r="FX916" s="105"/>
      <c r="FY916" s="105"/>
      <c r="FZ916" s="105"/>
      <c r="GA916" s="105"/>
      <c r="GB916" s="105"/>
      <c r="GC916" s="105"/>
      <c r="GD916" s="105"/>
      <c r="GE916" s="105"/>
      <c r="GF916" s="105"/>
      <c r="GG916" s="105"/>
      <c r="GH916" s="105"/>
      <c r="GI916" s="105"/>
      <c r="GJ916" s="105"/>
      <c r="GK916" s="105"/>
      <c r="GL916" s="105"/>
      <c r="GM916" s="105"/>
      <c r="GN916" s="105"/>
      <c r="GO916" s="105"/>
      <c r="GP916" s="105"/>
      <c r="GQ916" s="105"/>
      <c r="GR916" s="105"/>
      <c r="GS916" s="105"/>
      <c r="GT916" s="105"/>
      <c r="GU916" s="105"/>
      <c r="GV916" s="105"/>
      <c r="GW916" s="105"/>
      <c r="GX916" s="105"/>
      <c r="GY916" s="105"/>
      <c r="GZ916" s="105"/>
      <c r="HA916" s="105"/>
      <c r="HB916" s="105"/>
      <c r="HC916" s="105"/>
      <c r="HD916" s="105"/>
      <c r="HE916" s="105"/>
      <c r="HF916" s="105"/>
      <c r="HG916" s="105"/>
      <c r="HH916" s="105"/>
      <c r="HI916" s="105"/>
      <c r="HJ916" s="105"/>
      <c r="HK916" s="105"/>
      <c r="HL916" s="105"/>
      <c r="HM916" s="105"/>
      <c r="HN916" s="105"/>
      <c r="HO916" s="105"/>
      <c r="HP916" s="105"/>
      <c r="HQ916" s="105"/>
      <c r="HR916" s="105"/>
      <c r="HS916" s="105"/>
      <c r="HT916" s="105"/>
      <c r="HU916" s="105"/>
      <c r="HV916" s="105"/>
      <c r="HW916" s="105"/>
      <c r="HX916" s="105"/>
      <c r="HY916" s="105"/>
      <c r="HZ916" s="105"/>
      <c r="IA916" s="105"/>
      <c r="IB916" s="105"/>
      <c r="IC916" s="105"/>
      <c r="ID916" s="105"/>
      <c r="IE916" s="105"/>
      <c r="IF916" s="105"/>
      <c r="IG916" s="105"/>
      <c r="IH916" s="105"/>
      <c r="II916" s="105"/>
      <c r="IJ916" s="105"/>
      <c r="IK916" s="105"/>
      <c r="IL916" s="105"/>
      <c r="IM916" s="105"/>
      <c r="IN916" s="105"/>
      <c r="IO916" s="105"/>
      <c r="IP916" s="105"/>
      <c r="IQ916" s="105"/>
      <c r="IR916" s="105"/>
      <c r="IS916" s="105"/>
      <c r="IT916" s="105"/>
    </row>
    <row r="917" spans="1:254" ht="45" x14ac:dyDescent="0.25">
      <c r="A917" s="6">
        <v>2</v>
      </c>
      <c r="B917" s="115" t="s">
        <v>3821</v>
      </c>
      <c r="C917" s="21" t="s">
        <v>2059</v>
      </c>
      <c r="D917" s="21" t="s">
        <v>2051</v>
      </c>
      <c r="E917" s="6">
        <v>916</v>
      </c>
      <c r="F917" s="42" t="s">
        <v>2062</v>
      </c>
      <c r="G917" s="21" t="s">
        <v>2061</v>
      </c>
      <c r="H917" s="191">
        <v>30.86</v>
      </c>
      <c r="I917" s="13" t="s">
        <v>37</v>
      </c>
      <c r="J917" s="34"/>
      <c r="K917" s="21" t="s">
        <v>2063</v>
      </c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16"/>
      <c r="X917" s="16"/>
      <c r="Y917" s="16"/>
      <c r="Z917" s="265"/>
      <c r="AA917" s="16"/>
      <c r="AB917" s="16"/>
      <c r="AC917" s="16"/>
      <c r="AD917" s="16"/>
      <c r="AE917" s="16"/>
      <c r="AF917" s="16"/>
      <c r="AG917" s="16"/>
      <c r="AH917" s="16"/>
      <c r="AI917" s="16"/>
      <c r="AJ917" s="195"/>
      <c r="AK917" s="195"/>
      <c r="AL917" s="195"/>
      <c r="AM917" s="55"/>
      <c r="AN917" s="105"/>
      <c r="AO917" s="105"/>
      <c r="AP917" s="105"/>
      <c r="AQ917" s="105"/>
      <c r="AR917" s="105"/>
      <c r="AS917" s="105"/>
      <c r="AT917" s="105"/>
      <c r="AU917" s="105"/>
      <c r="AV917" s="105"/>
      <c r="AW917" s="105"/>
      <c r="AX917" s="105"/>
      <c r="AY917" s="105"/>
      <c r="AZ917" s="105"/>
      <c r="BA917" s="105"/>
      <c r="BB917" s="105"/>
      <c r="BC917" s="105"/>
      <c r="BD917" s="105"/>
      <c r="BE917" s="105"/>
      <c r="BF917" s="105"/>
      <c r="BG917" s="105"/>
      <c r="BH917" s="105"/>
      <c r="BI917" s="105"/>
      <c r="BJ917" s="105"/>
      <c r="BK917" s="105"/>
      <c r="BL917" s="105"/>
      <c r="BM917" s="105"/>
      <c r="BN917" s="105"/>
      <c r="BO917" s="105"/>
      <c r="BP917" s="105"/>
      <c r="BQ917" s="105"/>
      <c r="BR917" s="105"/>
      <c r="BS917" s="105"/>
      <c r="BT917" s="105"/>
      <c r="BU917" s="105"/>
      <c r="BV917" s="105"/>
      <c r="BW917" s="105"/>
      <c r="BX917" s="105"/>
      <c r="BY917" s="105"/>
      <c r="BZ917" s="105"/>
      <c r="CA917" s="105"/>
      <c r="CB917" s="105"/>
      <c r="CC917" s="105"/>
      <c r="CD917" s="105"/>
      <c r="CE917" s="105"/>
      <c r="CF917" s="105"/>
      <c r="CG917" s="105"/>
      <c r="CH917" s="105"/>
      <c r="CI917" s="105"/>
      <c r="CJ917" s="105"/>
      <c r="CK917" s="105"/>
      <c r="CL917" s="105"/>
      <c r="CM917" s="105"/>
      <c r="CN917" s="105"/>
      <c r="CO917" s="105"/>
      <c r="CP917" s="105"/>
      <c r="CQ917" s="105"/>
      <c r="CR917" s="105"/>
      <c r="CS917" s="105"/>
      <c r="CT917" s="105"/>
      <c r="CU917" s="105"/>
      <c r="CV917" s="105"/>
      <c r="CW917" s="105"/>
      <c r="CX917" s="105"/>
      <c r="CY917" s="105"/>
      <c r="CZ917" s="105"/>
      <c r="DA917" s="105"/>
      <c r="DB917" s="105"/>
      <c r="DC917" s="105"/>
      <c r="DD917" s="105"/>
      <c r="DE917" s="105"/>
      <c r="DF917" s="105"/>
      <c r="DG917" s="105"/>
      <c r="DH917" s="105"/>
      <c r="DI917" s="105"/>
      <c r="DJ917" s="105"/>
      <c r="DK917" s="105"/>
      <c r="DL917" s="105"/>
      <c r="DM917" s="105"/>
      <c r="DN917" s="105"/>
      <c r="DO917" s="105"/>
      <c r="DP917" s="105"/>
      <c r="DQ917" s="105"/>
      <c r="DR917" s="105"/>
      <c r="DS917" s="105"/>
      <c r="DT917" s="105"/>
      <c r="DU917" s="105"/>
      <c r="DV917" s="105"/>
      <c r="DW917" s="105"/>
      <c r="DX917" s="105"/>
      <c r="DY917" s="105"/>
      <c r="DZ917" s="105"/>
      <c r="EA917" s="105"/>
      <c r="EB917" s="105"/>
      <c r="EC917" s="105"/>
      <c r="ED917" s="105"/>
      <c r="EE917" s="105"/>
      <c r="EF917" s="105"/>
      <c r="EG917" s="105"/>
      <c r="EH917" s="105"/>
      <c r="EI917" s="105"/>
      <c r="EJ917" s="105"/>
      <c r="EK917" s="105"/>
      <c r="EL917" s="105"/>
      <c r="EM917" s="105"/>
      <c r="EN917" s="105"/>
      <c r="EO917" s="105"/>
      <c r="EP917" s="105"/>
      <c r="EQ917" s="105"/>
      <c r="ER917" s="105"/>
      <c r="ES917" s="105"/>
      <c r="ET917" s="105"/>
      <c r="EU917" s="105"/>
      <c r="EV917" s="105"/>
      <c r="EW917" s="105"/>
      <c r="EX917" s="105"/>
      <c r="EY917" s="105"/>
      <c r="EZ917" s="105"/>
      <c r="FA917" s="105"/>
      <c r="FB917" s="105"/>
      <c r="FC917" s="105"/>
      <c r="FD917" s="105"/>
      <c r="FE917" s="105"/>
      <c r="FF917" s="105"/>
      <c r="FG917" s="105"/>
      <c r="FH917" s="105"/>
      <c r="FI917" s="105"/>
      <c r="FJ917" s="105"/>
      <c r="FK917" s="105"/>
      <c r="FL917" s="105"/>
      <c r="FM917" s="105"/>
      <c r="FN917" s="105"/>
      <c r="FO917" s="105"/>
      <c r="FP917" s="105"/>
      <c r="FQ917" s="105"/>
      <c r="FR917" s="105"/>
      <c r="FS917" s="105"/>
      <c r="FT917" s="105"/>
      <c r="FU917" s="105"/>
      <c r="FV917" s="105"/>
      <c r="FW917" s="105"/>
      <c r="FX917" s="105"/>
      <c r="FY917" s="105"/>
      <c r="FZ917" s="105"/>
      <c r="GA917" s="105"/>
      <c r="GB917" s="105"/>
      <c r="GC917" s="105"/>
      <c r="GD917" s="105"/>
      <c r="GE917" s="105"/>
      <c r="GF917" s="105"/>
      <c r="GG917" s="105"/>
      <c r="GH917" s="105"/>
      <c r="GI917" s="105"/>
      <c r="GJ917" s="105"/>
      <c r="GK917" s="105"/>
      <c r="GL917" s="105"/>
      <c r="GM917" s="105"/>
      <c r="GN917" s="105"/>
      <c r="GO917" s="105"/>
      <c r="GP917" s="105"/>
      <c r="GQ917" s="105"/>
      <c r="GR917" s="105"/>
      <c r="GS917" s="105"/>
      <c r="GT917" s="105"/>
      <c r="GU917" s="105"/>
      <c r="GV917" s="105"/>
      <c r="GW917" s="105"/>
      <c r="GX917" s="105"/>
      <c r="GY917" s="105"/>
      <c r="GZ917" s="105"/>
      <c r="HA917" s="105"/>
      <c r="HB917" s="105"/>
      <c r="HC917" s="105"/>
      <c r="HD917" s="105"/>
      <c r="HE917" s="105"/>
      <c r="HF917" s="105"/>
      <c r="HG917" s="105"/>
      <c r="HH917" s="105"/>
      <c r="HI917" s="105"/>
      <c r="HJ917" s="105"/>
      <c r="HK917" s="105"/>
      <c r="HL917" s="105"/>
      <c r="HM917" s="105"/>
      <c r="HN917" s="105"/>
      <c r="HO917" s="105"/>
      <c r="HP917" s="105"/>
      <c r="HQ917" s="105"/>
      <c r="HR917" s="105"/>
      <c r="HS917" s="105"/>
      <c r="HT917" s="105"/>
      <c r="HU917" s="105"/>
      <c r="HV917" s="105"/>
      <c r="HW917" s="105"/>
      <c r="HX917" s="105"/>
      <c r="HY917" s="105"/>
      <c r="HZ917" s="105"/>
      <c r="IA917" s="105"/>
      <c r="IB917" s="105"/>
      <c r="IC917" s="105"/>
      <c r="ID917" s="105"/>
      <c r="IE917" s="105"/>
      <c r="IF917" s="105"/>
      <c r="IG917" s="105"/>
      <c r="IH917" s="105"/>
      <c r="II917" s="105"/>
      <c r="IJ917" s="105"/>
      <c r="IK917" s="105"/>
      <c r="IL917" s="105"/>
      <c r="IM917" s="105"/>
      <c r="IN917" s="105"/>
      <c r="IO917" s="105"/>
      <c r="IP917" s="105"/>
      <c r="IQ917" s="105"/>
      <c r="IR917" s="105"/>
      <c r="IS917" s="105"/>
      <c r="IT917" s="105"/>
    </row>
    <row r="918" spans="1:254" ht="45" x14ac:dyDescent="0.25">
      <c r="A918" s="6">
        <v>2</v>
      </c>
      <c r="B918" s="115" t="s">
        <v>3821</v>
      </c>
      <c r="C918" s="15" t="s">
        <v>2052</v>
      </c>
      <c r="D918" s="21" t="s">
        <v>2051</v>
      </c>
      <c r="E918" s="6">
        <v>917</v>
      </c>
      <c r="F918" s="8" t="s">
        <v>2064</v>
      </c>
      <c r="G918" s="14" t="s">
        <v>2065</v>
      </c>
      <c r="H918" s="168">
        <v>161.86000000000001</v>
      </c>
      <c r="I918" s="13" t="s">
        <v>37</v>
      </c>
      <c r="J918" s="34"/>
      <c r="K918" s="14" t="s">
        <v>2053</v>
      </c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265"/>
      <c r="AA918" s="16"/>
      <c r="AB918" s="16"/>
      <c r="AC918" s="16"/>
      <c r="AD918" s="16"/>
      <c r="AE918" s="16"/>
      <c r="AF918" s="16"/>
      <c r="AG918" s="16"/>
      <c r="AH918" s="16"/>
      <c r="AI918" s="16"/>
      <c r="AJ918" s="195"/>
      <c r="AK918" s="195"/>
      <c r="AL918" s="195"/>
      <c r="AM918" s="1"/>
      <c r="AN918" s="105"/>
      <c r="AO918" s="105"/>
      <c r="AP918" s="105"/>
      <c r="AQ918" s="105"/>
      <c r="AR918" s="105"/>
      <c r="AS918" s="105"/>
      <c r="AT918" s="105"/>
      <c r="AU918" s="105"/>
      <c r="AV918" s="105"/>
      <c r="AW918" s="105"/>
      <c r="AX918" s="105"/>
      <c r="AY918" s="105"/>
      <c r="AZ918" s="105"/>
      <c r="BA918" s="105"/>
      <c r="BB918" s="105"/>
      <c r="BC918" s="105"/>
      <c r="BD918" s="105"/>
      <c r="BE918" s="105"/>
      <c r="BF918" s="105"/>
      <c r="BG918" s="105"/>
      <c r="BH918" s="105"/>
      <c r="BI918" s="105"/>
      <c r="BJ918" s="105"/>
      <c r="BK918" s="105"/>
      <c r="BL918" s="105"/>
      <c r="BM918" s="105"/>
      <c r="BN918" s="105"/>
      <c r="BO918" s="105"/>
      <c r="BP918" s="105"/>
      <c r="BQ918" s="105"/>
      <c r="BR918" s="105"/>
      <c r="BS918" s="105"/>
      <c r="BT918" s="105"/>
      <c r="BU918" s="105"/>
      <c r="BV918" s="105"/>
      <c r="BW918" s="105"/>
      <c r="BX918" s="105"/>
      <c r="BY918" s="105"/>
      <c r="BZ918" s="105"/>
      <c r="CA918" s="105"/>
      <c r="CB918" s="105"/>
      <c r="CC918" s="105"/>
      <c r="CD918" s="105"/>
      <c r="CE918" s="105"/>
      <c r="CF918" s="105"/>
      <c r="CG918" s="105"/>
      <c r="CH918" s="105"/>
      <c r="CI918" s="105"/>
      <c r="CJ918" s="105"/>
      <c r="CK918" s="105"/>
      <c r="CL918" s="105"/>
      <c r="CM918" s="105"/>
      <c r="CN918" s="105"/>
      <c r="CO918" s="105"/>
      <c r="CP918" s="105"/>
      <c r="CQ918" s="105"/>
      <c r="CR918" s="105"/>
      <c r="CS918" s="105"/>
      <c r="CT918" s="105"/>
      <c r="CU918" s="105"/>
      <c r="CV918" s="105"/>
      <c r="CW918" s="105"/>
      <c r="CX918" s="105"/>
      <c r="CY918" s="105"/>
      <c r="CZ918" s="105"/>
      <c r="DA918" s="105"/>
      <c r="DB918" s="105"/>
      <c r="DC918" s="105"/>
      <c r="DD918" s="105"/>
      <c r="DE918" s="105"/>
      <c r="DF918" s="105"/>
      <c r="DG918" s="105"/>
      <c r="DH918" s="105"/>
      <c r="DI918" s="105"/>
      <c r="DJ918" s="105"/>
      <c r="DK918" s="105"/>
      <c r="DL918" s="105"/>
      <c r="DM918" s="105"/>
      <c r="DN918" s="105"/>
      <c r="DO918" s="105"/>
      <c r="DP918" s="105"/>
      <c r="DQ918" s="105"/>
      <c r="DR918" s="105"/>
      <c r="DS918" s="105"/>
      <c r="DT918" s="105"/>
      <c r="DU918" s="105"/>
      <c r="DV918" s="105"/>
      <c r="DW918" s="105"/>
      <c r="DX918" s="105"/>
      <c r="DY918" s="105"/>
      <c r="DZ918" s="105"/>
      <c r="EA918" s="105"/>
      <c r="EB918" s="105"/>
      <c r="EC918" s="105"/>
      <c r="ED918" s="105"/>
      <c r="EE918" s="105"/>
      <c r="EF918" s="105"/>
      <c r="EG918" s="105"/>
      <c r="EH918" s="105"/>
      <c r="EI918" s="105"/>
      <c r="EJ918" s="105"/>
      <c r="EK918" s="105"/>
      <c r="EL918" s="105"/>
      <c r="EM918" s="105"/>
      <c r="EN918" s="105"/>
      <c r="EO918" s="105"/>
      <c r="EP918" s="105"/>
      <c r="EQ918" s="105"/>
      <c r="ER918" s="105"/>
      <c r="ES918" s="105"/>
      <c r="ET918" s="105"/>
      <c r="EU918" s="105"/>
      <c r="EV918" s="105"/>
      <c r="EW918" s="105"/>
      <c r="EX918" s="105"/>
      <c r="EY918" s="105"/>
      <c r="EZ918" s="105"/>
      <c r="FA918" s="105"/>
      <c r="FB918" s="105"/>
      <c r="FC918" s="105"/>
      <c r="FD918" s="105"/>
      <c r="FE918" s="105"/>
      <c r="FF918" s="105"/>
      <c r="FG918" s="105"/>
      <c r="FH918" s="105"/>
      <c r="FI918" s="105"/>
      <c r="FJ918" s="105"/>
      <c r="FK918" s="105"/>
      <c r="FL918" s="105"/>
      <c r="FM918" s="105"/>
      <c r="FN918" s="105"/>
      <c r="FO918" s="105"/>
      <c r="FP918" s="105"/>
      <c r="FQ918" s="105"/>
      <c r="FR918" s="105"/>
      <c r="FS918" s="105"/>
      <c r="FT918" s="105"/>
      <c r="FU918" s="105"/>
      <c r="FV918" s="105"/>
      <c r="FW918" s="105"/>
      <c r="FX918" s="105"/>
      <c r="FY918" s="105"/>
      <c r="FZ918" s="105"/>
      <c r="GA918" s="105"/>
      <c r="GB918" s="105"/>
      <c r="GC918" s="105"/>
      <c r="GD918" s="105"/>
      <c r="GE918" s="105"/>
      <c r="GF918" s="105"/>
      <c r="GG918" s="105"/>
      <c r="GH918" s="105"/>
      <c r="GI918" s="105"/>
      <c r="GJ918" s="105"/>
      <c r="GK918" s="105"/>
      <c r="GL918" s="105"/>
      <c r="GM918" s="105"/>
      <c r="GN918" s="105"/>
      <c r="GO918" s="105"/>
      <c r="GP918" s="105"/>
      <c r="GQ918" s="105"/>
      <c r="GR918" s="105"/>
      <c r="GS918" s="105"/>
      <c r="GT918" s="105"/>
      <c r="GU918" s="105"/>
      <c r="GV918" s="105"/>
      <c r="GW918" s="105"/>
      <c r="GX918" s="105"/>
      <c r="GY918" s="105"/>
      <c r="GZ918" s="105"/>
      <c r="HA918" s="105"/>
      <c r="HB918" s="105"/>
      <c r="HC918" s="105"/>
      <c r="HD918" s="105"/>
      <c r="HE918" s="105"/>
      <c r="HF918" s="105"/>
      <c r="HG918" s="105"/>
      <c r="HH918" s="105"/>
      <c r="HI918" s="105"/>
      <c r="HJ918" s="105"/>
      <c r="HK918" s="105"/>
      <c r="HL918" s="105"/>
      <c r="HM918" s="105"/>
      <c r="HN918" s="105"/>
      <c r="HO918" s="105"/>
      <c r="HP918" s="105"/>
      <c r="HQ918" s="105"/>
      <c r="HR918" s="105"/>
      <c r="HS918" s="105"/>
      <c r="HT918" s="105"/>
      <c r="HU918" s="105"/>
      <c r="HV918" s="105"/>
      <c r="HW918" s="105"/>
      <c r="HX918" s="105"/>
      <c r="HY918" s="105"/>
      <c r="HZ918" s="105"/>
      <c r="IA918" s="105"/>
      <c r="IB918" s="105"/>
      <c r="IC918" s="105"/>
      <c r="ID918" s="105"/>
      <c r="IE918" s="105"/>
      <c r="IF918" s="105"/>
      <c r="IG918" s="105"/>
      <c r="IH918" s="105"/>
      <c r="II918" s="105"/>
      <c r="IJ918" s="105"/>
      <c r="IK918" s="105"/>
      <c r="IL918" s="105"/>
      <c r="IM918" s="105"/>
      <c r="IN918" s="105"/>
      <c r="IO918" s="105"/>
      <c r="IP918" s="105"/>
      <c r="IQ918" s="105"/>
      <c r="IR918" s="105"/>
      <c r="IS918" s="105"/>
      <c r="IT918" s="105"/>
    </row>
    <row r="919" spans="1:254" ht="45" x14ac:dyDescent="0.25">
      <c r="A919" s="6">
        <v>2</v>
      </c>
      <c r="B919" s="115" t="s">
        <v>3821</v>
      </c>
      <c r="C919" s="15" t="s">
        <v>2052</v>
      </c>
      <c r="D919" s="21" t="s">
        <v>2051</v>
      </c>
      <c r="E919" s="6">
        <v>918</v>
      </c>
      <c r="F919" s="8" t="s">
        <v>2066</v>
      </c>
      <c r="G919" s="14" t="s">
        <v>2067</v>
      </c>
      <c r="H919" s="168">
        <v>262.44</v>
      </c>
      <c r="I919" s="13" t="s">
        <v>37</v>
      </c>
      <c r="J919" s="34"/>
      <c r="K919" s="14" t="s">
        <v>2068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265"/>
      <c r="AA919" s="16"/>
      <c r="AB919" s="16"/>
      <c r="AC919" s="16"/>
      <c r="AD919" s="16"/>
      <c r="AE919" s="16"/>
      <c r="AF919" s="16"/>
      <c r="AG919" s="16"/>
      <c r="AH919" s="16"/>
      <c r="AI919" s="16"/>
      <c r="AJ919" s="195"/>
      <c r="AK919" s="195"/>
      <c r="AL919" s="195"/>
      <c r="AN919" s="105"/>
      <c r="AO919" s="105"/>
      <c r="AP919" s="105"/>
      <c r="AQ919" s="105"/>
      <c r="AR919" s="105"/>
      <c r="AS919" s="105"/>
      <c r="AT919" s="105"/>
      <c r="AU919" s="105"/>
      <c r="AV919" s="105"/>
      <c r="AW919" s="105"/>
      <c r="AX919" s="105"/>
      <c r="AY919" s="105"/>
      <c r="AZ919" s="105"/>
      <c r="BA919" s="105"/>
      <c r="BB919" s="105"/>
      <c r="BC919" s="105"/>
      <c r="BD919" s="105"/>
      <c r="BE919" s="105"/>
      <c r="BF919" s="105"/>
      <c r="BG919" s="105"/>
      <c r="BH919" s="105"/>
      <c r="BI919" s="105"/>
      <c r="BJ919" s="105"/>
      <c r="BK919" s="105"/>
      <c r="BL919" s="105"/>
      <c r="BM919" s="105"/>
      <c r="BN919" s="105"/>
      <c r="BO919" s="105"/>
      <c r="BP919" s="105"/>
      <c r="BQ919" s="105"/>
      <c r="BR919" s="105"/>
      <c r="BS919" s="105"/>
      <c r="BT919" s="105"/>
      <c r="BU919" s="105"/>
      <c r="BV919" s="105"/>
      <c r="BW919" s="105"/>
      <c r="BX919" s="105"/>
      <c r="BY919" s="105"/>
      <c r="BZ919" s="105"/>
      <c r="CA919" s="105"/>
      <c r="CB919" s="105"/>
      <c r="CC919" s="105"/>
      <c r="CD919" s="105"/>
      <c r="CE919" s="105"/>
      <c r="CF919" s="105"/>
      <c r="CG919" s="105"/>
      <c r="CH919" s="105"/>
      <c r="CI919" s="105"/>
      <c r="CJ919" s="105"/>
      <c r="CK919" s="105"/>
      <c r="CL919" s="105"/>
      <c r="CM919" s="105"/>
      <c r="CN919" s="105"/>
      <c r="CO919" s="105"/>
      <c r="CP919" s="105"/>
      <c r="CQ919" s="105"/>
      <c r="CR919" s="105"/>
      <c r="CS919" s="105"/>
      <c r="CT919" s="105"/>
      <c r="CU919" s="105"/>
      <c r="CV919" s="105"/>
      <c r="CW919" s="105"/>
      <c r="CX919" s="105"/>
      <c r="CY919" s="105"/>
      <c r="CZ919" s="105"/>
      <c r="DA919" s="105"/>
      <c r="DB919" s="105"/>
      <c r="DC919" s="105"/>
      <c r="DD919" s="105"/>
      <c r="DE919" s="105"/>
      <c r="DF919" s="105"/>
      <c r="DG919" s="105"/>
      <c r="DH919" s="105"/>
      <c r="DI919" s="105"/>
      <c r="DJ919" s="105"/>
      <c r="DK919" s="105"/>
      <c r="DL919" s="105"/>
      <c r="DM919" s="105"/>
      <c r="DN919" s="105"/>
      <c r="DO919" s="105"/>
      <c r="DP919" s="105"/>
      <c r="DQ919" s="105"/>
      <c r="DR919" s="105"/>
      <c r="DS919" s="105"/>
      <c r="DT919" s="105"/>
      <c r="DU919" s="105"/>
      <c r="DV919" s="105"/>
      <c r="DW919" s="105"/>
      <c r="DX919" s="105"/>
      <c r="DY919" s="105"/>
      <c r="DZ919" s="105"/>
      <c r="EA919" s="105"/>
      <c r="EB919" s="105"/>
      <c r="EC919" s="105"/>
      <c r="ED919" s="105"/>
      <c r="EE919" s="105"/>
      <c r="EF919" s="105"/>
      <c r="EG919" s="105"/>
      <c r="EH919" s="105"/>
      <c r="EI919" s="105"/>
      <c r="EJ919" s="105"/>
      <c r="EK919" s="105"/>
      <c r="EL919" s="105"/>
      <c r="EM919" s="105"/>
      <c r="EN919" s="105"/>
      <c r="EO919" s="105"/>
      <c r="EP919" s="105"/>
      <c r="EQ919" s="105"/>
      <c r="ER919" s="105"/>
      <c r="ES919" s="105"/>
      <c r="ET919" s="105"/>
      <c r="EU919" s="105"/>
      <c r="EV919" s="105"/>
      <c r="EW919" s="105"/>
      <c r="EX919" s="105"/>
      <c r="EY919" s="105"/>
      <c r="EZ919" s="105"/>
      <c r="FA919" s="105"/>
      <c r="FB919" s="105"/>
      <c r="FC919" s="105"/>
      <c r="FD919" s="105"/>
      <c r="FE919" s="105"/>
      <c r="FF919" s="105"/>
      <c r="FG919" s="105"/>
      <c r="FH919" s="105"/>
      <c r="FI919" s="105"/>
      <c r="FJ919" s="105"/>
      <c r="FK919" s="105"/>
      <c r="FL919" s="105"/>
      <c r="FM919" s="105"/>
      <c r="FN919" s="105"/>
      <c r="FO919" s="105"/>
      <c r="FP919" s="105"/>
      <c r="FQ919" s="105"/>
      <c r="FR919" s="105"/>
      <c r="FS919" s="105"/>
      <c r="FT919" s="105"/>
      <c r="FU919" s="105"/>
      <c r="FV919" s="105"/>
      <c r="FW919" s="105"/>
      <c r="FX919" s="105"/>
      <c r="FY919" s="105"/>
      <c r="FZ919" s="105"/>
      <c r="GA919" s="105"/>
      <c r="GB919" s="105"/>
      <c r="GC919" s="105"/>
      <c r="GD919" s="105"/>
      <c r="GE919" s="105"/>
      <c r="GF919" s="105"/>
      <c r="GG919" s="105"/>
      <c r="GH919" s="105"/>
      <c r="GI919" s="105"/>
      <c r="GJ919" s="105"/>
      <c r="GK919" s="105"/>
      <c r="GL919" s="105"/>
      <c r="GM919" s="105"/>
      <c r="GN919" s="105"/>
      <c r="GO919" s="105"/>
      <c r="GP919" s="105"/>
      <c r="GQ919" s="105"/>
      <c r="GR919" s="105"/>
      <c r="GS919" s="105"/>
      <c r="GT919" s="105"/>
      <c r="GU919" s="105"/>
      <c r="GV919" s="105"/>
      <c r="GW919" s="105"/>
      <c r="GX919" s="105"/>
      <c r="GY919" s="105"/>
      <c r="GZ919" s="105"/>
      <c r="HA919" s="105"/>
      <c r="HB919" s="105"/>
      <c r="HC919" s="105"/>
      <c r="HD919" s="105"/>
      <c r="HE919" s="105"/>
      <c r="HF919" s="105"/>
      <c r="HG919" s="105"/>
      <c r="HH919" s="105"/>
      <c r="HI919" s="105"/>
      <c r="HJ919" s="105"/>
      <c r="HK919" s="105"/>
      <c r="HL919" s="105"/>
      <c r="HM919" s="105"/>
      <c r="HN919" s="105"/>
      <c r="HO919" s="105"/>
      <c r="HP919" s="105"/>
      <c r="HQ919" s="105"/>
      <c r="HR919" s="105"/>
      <c r="HS919" s="105"/>
      <c r="HT919" s="105"/>
      <c r="HU919" s="105"/>
      <c r="HV919" s="105"/>
      <c r="HW919" s="105"/>
      <c r="HX919" s="105"/>
      <c r="HY919" s="105"/>
      <c r="HZ919" s="105"/>
      <c r="IA919" s="105"/>
      <c r="IB919" s="105"/>
      <c r="IC919" s="105"/>
      <c r="ID919" s="105"/>
      <c r="IE919" s="105"/>
      <c r="IF919" s="105"/>
      <c r="IG919" s="105"/>
      <c r="IH919" s="105"/>
      <c r="II919" s="105"/>
      <c r="IJ919" s="105"/>
      <c r="IK919" s="105"/>
      <c r="IL919" s="105"/>
      <c r="IM919" s="105"/>
      <c r="IN919" s="105"/>
      <c r="IO919" s="105"/>
      <c r="IP919" s="105"/>
      <c r="IQ919" s="105"/>
      <c r="IR919" s="105"/>
      <c r="IS919" s="105"/>
      <c r="IT919" s="105"/>
    </row>
    <row r="920" spans="1:254" ht="45" x14ac:dyDescent="0.25">
      <c r="A920" s="6">
        <v>2</v>
      </c>
      <c r="B920" s="115" t="s">
        <v>3821</v>
      </c>
      <c r="C920" s="15" t="s">
        <v>2052</v>
      </c>
      <c r="D920" s="21" t="s">
        <v>2051</v>
      </c>
      <c r="E920" s="6">
        <v>919</v>
      </c>
      <c r="F920" s="8" t="s">
        <v>2069</v>
      </c>
      <c r="G920" s="14" t="s">
        <v>2070</v>
      </c>
      <c r="H920" s="168">
        <v>273.37</v>
      </c>
      <c r="I920" s="13" t="s">
        <v>37</v>
      </c>
      <c r="J920" s="34"/>
      <c r="K920" s="14" t="s">
        <v>2071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265"/>
      <c r="AA920" s="16"/>
      <c r="AB920" s="16"/>
      <c r="AC920" s="16"/>
      <c r="AD920" s="16"/>
      <c r="AE920" s="16"/>
      <c r="AF920" s="16"/>
      <c r="AG920" s="16"/>
      <c r="AH920" s="16"/>
      <c r="AI920" s="16"/>
      <c r="AJ920" s="195"/>
      <c r="AK920" s="195"/>
      <c r="AL920" s="195"/>
      <c r="AN920" s="105"/>
      <c r="AO920" s="105"/>
      <c r="AP920" s="105"/>
      <c r="AQ920" s="105"/>
      <c r="AR920" s="105"/>
      <c r="AS920" s="105"/>
      <c r="AT920" s="105"/>
      <c r="AU920" s="105"/>
      <c r="AV920" s="105"/>
      <c r="AW920" s="105"/>
      <c r="AX920" s="105"/>
      <c r="AY920" s="105"/>
      <c r="AZ920" s="105"/>
      <c r="BA920" s="105"/>
      <c r="BB920" s="105"/>
      <c r="BC920" s="105"/>
      <c r="BD920" s="105"/>
      <c r="BE920" s="105"/>
      <c r="BF920" s="105"/>
      <c r="BG920" s="105"/>
      <c r="BH920" s="105"/>
      <c r="BI920" s="105"/>
      <c r="BJ920" s="105"/>
      <c r="BK920" s="105"/>
      <c r="BL920" s="105"/>
      <c r="BM920" s="105"/>
      <c r="BN920" s="105"/>
      <c r="BO920" s="105"/>
      <c r="BP920" s="105"/>
      <c r="BQ920" s="105"/>
      <c r="BR920" s="105"/>
      <c r="BS920" s="105"/>
      <c r="BT920" s="105"/>
      <c r="BU920" s="105"/>
      <c r="BV920" s="105"/>
      <c r="BW920" s="105"/>
      <c r="BX920" s="105"/>
      <c r="BY920" s="105"/>
      <c r="BZ920" s="105"/>
      <c r="CA920" s="105"/>
      <c r="CB920" s="105"/>
      <c r="CC920" s="105"/>
      <c r="CD920" s="105"/>
      <c r="CE920" s="105"/>
      <c r="CF920" s="105"/>
      <c r="CG920" s="105"/>
      <c r="CH920" s="105"/>
      <c r="CI920" s="105"/>
      <c r="CJ920" s="105"/>
      <c r="CK920" s="105"/>
      <c r="CL920" s="105"/>
      <c r="CM920" s="105"/>
      <c r="CN920" s="105"/>
      <c r="CO920" s="105"/>
      <c r="CP920" s="105"/>
      <c r="CQ920" s="105"/>
      <c r="CR920" s="105"/>
      <c r="CS920" s="105"/>
      <c r="CT920" s="105"/>
      <c r="CU920" s="105"/>
      <c r="CV920" s="105"/>
      <c r="CW920" s="105"/>
      <c r="CX920" s="105"/>
      <c r="CY920" s="105"/>
      <c r="CZ920" s="105"/>
      <c r="DA920" s="105"/>
      <c r="DB920" s="105"/>
      <c r="DC920" s="105"/>
      <c r="DD920" s="105"/>
      <c r="DE920" s="105"/>
      <c r="DF920" s="105"/>
      <c r="DG920" s="105"/>
      <c r="DH920" s="105"/>
      <c r="DI920" s="105"/>
      <c r="DJ920" s="105"/>
      <c r="DK920" s="105"/>
      <c r="DL920" s="105"/>
      <c r="DM920" s="105"/>
      <c r="DN920" s="105"/>
      <c r="DO920" s="105"/>
      <c r="DP920" s="105"/>
      <c r="DQ920" s="105"/>
      <c r="DR920" s="105"/>
      <c r="DS920" s="105"/>
      <c r="DT920" s="105"/>
      <c r="DU920" s="105"/>
      <c r="DV920" s="105"/>
      <c r="DW920" s="105"/>
      <c r="DX920" s="105"/>
      <c r="DY920" s="105"/>
      <c r="DZ920" s="105"/>
      <c r="EA920" s="105"/>
      <c r="EB920" s="105"/>
      <c r="EC920" s="105"/>
      <c r="ED920" s="105"/>
      <c r="EE920" s="105"/>
      <c r="EF920" s="105"/>
      <c r="EG920" s="105"/>
      <c r="EH920" s="105"/>
      <c r="EI920" s="105"/>
      <c r="EJ920" s="105"/>
      <c r="EK920" s="105"/>
      <c r="EL920" s="105"/>
      <c r="EM920" s="105"/>
      <c r="EN920" s="105"/>
      <c r="EO920" s="105"/>
      <c r="EP920" s="105"/>
      <c r="EQ920" s="105"/>
      <c r="ER920" s="105"/>
      <c r="ES920" s="105"/>
      <c r="ET920" s="105"/>
      <c r="EU920" s="105"/>
      <c r="EV920" s="105"/>
      <c r="EW920" s="105"/>
      <c r="EX920" s="105"/>
      <c r="EY920" s="105"/>
      <c r="EZ920" s="105"/>
      <c r="FA920" s="105"/>
      <c r="FB920" s="105"/>
      <c r="FC920" s="105"/>
      <c r="FD920" s="105"/>
      <c r="FE920" s="105"/>
      <c r="FF920" s="105"/>
      <c r="FG920" s="105"/>
      <c r="FH920" s="105"/>
      <c r="FI920" s="105"/>
      <c r="FJ920" s="105"/>
      <c r="FK920" s="105"/>
      <c r="FL920" s="105"/>
      <c r="FM920" s="105"/>
      <c r="FN920" s="105"/>
      <c r="FO920" s="105"/>
      <c r="FP920" s="105"/>
      <c r="FQ920" s="105"/>
      <c r="FR920" s="105"/>
      <c r="FS920" s="105"/>
      <c r="FT920" s="105"/>
      <c r="FU920" s="105"/>
      <c r="FV920" s="105"/>
      <c r="FW920" s="105"/>
      <c r="FX920" s="105"/>
      <c r="FY920" s="105"/>
      <c r="FZ920" s="105"/>
      <c r="GA920" s="105"/>
      <c r="GB920" s="105"/>
      <c r="GC920" s="105"/>
      <c r="GD920" s="105"/>
      <c r="GE920" s="105"/>
      <c r="GF920" s="105"/>
      <c r="GG920" s="105"/>
      <c r="GH920" s="105"/>
      <c r="GI920" s="105"/>
      <c r="GJ920" s="105"/>
      <c r="GK920" s="105"/>
      <c r="GL920" s="105"/>
      <c r="GM920" s="105"/>
      <c r="GN920" s="105"/>
      <c r="GO920" s="105"/>
      <c r="GP920" s="105"/>
      <c r="GQ920" s="105"/>
      <c r="GR920" s="105"/>
      <c r="GS920" s="105"/>
      <c r="GT920" s="105"/>
      <c r="GU920" s="105"/>
      <c r="GV920" s="105"/>
      <c r="GW920" s="105"/>
      <c r="GX920" s="105"/>
      <c r="GY920" s="105"/>
      <c r="GZ920" s="105"/>
      <c r="HA920" s="105"/>
      <c r="HB920" s="105"/>
      <c r="HC920" s="105"/>
      <c r="HD920" s="105"/>
      <c r="HE920" s="105"/>
      <c r="HF920" s="105"/>
      <c r="HG920" s="105"/>
      <c r="HH920" s="105"/>
      <c r="HI920" s="105"/>
      <c r="HJ920" s="105"/>
      <c r="HK920" s="105"/>
      <c r="HL920" s="105"/>
      <c r="HM920" s="105"/>
      <c r="HN920" s="105"/>
      <c r="HO920" s="105"/>
      <c r="HP920" s="105"/>
      <c r="HQ920" s="105"/>
      <c r="HR920" s="105"/>
      <c r="HS920" s="105"/>
      <c r="HT920" s="105"/>
      <c r="HU920" s="105"/>
      <c r="HV920" s="105"/>
      <c r="HW920" s="105"/>
      <c r="HX920" s="105"/>
      <c r="HY920" s="105"/>
      <c r="HZ920" s="105"/>
      <c r="IA920" s="105"/>
      <c r="IB920" s="105"/>
      <c r="IC920" s="105"/>
      <c r="ID920" s="105"/>
      <c r="IE920" s="105"/>
      <c r="IF920" s="105"/>
      <c r="IG920" s="105"/>
      <c r="IH920" s="105"/>
      <c r="II920" s="105"/>
      <c r="IJ920" s="105"/>
      <c r="IK920" s="105"/>
      <c r="IL920" s="105"/>
      <c r="IM920" s="105"/>
      <c r="IN920" s="105"/>
      <c r="IO920" s="105"/>
      <c r="IP920" s="105"/>
      <c r="IQ920" s="105"/>
      <c r="IR920" s="105"/>
      <c r="IS920" s="105"/>
      <c r="IT920" s="105"/>
    </row>
    <row r="921" spans="1:254" ht="45" x14ac:dyDescent="0.25">
      <c r="A921" s="6">
        <v>2</v>
      </c>
      <c r="B921" s="115" t="s">
        <v>3821</v>
      </c>
      <c r="C921" s="15" t="s">
        <v>2050</v>
      </c>
      <c r="D921" s="21" t="s">
        <v>2051</v>
      </c>
      <c r="E921" s="6">
        <v>920</v>
      </c>
      <c r="F921" s="8" t="s">
        <v>2072</v>
      </c>
      <c r="G921" s="14" t="s">
        <v>2073</v>
      </c>
      <c r="H921" s="168">
        <v>62.16</v>
      </c>
      <c r="I921" s="13" t="s">
        <v>37</v>
      </c>
      <c r="J921" s="34"/>
      <c r="K921" s="14" t="s">
        <v>2074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265"/>
      <c r="AA921" s="16"/>
      <c r="AB921" s="16"/>
      <c r="AC921" s="16"/>
      <c r="AD921" s="16"/>
      <c r="AE921" s="16"/>
      <c r="AF921" s="16"/>
      <c r="AG921" s="16"/>
      <c r="AH921" s="16"/>
      <c r="AI921" s="16"/>
      <c r="AJ921" s="195"/>
      <c r="AK921" s="195"/>
      <c r="AL921" s="121"/>
      <c r="AN921" s="105"/>
      <c r="AO921" s="105"/>
      <c r="AP921" s="105"/>
      <c r="AQ921" s="105"/>
      <c r="AR921" s="105"/>
      <c r="AS921" s="105"/>
      <c r="AT921" s="105"/>
      <c r="AU921" s="105"/>
      <c r="AV921" s="105"/>
      <c r="AW921" s="105"/>
      <c r="AX921" s="105"/>
      <c r="AY921" s="105"/>
      <c r="AZ921" s="105"/>
      <c r="BA921" s="105"/>
      <c r="BB921" s="105"/>
      <c r="BC921" s="105"/>
      <c r="BD921" s="105"/>
      <c r="BE921" s="105"/>
      <c r="BF921" s="105"/>
      <c r="BG921" s="105"/>
      <c r="BH921" s="105"/>
      <c r="BI921" s="105"/>
      <c r="BJ921" s="105"/>
      <c r="BK921" s="105"/>
      <c r="BL921" s="105"/>
      <c r="BM921" s="105"/>
      <c r="BN921" s="105"/>
      <c r="BO921" s="105"/>
      <c r="BP921" s="105"/>
      <c r="BQ921" s="105"/>
      <c r="BR921" s="105"/>
      <c r="BS921" s="105"/>
      <c r="BT921" s="105"/>
      <c r="BU921" s="105"/>
      <c r="BV921" s="105"/>
      <c r="BW921" s="105"/>
      <c r="BX921" s="105"/>
      <c r="BY921" s="105"/>
      <c r="BZ921" s="105"/>
      <c r="CA921" s="105"/>
      <c r="CB921" s="105"/>
      <c r="CC921" s="105"/>
      <c r="CD921" s="105"/>
      <c r="CE921" s="105"/>
      <c r="CF921" s="105"/>
      <c r="CG921" s="105"/>
      <c r="CH921" s="105"/>
      <c r="CI921" s="105"/>
      <c r="CJ921" s="105"/>
      <c r="CK921" s="105"/>
      <c r="CL921" s="105"/>
      <c r="CM921" s="105"/>
      <c r="CN921" s="105"/>
      <c r="CO921" s="105"/>
      <c r="CP921" s="105"/>
      <c r="CQ921" s="105"/>
      <c r="CR921" s="105"/>
      <c r="CS921" s="105"/>
      <c r="CT921" s="105"/>
      <c r="CU921" s="105"/>
      <c r="CV921" s="105"/>
      <c r="CW921" s="105"/>
      <c r="CX921" s="105"/>
      <c r="CY921" s="105"/>
      <c r="CZ921" s="105"/>
      <c r="DA921" s="105"/>
      <c r="DB921" s="105"/>
      <c r="DC921" s="105"/>
      <c r="DD921" s="105"/>
      <c r="DE921" s="105"/>
      <c r="DF921" s="105"/>
      <c r="DG921" s="105"/>
      <c r="DH921" s="105"/>
      <c r="DI921" s="105"/>
      <c r="DJ921" s="105"/>
      <c r="DK921" s="105"/>
      <c r="DL921" s="105"/>
      <c r="DM921" s="105"/>
      <c r="DN921" s="105"/>
      <c r="DO921" s="105"/>
      <c r="DP921" s="105"/>
      <c r="DQ921" s="105"/>
      <c r="DR921" s="105"/>
      <c r="DS921" s="105"/>
      <c r="DT921" s="105"/>
      <c r="DU921" s="105"/>
      <c r="DV921" s="105"/>
      <c r="DW921" s="105"/>
      <c r="DX921" s="105"/>
      <c r="DY921" s="105"/>
      <c r="DZ921" s="105"/>
      <c r="EA921" s="105"/>
      <c r="EB921" s="105"/>
      <c r="EC921" s="105"/>
      <c r="ED921" s="105"/>
      <c r="EE921" s="105"/>
      <c r="EF921" s="105"/>
      <c r="EG921" s="105"/>
      <c r="EH921" s="105"/>
      <c r="EI921" s="105"/>
      <c r="EJ921" s="105"/>
      <c r="EK921" s="105"/>
      <c r="EL921" s="105"/>
      <c r="EM921" s="105"/>
      <c r="EN921" s="105"/>
      <c r="EO921" s="105"/>
      <c r="EP921" s="105"/>
      <c r="EQ921" s="105"/>
      <c r="ER921" s="105"/>
      <c r="ES921" s="105"/>
      <c r="ET921" s="105"/>
      <c r="EU921" s="105"/>
      <c r="EV921" s="105"/>
      <c r="EW921" s="105"/>
      <c r="EX921" s="105"/>
      <c r="EY921" s="105"/>
      <c r="EZ921" s="105"/>
      <c r="FA921" s="105"/>
      <c r="FB921" s="105"/>
      <c r="FC921" s="105"/>
      <c r="FD921" s="105"/>
      <c r="FE921" s="105"/>
      <c r="FF921" s="105"/>
      <c r="FG921" s="105"/>
      <c r="FH921" s="105"/>
      <c r="FI921" s="105"/>
      <c r="FJ921" s="105"/>
      <c r="FK921" s="105"/>
      <c r="FL921" s="105"/>
      <c r="FM921" s="105"/>
      <c r="FN921" s="105"/>
      <c r="FO921" s="105"/>
      <c r="FP921" s="105"/>
      <c r="FQ921" s="105"/>
      <c r="FR921" s="105"/>
      <c r="FS921" s="105"/>
      <c r="FT921" s="105"/>
      <c r="FU921" s="105"/>
      <c r="FV921" s="105"/>
      <c r="FW921" s="105"/>
      <c r="FX921" s="105"/>
      <c r="FY921" s="105"/>
      <c r="FZ921" s="105"/>
      <c r="GA921" s="105"/>
      <c r="GB921" s="105"/>
      <c r="GC921" s="105"/>
      <c r="GD921" s="105"/>
      <c r="GE921" s="105"/>
      <c r="GF921" s="105"/>
      <c r="GG921" s="105"/>
      <c r="GH921" s="105"/>
      <c r="GI921" s="105"/>
      <c r="GJ921" s="105"/>
      <c r="GK921" s="105"/>
      <c r="GL921" s="105"/>
      <c r="GM921" s="105"/>
      <c r="GN921" s="105"/>
      <c r="GO921" s="105"/>
      <c r="GP921" s="105"/>
      <c r="GQ921" s="105"/>
      <c r="GR921" s="105"/>
      <c r="GS921" s="105"/>
      <c r="GT921" s="105"/>
      <c r="GU921" s="105"/>
      <c r="GV921" s="105"/>
      <c r="GW921" s="105"/>
      <c r="GX921" s="105"/>
      <c r="GY921" s="105"/>
      <c r="GZ921" s="105"/>
      <c r="HA921" s="105"/>
      <c r="HB921" s="105"/>
      <c r="HC921" s="105"/>
      <c r="HD921" s="105"/>
      <c r="HE921" s="105"/>
      <c r="HF921" s="105"/>
      <c r="HG921" s="105"/>
      <c r="HH921" s="105"/>
      <c r="HI921" s="105"/>
      <c r="HJ921" s="105"/>
      <c r="HK921" s="105"/>
      <c r="HL921" s="105"/>
      <c r="HM921" s="105"/>
      <c r="HN921" s="105"/>
      <c r="HO921" s="105"/>
      <c r="HP921" s="105"/>
      <c r="HQ921" s="105"/>
      <c r="HR921" s="105"/>
      <c r="HS921" s="105"/>
      <c r="HT921" s="105"/>
      <c r="HU921" s="105"/>
      <c r="HV921" s="105"/>
      <c r="HW921" s="105"/>
      <c r="HX921" s="105"/>
      <c r="HY921" s="105"/>
      <c r="HZ921" s="105"/>
      <c r="IA921" s="105"/>
      <c r="IB921" s="105"/>
      <c r="IC921" s="105"/>
      <c r="ID921" s="105"/>
      <c r="IE921" s="105"/>
      <c r="IF921" s="105"/>
      <c r="IG921" s="105"/>
      <c r="IH921" s="105"/>
      <c r="II921" s="105"/>
      <c r="IJ921" s="105"/>
      <c r="IK921" s="105"/>
      <c r="IL921" s="105"/>
      <c r="IM921" s="105"/>
      <c r="IN921" s="105"/>
      <c r="IO921" s="105"/>
      <c r="IP921" s="105"/>
      <c r="IQ921" s="105"/>
      <c r="IR921" s="105"/>
      <c r="IS921" s="105"/>
      <c r="IT921" s="105"/>
    </row>
    <row r="922" spans="1:254" ht="45" x14ac:dyDescent="0.25">
      <c r="A922" s="6">
        <v>2</v>
      </c>
      <c r="B922" s="115" t="s">
        <v>3821</v>
      </c>
      <c r="C922" s="15" t="s">
        <v>2075</v>
      </c>
      <c r="D922" s="21" t="s">
        <v>2051</v>
      </c>
      <c r="E922" s="6">
        <v>921</v>
      </c>
      <c r="F922" s="8" t="s">
        <v>2076</v>
      </c>
      <c r="G922" s="14" t="s">
        <v>2077</v>
      </c>
      <c r="H922" s="168">
        <v>60.66</v>
      </c>
      <c r="I922" s="95" t="s">
        <v>37</v>
      </c>
      <c r="J922" s="16"/>
      <c r="K922" s="14" t="s">
        <v>2078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265"/>
      <c r="AA922" s="16"/>
      <c r="AB922" s="16"/>
      <c r="AC922" s="16"/>
      <c r="AD922" s="16"/>
      <c r="AE922" s="16"/>
      <c r="AF922" s="16"/>
      <c r="AG922" s="16"/>
      <c r="AH922" s="16"/>
      <c r="AI922" s="16"/>
      <c r="AJ922" s="195"/>
      <c r="AK922" s="195"/>
      <c r="AL922" s="195"/>
      <c r="AN922" s="105"/>
      <c r="AO922" s="105"/>
      <c r="AP922" s="105"/>
      <c r="AQ922" s="105"/>
      <c r="AR922" s="105"/>
      <c r="AS922" s="105"/>
      <c r="AT922" s="105"/>
      <c r="AU922" s="105"/>
      <c r="AV922" s="105"/>
      <c r="AW922" s="105"/>
      <c r="AX922" s="105"/>
      <c r="AY922" s="105"/>
      <c r="AZ922" s="105"/>
      <c r="BA922" s="105"/>
      <c r="BB922" s="105"/>
      <c r="BC922" s="105"/>
      <c r="BD922" s="105"/>
      <c r="BE922" s="105"/>
      <c r="BF922" s="105"/>
      <c r="BG922" s="105"/>
      <c r="BH922" s="105"/>
      <c r="BI922" s="105"/>
      <c r="BJ922" s="105"/>
      <c r="BK922" s="105"/>
      <c r="BL922" s="105"/>
      <c r="BM922" s="105"/>
      <c r="BN922" s="105"/>
      <c r="BO922" s="105"/>
      <c r="BP922" s="105"/>
      <c r="BQ922" s="105"/>
      <c r="BR922" s="105"/>
      <c r="BS922" s="105"/>
      <c r="BT922" s="105"/>
      <c r="BU922" s="105"/>
      <c r="BV922" s="105"/>
      <c r="BW922" s="105"/>
      <c r="BX922" s="105"/>
      <c r="BY922" s="105"/>
      <c r="BZ922" s="105"/>
      <c r="CA922" s="105"/>
      <c r="CB922" s="105"/>
      <c r="CC922" s="105"/>
      <c r="CD922" s="105"/>
      <c r="CE922" s="105"/>
      <c r="CF922" s="105"/>
      <c r="CG922" s="105"/>
      <c r="CH922" s="105"/>
      <c r="CI922" s="105"/>
      <c r="CJ922" s="105"/>
      <c r="CK922" s="105"/>
      <c r="CL922" s="105"/>
      <c r="CM922" s="105"/>
      <c r="CN922" s="105"/>
      <c r="CO922" s="105"/>
      <c r="CP922" s="105"/>
      <c r="CQ922" s="105"/>
      <c r="CR922" s="105"/>
      <c r="CS922" s="105"/>
      <c r="CT922" s="105"/>
      <c r="CU922" s="105"/>
      <c r="CV922" s="105"/>
      <c r="CW922" s="105"/>
      <c r="CX922" s="105"/>
      <c r="CY922" s="105"/>
      <c r="CZ922" s="105"/>
      <c r="DA922" s="105"/>
      <c r="DB922" s="105"/>
      <c r="DC922" s="105"/>
      <c r="DD922" s="105"/>
      <c r="DE922" s="105"/>
      <c r="DF922" s="105"/>
      <c r="DG922" s="105"/>
      <c r="DH922" s="105"/>
      <c r="DI922" s="105"/>
      <c r="DJ922" s="105"/>
      <c r="DK922" s="105"/>
      <c r="DL922" s="105"/>
      <c r="DM922" s="105"/>
      <c r="DN922" s="105"/>
      <c r="DO922" s="105"/>
      <c r="DP922" s="105"/>
      <c r="DQ922" s="105"/>
      <c r="DR922" s="105"/>
      <c r="DS922" s="105"/>
      <c r="DT922" s="105"/>
      <c r="DU922" s="105"/>
      <c r="DV922" s="105"/>
      <c r="DW922" s="105"/>
      <c r="DX922" s="105"/>
      <c r="DY922" s="105"/>
      <c r="DZ922" s="105"/>
      <c r="EA922" s="105"/>
      <c r="EB922" s="105"/>
      <c r="EC922" s="105"/>
      <c r="ED922" s="105"/>
      <c r="EE922" s="105"/>
      <c r="EF922" s="105"/>
      <c r="EG922" s="105"/>
      <c r="EH922" s="105"/>
      <c r="EI922" s="105"/>
      <c r="EJ922" s="105"/>
      <c r="EK922" s="105"/>
      <c r="EL922" s="105"/>
      <c r="EM922" s="105"/>
      <c r="EN922" s="105"/>
      <c r="EO922" s="105"/>
      <c r="EP922" s="105"/>
      <c r="EQ922" s="105"/>
      <c r="ER922" s="105"/>
      <c r="ES922" s="105"/>
      <c r="ET922" s="105"/>
      <c r="EU922" s="105"/>
      <c r="EV922" s="105"/>
      <c r="EW922" s="105"/>
      <c r="EX922" s="105"/>
      <c r="EY922" s="105"/>
      <c r="EZ922" s="105"/>
      <c r="FA922" s="105"/>
      <c r="FB922" s="105"/>
      <c r="FC922" s="105"/>
      <c r="FD922" s="105"/>
      <c r="FE922" s="105"/>
      <c r="FF922" s="105"/>
      <c r="FG922" s="105"/>
      <c r="FH922" s="105"/>
      <c r="FI922" s="105"/>
      <c r="FJ922" s="105"/>
      <c r="FK922" s="105"/>
      <c r="FL922" s="105"/>
      <c r="FM922" s="105"/>
      <c r="FN922" s="105"/>
      <c r="FO922" s="105"/>
      <c r="FP922" s="105"/>
      <c r="FQ922" s="105"/>
      <c r="FR922" s="105"/>
      <c r="FS922" s="105"/>
      <c r="FT922" s="105"/>
      <c r="FU922" s="105"/>
      <c r="FV922" s="105"/>
      <c r="FW922" s="105"/>
      <c r="FX922" s="105"/>
      <c r="FY922" s="105"/>
      <c r="FZ922" s="105"/>
      <c r="GA922" s="105"/>
      <c r="GB922" s="105"/>
      <c r="GC922" s="105"/>
      <c r="GD922" s="105"/>
      <c r="GE922" s="105"/>
      <c r="GF922" s="105"/>
      <c r="GG922" s="105"/>
      <c r="GH922" s="105"/>
      <c r="GI922" s="105"/>
      <c r="GJ922" s="105"/>
      <c r="GK922" s="105"/>
      <c r="GL922" s="105"/>
      <c r="GM922" s="105"/>
      <c r="GN922" s="105"/>
      <c r="GO922" s="105"/>
      <c r="GP922" s="105"/>
      <c r="GQ922" s="105"/>
      <c r="GR922" s="105"/>
      <c r="GS922" s="105"/>
      <c r="GT922" s="105"/>
      <c r="GU922" s="105"/>
      <c r="GV922" s="105"/>
      <c r="GW922" s="105"/>
      <c r="GX922" s="105"/>
      <c r="GY922" s="105"/>
      <c r="GZ922" s="105"/>
      <c r="HA922" s="105"/>
      <c r="HB922" s="105"/>
      <c r="HC922" s="105"/>
      <c r="HD922" s="105"/>
      <c r="HE922" s="105"/>
      <c r="HF922" s="105"/>
      <c r="HG922" s="105"/>
      <c r="HH922" s="105"/>
      <c r="HI922" s="105"/>
      <c r="HJ922" s="105"/>
      <c r="HK922" s="105"/>
      <c r="HL922" s="105"/>
      <c r="HM922" s="105"/>
      <c r="HN922" s="105"/>
      <c r="HO922" s="105"/>
      <c r="HP922" s="105"/>
      <c r="HQ922" s="105"/>
      <c r="HR922" s="105"/>
      <c r="HS922" s="105"/>
      <c r="HT922" s="105"/>
      <c r="HU922" s="105"/>
      <c r="HV922" s="105"/>
      <c r="HW922" s="105"/>
      <c r="HX922" s="105"/>
      <c r="HY922" s="105"/>
      <c r="HZ922" s="105"/>
      <c r="IA922" s="105"/>
      <c r="IB922" s="105"/>
      <c r="IC922" s="105"/>
      <c r="ID922" s="105"/>
      <c r="IE922" s="105"/>
      <c r="IF922" s="105"/>
      <c r="IG922" s="105"/>
      <c r="IH922" s="105"/>
      <c r="II922" s="105"/>
      <c r="IJ922" s="105"/>
      <c r="IK922" s="105"/>
      <c r="IL922" s="105"/>
      <c r="IM922" s="105"/>
      <c r="IN922" s="105"/>
      <c r="IO922" s="105"/>
      <c r="IP922" s="105"/>
      <c r="IQ922" s="105"/>
      <c r="IR922" s="105"/>
      <c r="IS922" s="105"/>
      <c r="IT922" s="105"/>
    </row>
    <row r="923" spans="1:254" ht="45" x14ac:dyDescent="0.25">
      <c r="A923" s="6">
        <v>2</v>
      </c>
      <c r="B923" s="115" t="s">
        <v>3821</v>
      </c>
      <c r="C923" s="15" t="s">
        <v>2050</v>
      </c>
      <c r="D923" s="21" t="s">
        <v>2051</v>
      </c>
      <c r="E923" s="6">
        <v>922</v>
      </c>
      <c r="F923" s="8" t="s">
        <v>2079</v>
      </c>
      <c r="G923" s="14" t="s">
        <v>2080</v>
      </c>
      <c r="H923" s="168">
        <v>59.68</v>
      </c>
      <c r="I923" s="13" t="s">
        <v>37</v>
      </c>
      <c r="J923" s="16"/>
      <c r="K923" s="14" t="s">
        <v>2081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265"/>
      <c r="AA923" s="16"/>
      <c r="AB923" s="16"/>
      <c r="AC923" s="16"/>
      <c r="AD923" s="16"/>
      <c r="AE923" s="16"/>
      <c r="AF923" s="16"/>
      <c r="AG923" s="16"/>
      <c r="AH923" s="16"/>
      <c r="AI923" s="16"/>
      <c r="AJ923" s="195"/>
      <c r="AK923" s="195"/>
      <c r="AL923" s="195"/>
      <c r="AN923" s="105"/>
      <c r="AO923" s="105"/>
      <c r="AP923" s="105"/>
      <c r="AQ923" s="105"/>
      <c r="AR923" s="105"/>
      <c r="AS923" s="105"/>
      <c r="AT923" s="105"/>
      <c r="AU923" s="105"/>
      <c r="AV923" s="105"/>
      <c r="AW923" s="105"/>
      <c r="AX923" s="105"/>
      <c r="AY923" s="105"/>
      <c r="AZ923" s="105"/>
      <c r="BA923" s="105"/>
      <c r="BB923" s="105"/>
      <c r="BC923" s="105"/>
      <c r="BD923" s="105"/>
      <c r="BE923" s="105"/>
      <c r="BF923" s="105"/>
      <c r="BG923" s="105"/>
      <c r="BH923" s="105"/>
      <c r="BI923" s="105"/>
      <c r="BJ923" s="105"/>
      <c r="BK923" s="105"/>
      <c r="BL923" s="105"/>
      <c r="BM923" s="105"/>
      <c r="BN923" s="105"/>
      <c r="BO923" s="105"/>
      <c r="BP923" s="105"/>
      <c r="BQ923" s="105"/>
      <c r="BR923" s="105"/>
      <c r="BS923" s="105"/>
      <c r="BT923" s="105"/>
      <c r="BU923" s="105"/>
      <c r="BV923" s="105"/>
      <c r="BW923" s="105"/>
      <c r="BX923" s="105"/>
      <c r="BY923" s="105"/>
      <c r="BZ923" s="105"/>
      <c r="CA923" s="105"/>
      <c r="CB923" s="105"/>
      <c r="CC923" s="105"/>
      <c r="CD923" s="105"/>
      <c r="CE923" s="105"/>
      <c r="CF923" s="105"/>
      <c r="CG923" s="105"/>
      <c r="CH923" s="105"/>
      <c r="CI923" s="105"/>
      <c r="CJ923" s="105"/>
      <c r="CK923" s="105"/>
      <c r="CL923" s="105"/>
      <c r="CM923" s="105"/>
      <c r="CN923" s="105"/>
      <c r="CO923" s="105"/>
      <c r="CP923" s="105"/>
      <c r="CQ923" s="105"/>
      <c r="CR923" s="105"/>
      <c r="CS923" s="105"/>
      <c r="CT923" s="105"/>
      <c r="CU923" s="105"/>
      <c r="CV923" s="105"/>
      <c r="CW923" s="105"/>
      <c r="CX923" s="105"/>
      <c r="CY923" s="105"/>
      <c r="CZ923" s="105"/>
      <c r="DA923" s="105"/>
      <c r="DB923" s="105"/>
      <c r="DC923" s="105"/>
      <c r="DD923" s="105"/>
      <c r="DE923" s="105"/>
      <c r="DF923" s="105"/>
      <c r="DG923" s="105"/>
      <c r="DH923" s="105"/>
      <c r="DI923" s="105"/>
      <c r="DJ923" s="105"/>
      <c r="DK923" s="105"/>
      <c r="DL923" s="105"/>
      <c r="DM923" s="105"/>
      <c r="DN923" s="105"/>
      <c r="DO923" s="105"/>
      <c r="DP923" s="105"/>
      <c r="DQ923" s="105"/>
      <c r="DR923" s="105"/>
      <c r="DS923" s="105"/>
      <c r="DT923" s="105"/>
      <c r="DU923" s="105"/>
      <c r="DV923" s="105"/>
      <c r="DW923" s="105"/>
      <c r="DX923" s="105"/>
      <c r="DY923" s="105"/>
      <c r="DZ923" s="105"/>
      <c r="EA923" s="105"/>
      <c r="EB923" s="105"/>
      <c r="EC923" s="105"/>
      <c r="ED923" s="105"/>
      <c r="EE923" s="105"/>
      <c r="EF923" s="105"/>
      <c r="EG923" s="105"/>
      <c r="EH923" s="105"/>
      <c r="EI923" s="105"/>
      <c r="EJ923" s="105"/>
      <c r="EK923" s="105"/>
      <c r="EL923" s="105"/>
      <c r="EM923" s="105"/>
      <c r="EN923" s="105"/>
      <c r="EO923" s="105"/>
      <c r="EP923" s="105"/>
      <c r="EQ923" s="105"/>
      <c r="ER923" s="105"/>
      <c r="ES923" s="105"/>
      <c r="ET923" s="105"/>
      <c r="EU923" s="105"/>
      <c r="EV923" s="105"/>
      <c r="EW923" s="105"/>
      <c r="EX923" s="105"/>
      <c r="EY923" s="105"/>
      <c r="EZ923" s="105"/>
      <c r="FA923" s="105"/>
      <c r="FB923" s="105"/>
      <c r="FC923" s="105"/>
      <c r="FD923" s="105"/>
      <c r="FE923" s="105"/>
      <c r="FF923" s="105"/>
      <c r="FG923" s="105"/>
      <c r="FH923" s="105"/>
      <c r="FI923" s="105"/>
      <c r="FJ923" s="105"/>
      <c r="FK923" s="105"/>
      <c r="FL923" s="105"/>
      <c r="FM923" s="105"/>
      <c r="FN923" s="105"/>
      <c r="FO923" s="105"/>
      <c r="FP923" s="105"/>
      <c r="FQ923" s="105"/>
      <c r="FR923" s="105"/>
      <c r="FS923" s="105"/>
      <c r="FT923" s="105"/>
      <c r="FU923" s="105"/>
      <c r="FV923" s="105"/>
      <c r="FW923" s="105"/>
      <c r="FX923" s="105"/>
      <c r="FY923" s="105"/>
      <c r="FZ923" s="105"/>
      <c r="GA923" s="105"/>
      <c r="GB923" s="105"/>
      <c r="GC923" s="105"/>
      <c r="GD923" s="105"/>
      <c r="GE923" s="105"/>
      <c r="GF923" s="105"/>
      <c r="GG923" s="105"/>
      <c r="GH923" s="105"/>
      <c r="GI923" s="105"/>
      <c r="GJ923" s="105"/>
      <c r="GK923" s="105"/>
      <c r="GL923" s="105"/>
      <c r="GM923" s="105"/>
      <c r="GN923" s="105"/>
      <c r="GO923" s="105"/>
      <c r="GP923" s="105"/>
      <c r="GQ923" s="105"/>
      <c r="GR923" s="105"/>
      <c r="GS923" s="105"/>
      <c r="GT923" s="105"/>
      <c r="GU923" s="105"/>
      <c r="GV923" s="105"/>
      <c r="GW923" s="105"/>
      <c r="GX923" s="105"/>
      <c r="GY923" s="105"/>
      <c r="GZ923" s="105"/>
      <c r="HA923" s="105"/>
      <c r="HB923" s="105"/>
      <c r="HC923" s="105"/>
      <c r="HD923" s="105"/>
      <c r="HE923" s="105"/>
      <c r="HF923" s="105"/>
      <c r="HG923" s="105"/>
      <c r="HH923" s="105"/>
      <c r="HI923" s="105"/>
      <c r="HJ923" s="105"/>
      <c r="HK923" s="105"/>
      <c r="HL923" s="105"/>
      <c r="HM923" s="105"/>
      <c r="HN923" s="105"/>
      <c r="HO923" s="105"/>
      <c r="HP923" s="105"/>
      <c r="HQ923" s="105"/>
      <c r="HR923" s="105"/>
      <c r="HS923" s="105"/>
      <c r="HT923" s="105"/>
      <c r="HU923" s="105"/>
      <c r="HV923" s="105"/>
      <c r="HW923" s="105"/>
      <c r="HX923" s="105"/>
      <c r="HY923" s="105"/>
      <c r="HZ923" s="105"/>
      <c r="IA923" s="105"/>
      <c r="IB923" s="105"/>
      <c r="IC923" s="105"/>
      <c r="ID923" s="105"/>
      <c r="IE923" s="105"/>
      <c r="IF923" s="105"/>
      <c r="IG923" s="105"/>
      <c r="IH923" s="105"/>
      <c r="II923" s="105"/>
      <c r="IJ923" s="105"/>
      <c r="IK923" s="105"/>
      <c r="IL923" s="105"/>
      <c r="IM923" s="105"/>
      <c r="IN923" s="105"/>
      <c r="IO923" s="105"/>
      <c r="IP923" s="105"/>
      <c r="IQ923" s="105"/>
      <c r="IR923" s="105"/>
      <c r="IS923" s="105"/>
      <c r="IT923" s="105"/>
    </row>
    <row r="924" spans="1:254" ht="60" x14ac:dyDescent="0.25">
      <c r="A924" s="6">
        <v>2</v>
      </c>
      <c r="B924" s="115" t="s">
        <v>3821</v>
      </c>
      <c r="C924" s="15" t="s">
        <v>2082</v>
      </c>
      <c r="D924" s="21" t="s">
        <v>2051</v>
      </c>
      <c r="E924" s="6">
        <v>923</v>
      </c>
      <c r="F924" s="8" t="s">
        <v>2083</v>
      </c>
      <c r="G924" s="14" t="s">
        <v>2084</v>
      </c>
      <c r="H924" s="168">
        <v>1064.6500000000001</v>
      </c>
      <c r="I924" s="13" t="s">
        <v>37</v>
      </c>
      <c r="J924" s="16"/>
      <c r="K924" s="14" t="s">
        <v>2085</v>
      </c>
      <c r="L924" s="16"/>
      <c r="M924" s="16" t="s">
        <v>2086</v>
      </c>
      <c r="N924" s="16"/>
      <c r="O924" s="16" t="s">
        <v>2087</v>
      </c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265"/>
      <c r="AA924" s="16"/>
      <c r="AB924" s="16"/>
      <c r="AC924" s="16"/>
      <c r="AD924" s="16"/>
      <c r="AE924" s="16"/>
      <c r="AF924" s="16"/>
      <c r="AG924" s="16"/>
      <c r="AH924" s="16"/>
      <c r="AI924" s="16"/>
      <c r="AJ924" s="195"/>
      <c r="AK924" s="195"/>
      <c r="AL924" s="195"/>
      <c r="AN924" s="105"/>
      <c r="AO924" s="105"/>
      <c r="AP924" s="105"/>
      <c r="AQ924" s="105"/>
      <c r="AR924" s="105"/>
      <c r="AS924" s="105"/>
      <c r="AT924" s="105"/>
      <c r="AU924" s="105"/>
      <c r="AV924" s="105"/>
      <c r="AW924" s="105"/>
      <c r="AX924" s="105"/>
      <c r="AY924" s="105"/>
      <c r="AZ924" s="105"/>
      <c r="BA924" s="105"/>
      <c r="BB924" s="105"/>
      <c r="BC924" s="105"/>
      <c r="BD924" s="105"/>
      <c r="BE924" s="105"/>
      <c r="BF924" s="105"/>
      <c r="BG924" s="105"/>
      <c r="BH924" s="105"/>
      <c r="BI924" s="105"/>
      <c r="BJ924" s="105"/>
      <c r="BK924" s="105"/>
      <c r="BL924" s="105"/>
      <c r="BM924" s="105"/>
      <c r="BN924" s="105"/>
      <c r="BO924" s="105"/>
      <c r="BP924" s="105"/>
      <c r="BQ924" s="105"/>
      <c r="BR924" s="105"/>
      <c r="BS924" s="105"/>
      <c r="BT924" s="105"/>
      <c r="BU924" s="105"/>
      <c r="BV924" s="105"/>
      <c r="BW924" s="105"/>
      <c r="BX924" s="105"/>
      <c r="BY924" s="105"/>
      <c r="BZ924" s="105"/>
      <c r="CA924" s="105"/>
      <c r="CB924" s="105"/>
      <c r="CC924" s="105"/>
      <c r="CD924" s="105"/>
      <c r="CE924" s="105"/>
      <c r="CF924" s="105"/>
      <c r="CG924" s="105"/>
      <c r="CH924" s="105"/>
      <c r="CI924" s="105"/>
      <c r="CJ924" s="105"/>
      <c r="CK924" s="105"/>
      <c r="CL924" s="105"/>
      <c r="CM924" s="105"/>
      <c r="CN924" s="105"/>
      <c r="CO924" s="105"/>
      <c r="CP924" s="105"/>
      <c r="CQ924" s="105"/>
      <c r="CR924" s="105"/>
      <c r="CS924" s="105"/>
      <c r="CT924" s="105"/>
      <c r="CU924" s="105"/>
      <c r="CV924" s="105"/>
      <c r="CW924" s="105"/>
      <c r="CX924" s="105"/>
      <c r="CY924" s="105"/>
      <c r="CZ924" s="105"/>
      <c r="DA924" s="105"/>
      <c r="DB924" s="105"/>
      <c r="DC924" s="105"/>
      <c r="DD924" s="105"/>
      <c r="DE924" s="105"/>
      <c r="DF924" s="105"/>
      <c r="DG924" s="105"/>
      <c r="DH924" s="105"/>
      <c r="DI924" s="105"/>
      <c r="DJ924" s="105"/>
      <c r="DK924" s="105"/>
      <c r="DL924" s="105"/>
      <c r="DM924" s="105"/>
      <c r="DN924" s="105"/>
      <c r="DO924" s="105"/>
      <c r="DP924" s="105"/>
      <c r="DQ924" s="105"/>
      <c r="DR924" s="105"/>
      <c r="DS924" s="105"/>
      <c r="DT924" s="105"/>
      <c r="DU924" s="105"/>
      <c r="DV924" s="105"/>
      <c r="DW924" s="105"/>
      <c r="DX924" s="105"/>
      <c r="DY924" s="105"/>
      <c r="DZ924" s="105"/>
      <c r="EA924" s="105"/>
      <c r="EB924" s="105"/>
      <c r="EC924" s="105"/>
      <c r="ED924" s="105"/>
      <c r="EE924" s="105"/>
      <c r="EF924" s="105"/>
      <c r="EG924" s="105"/>
      <c r="EH924" s="105"/>
      <c r="EI924" s="105"/>
      <c r="EJ924" s="105"/>
      <c r="EK924" s="105"/>
      <c r="EL924" s="105"/>
      <c r="EM924" s="105"/>
      <c r="EN924" s="105"/>
      <c r="EO924" s="105"/>
      <c r="EP924" s="105"/>
      <c r="EQ924" s="105"/>
      <c r="ER924" s="105"/>
      <c r="ES924" s="105"/>
      <c r="ET924" s="105"/>
      <c r="EU924" s="105"/>
      <c r="EV924" s="105"/>
      <c r="EW924" s="105"/>
      <c r="EX924" s="105"/>
      <c r="EY924" s="105"/>
      <c r="EZ924" s="105"/>
      <c r="FA924" s="105"/>
      <c r="FB924" s="105"/>
      <c r="FC924" s="105"/>
      <c r="FD924" s="105"/>
      <c r="FE924" s="105"/>
      <c r="FF924" s="105"/>
      <c r="FG924" s="105"/>
      <c r="FH924" s="105"/>
      <c r="FI924" s="105"/>
      <c r="FJ924" s="105"/>
      <c r="FK924" s="105"/>
      <c r="FL924" s="105"/>
      <c r="FM924" s="105"/>
      <c r="FN924" s="105"/>
      <c r="FO924" s="105"/>
      <c r="FP924" s="105"/>
      <c r="FQ924" s="105"/>
      <c r="FR924" s="105"/>
      <c r="FS924" s="105"/>
      <c r="FT924" s="105"/>
      <c r="FU924" s="105"/>
      <c r="FV924" s="105"/>
      <c r="FW924" s="105"/>
      <c r="FX924" s="105"/>
      <c r="FY924" s="105"/>
      <c r="FZ924" s="105"/>
      <c r="GA924" s="105"/>
      <c r="GB924" s="105"/>
      <c r="GC924" s="105"/>
      <c r="GD924" s="105"/>
      <c r="GE924" s="105"/>
      <c r="GF924" s="105"/>
      <c r="GG924" s="105"/>
      <c r="GH924" s="105"/>
      <c r="GI924" s="105"/>
      <c r="GJ924" s="105"/>
      <c r="GK924" s="105"/>
      <c r="GL924" s="105"/>
      <c r="GM924" s="105"/>
      <c r="GN924" s="105"/>
      <c r="GO924" s="105"/>
      <c r="GP924" s="105"/>
      <c r="GQ924" s="105"/>
      <c r="GR924" s="105"/>
      <c r="GS924" s="105"/>
      <c r="GT924" s="105"/>
      <c r="GU924" s="105"/>
      <c r="GV924" s="105"/>
      <c r="GW924" s="105"/>
      <c r="GX924" s="105"/>
      <c r="GY924" s="105"/>
      <c r="GZ924" s="105"/>
      <c r="HA924" s="105"/>
      <c r="HB924" s="105"/>
      <c r="HC924" s="105"/>
      <c r="HD924" s="105"/>
      <c r="HE924" s="105"/>
      <c r="HF924" s="105"/>
      <c r="HG924" s="105"/>
      <c r="HH924" s="105"/>
      <c r="HI924" s="105"/>
      <c r="HJ924" s="105"/>
      <c r="HK924" s="105"/>
      <c r="HL924" s="105"/>
      <c r="HM924" s="105"/>
      <c r="HN924" s="105"/>
      <c r="HO924" s="105"/>
      <c r="HP924" s="105"/>
      <c r="HQ924" s="105"/>
      <c r="HR924" s="105"/>
      <c r="HS924" s="105"/>
      <c r="HT924" s="105"/>
      <c r="HU924" s="105"/>
      <c r="HV924" s="105"/>
      <c r="HW924" s="105"/>
      <c r="HX924" s="105"/>
      <c r="HY924" s="105"/>
      <c r="HZ924" s="105"/>
      <c r="IA924" s="105"/>
      <c r="IB924" s="105"/>
      <c r="IC924" s="105"/>
      <c r="ID924" s="105"/>
      <c r="IE924" s="105"/>
      <c r="IF924" s="105"/>
      <c r="IG924" s="105"/>
      <c r="IH924" s="105"/>
      <c r="II924" s="105"/>
      <c r="IJ924" s="105"/>
      <c r="IK924" s="105"/>
      <c r="IL924" s="105"/>
      <c r="IM924" s="105"/>
      <c r="IN924" s="105"/>
      <c r="IO924" s="105"/>
      <c r="IP924" s="105"/>
      <c r="IQ924" s="105"/>
      <c r="IR924" s="105"/>
      <c r="IS924" s="105"/>
      <c r="IT924" s="105"/>
    </row>
    <row r="925" spans="1:254" ht="45" x14ac:dyDescent="0.25">
      <c r="A925" s="6">
        <v>2</v>
      </c>
      <c r="B925" s="115" t="s">
        <v>3821</v>
      </c>
      <c r="C925" s="8" t="s">
        <v>2088</v>
      </c>
      <c r="D925" s="7" t="s">
        <v>2051</v>
      </c>
      <c r="E925" s="6">
        <v>924</v>
      </c>
      <c r="F925" s="8" t="s">
        <v>2089</v>
      </c>
      <c r="G925" s="8" t="s">
        <v>2090</v>
      </c>
      <c r="H925" s="6">
        <v>36.61</v>
      </c>
      <c r="I925" s="6" t="s">
        <v>37</v>
      </c>
      <c r="J925" s="9"/>
      <c r="K925" s="7" t="s">
        <v>2091</v>
      </c>
      <c r="L925" s="9"/>
      <c r="M925" s="9" t="s">
        <v>2092</v>
      </c>
      <c r="N925" s="9"/>
      <c r="O925" s="9" t="s">
        <v>2093</v>
      </c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194"/>
      <c r="AA925" s="9"/>
      <c r="AB925" s="9"/>
      <c r="AC925" s="9"/>
      <c r="AD925" s="9"/>
      <c r="AE925" s="9"/>
      <c r="AF925" s="9"/>
      <c r="AG925" s="9"/>
      <c r="AH925" s="9"/>
      <c r="AI925" s="9"/>
      <c r="AJ925" s="268"/>
      <c r="AK925" s="268"/>
      <c r="AL925" s="268"/>
      <c r="AM925" s="113"/>
      <c r="AN925" s="105"/>
      <c r="AO925" s="105"/>
      <c r="AP925" s="105"/>
      <c r="AQ925" s="105"/>
      <c r="AR925" s="105"/>
      <c r="AS925" s="105"/>
      <c r="AT925" s="105"/>
      <c r="AU925" s="105"/>
      <c r="AV925" s="105"/>
      <c r="AW925" s="105"/>
      <c r="AX925" s="105"/>
      <c r="AY925" s="105"/>
      <c r="AZ925" s="105"/>
      <c r="BA925" s="105"/>
      <c r="BB925" s="105"/>
      <c r="BC925" s="105"/>
      <c r="BD925" s="105"/>
      <c r="BE925" s="105"/>
      <c r="BF925" s="105"/>
      <c r="BG925" s="105"/>
      <c r="BH925" s="105"/>
      <c r="BI925" s="105"/>
      <c r="BJ925" s="105"/>
      <c r="BK925" s="105"/>
      <c r="BL925" s="105"/>
      <c r="BM925" s="105"/>
      <c r="BN925" s="105"/>
      <c r="BO925" s="105"/>
      <c r="BP925" s="105"/>
      <c r="BQ925" s="105"/>
      <c r="BR925" s="105"/>
      <c r="BS925" s="105"/>
      <c r="BT925" s="105"/>
      <c r="BU925" s="105"/>
      <c r="BV925" s="105"/>
      <c r="BW925" s="105"/>
      <c r="BX925" s="105"/>
      <c r="BY925" s="105"/>
      <c r="BZ925" s="105"/>
      <c r="CA925" s="105"/>
      <c r="CB925" s="105"/>
      <c r="CC925" s="105"/>
      <c r="CD925" s="105"/>
      <c r="CE925" s="105"/>
      <c r="CF925" s="105"/>
      <c r="CG925" s="105"/>
      <c r="CH925" s="105"/>
      <c r="CI925" s="105"/>
      <c r="CJ925" s="105"/>
      <c r="CK925" s="105"/>
      <c r="CL925" s="105"/>
      <c r="CM925" s="105"/>
      <c r="CN925" s="105"/>
      <c r="CO925" s="105"/>
      <c r="CP925" s="105"/>
      <c r="CQ925" s="105"/>
      <c r="CR925" s="105"/>
      <c r="CS925" s="105"/>
      <c r="CT925" s="105"/>
      <c r="CU925" s="105"/>
      <c r="CV925" s="105"/>
      <c r="CW925" s="105"/>
      <c r="CX925" s="105"/>
      <c r="CY925" s="105"/>
      <c r="CZ925" s="105"/>
      <c r="DA925" s="105"/>
      <c r="DB925" s="105"/>
      <c r="DC925" s="105"/>
      <c r="DD925" s="105"/>
      <c r="DE925" s="105"/>
      <c r="DF925" s="105"/>
      <c r="DG925" s="105"/>
      <c r="DH925" s="105"/>
      <c r="DI925" s="105"/>
      <c r="DJ925" s="105"/>
      <c r="DK925" s="105"/>
      <c r="DL925" s="105"/>
      <c r="DM925" s="105"/>
      <c r="DN925" s="105"/>
      <c r="DO925" s="105"/>
      <c r="DP925" s="105"/>
      <c r="DQ925" s="105"/>
      <c r="DR925" s="105"/>
      <c r="DS925" s="105"/>
      <c r="DT925" s="105"/>
      <c r="DU925" s="105"/>
      <c r="DV925" s="105"/>
      <c r="DW925" s="105"/>
      <c r="DX925" s="105"/>
      <c r="DY925" s="105"/>
      <c r="DZ925" s="105"/>
      <c r="EA925" s="105"/>
      <c r="EB925" s="105"/>
      <c r="EC925" s="105"/>
      <c r="ED925" s="105"/>
      <c r="EE925" s="105"/>
      <c r="EF925" s="105"/>
      <c r="EG925" s="105"/>
      <c r="EH925" s="105"/>
      <c r="EI925" s="105"/>
      <c r="EJ925" s="105"/>
      <c r="EK925" s="105"/>
      <c r="EL925" s="105"/>
      <c r="EM925" s="105"/>
      <c r="EN925" s="105"/>
      <c r="EO925" s="105"/>
      <c r="EP925" s="105"/>
      <c r="EQ925" s="105"/>
      <c r="ER925" s="105"/>
      <c r="ES925" s="105"/>
      <c r="ET925" s="105"/>
      <c r="EU925" s="105"/>
      <c r="EV925" s="105"/>
      <c r="EW925" s="105"/>
      <c r="EX925" s="105"/>
      <c r="EY925" s="105"/>
      <c r="EZ925" s="105"/>
      <c r="FA925" s="105"/>
      <c r="FB925" s="105"/>
      <c r="FC925" s="105"/>
      <c r="FD925" s="105"/>
      <c r="FE925" s="105"/>
      <c r="FF925" s="105"/>
      <c r="FG925" s="105"/>
      <c r="FH925" s="105"/>
      <c r="FI925" s="105"/>
      <c r="FJ925" s="105"/>
      <c r="FK925" s="105"/>
      <c r="FL925" s="105"/>
      <c r="FM925" s="105"/>
      <c r="FN925" s="105"/>
      <c r="FO925" s="105"/>
      <c r="FP925" s="105"/>
      <c r="FQ925" s="105"/>
      <c r="FR925" s="105"/>
      <c r="FS925" s="105"/>
      <c r="FT925" s="105"/>
      <c r="FU925" s="105"/>
      <c r="FV925" s="105"/>
      <c r="FW925" s="105"/>
      <c r="FX925" s="105"/>
      <c r="FY925" s="105"/>
      <c r="FZ925" s="105"/>
      <c r="GA925" s="105"/>
      <c r="GB925" s="105"/>
      <c r="GC925" s="105"/>
      <c r="GD925" s="105"/>
      <c r="GE925" s="105"/>
      <c r="GF925" s="105"/>
      <c r="GG925" s="105"/>
      <c r="GH925" s="105"/>
      <c r="GI925" s="105"/>
      <c r="GJ925" s="105"/>
      <c r="GK925" s="105"/>
      <c r="GL925" s="105"/>
      <c r="GM925" s="105"/>
      <c r="GN925" s="105"/>
      <c r="GO925" s="105"/>
      <c r="GP925" s="105"/>
      <c r="GQ925" s="105"/>
      <c r="GR925" s="105"/>
      <c r="GS925" s="105"/>
      <c r="GT925" s="105"/>
      <c r="GU925" s="105"/>
      <c r="GV925" s="105"/>
      <c r="GW925" s="105"/>
      <c r="GX925" s="105"/>
      <c r="GY925" s="105"/>
      <c r="GZ925" s="105"/>
      <c r="HA925" s="105"/>
      <c r="HB925" s="105"/>
      <c r="HC925" s="105"/>
      <c r="HD925" s="105"/>
      <c r="HE925" s="105"/>
      <c r="HF925" s="105"/>
      <c r="HG925" s="105"/>
      <c r="HH925" s="105"/>
      <c r="HI925" s="105"/>
      <c r="HJ925" s="105"/>
      <c r="HK925" s="105"/>
      <c r="HL925" s="105"/>
      <c r="HM925" s="105"/>
      <c r="HN925" s="105"/>
      <c r="HO925" s="105"/>
      <c r="HP925" s="105"/>
      <c r="HQ925" s="105"/>
      <c r="HR925" s="105"/>
      <c r="HS925" s="105"/>
      <c r="HT925" s="105"/>
      <c r="HU925" s="105"/>
      <c r="HV925" s="105"/>
      <c r="HW925" s="105"/>
      <c r="HX925" s="105"/>
      <c r="HY925" s="105"/>
      <c r="HZ925" s="105"/>
      <c r="IA925" s="105"/>
      <c r="IB925" s="105"/>
      <c r="IC925" s="105"/>
      <c r="ID925" s="105"/>
      <c r="IE925" s="105"/>
      <c r="IF925" s="105"/>
      <c r="IG925" s="105"/>
      <c r="IH925" s="105"/>
      <c r="II925" s="105"/>
      <c r="IJ925" s="105"/>
      <c r="IK925" s="105"/>
      <c r="IL925" s="105"/>
      <c r="IM925" s="105"/>
      <c r="IN925" s="105"/>
      <c r="IO925" s="105"/>
      <c r="IP925" s="105"/>
      <c r="IQ925" s="105"/>
      <c r="IR925" s="105"/>
      <c r="IS925" s="105"/>
      <c r="IT925" s="105"/>
    </row>
    <row r="926" spans="1:254" ht="45" x14ac:dyDescent="0.25">
      <c r="A926" s="6">
        <v>2</v>
      </c>
      <c r="B926" s="115" t="s">
        <v>3821</v>
      </c>
      <c r="C926" s="7" t="s">
        <v>2094</v>
      </c>
      <c r="D926" s="7" t="s">
        <v>2051</v>
      </c>
      <c r="E926" s="6">
        <v>925</v>
      </c>
      <c r="F926" s="7" t="s">
        <v>2095</v>
      </c>
      <c r="G926" s="8" t="s">
        <v>2096</v>
      </c>
      <c r="H926" s="169">
        <v>40.61</v>
      </c>
      <c r="I926" s="6" t="s">
        <v>37</v>
      </c>
      <c r="J926" s="9"/>
      <c r="K926" s="7" t="s">
        <v>2097</v>
      </c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194"/>
      <c r="AA926" s="9"/>
      <c r="AB926" s="9"/>
      <c r="AC926" s="9"/>
      <c r="AD926" s="9"/>
      <c r="AE926" s="9"/>
      <c r="AF926" s="9"/>
      <c r="AG926" s="9"/>
      <c r="AH926" s="9"/>
      <c r="AI926" s="9"/>
      <c r="AJ926" s="268"/>
      <c r="AK926" s="268"/>
      <c r="AL926" s="268"/>
      <c r="AM926" s="113"/>
      <c r="AN926" s="105"/>
      <c r="AO926" s="105"/>
      <c r="AP926" s="105"/>
      <c r="AQ926" s="105"/>
      <c r="AR926" s="105"/>
      <c r="AS926" s="105"/>
      <c r="AT926" s="105"/>
      <c r="AU926" s="105"/>
      <c r="AV926" s="105"/>
      <c r="AW926" s="105"/>
      <c r="AX926" s="105"/>
      <c r="AY926" s="105"/>
      <c r="AZ926" s="105"/>
      <c r="BA926" s="105"/>
      <c r="BB926" s="105"/>
      <c r="BC926" s="105"/>
      <c r="BD926" s="105"/>
      <c r="BE926" s="105"/>
      <c r="BF926" s="105"/>
      <c r="BG926" s="105"/>
      <c r="BH926" s="105"/>
      <c r="BI926" s="105"/>
      <c r="BJ926" s="105"/>
      <c r="BK926" s="105"/>
      <c r="BL926" s="105"/>
      <c r="BM926" s="105"/>
      <c r="BN926" s="105"/>
      <c r="BO926" s="105"/>
      <c r="BP926" s="105"/>
      <c r="BQ926" s="105"/>
      <c r="BR926" s="105"/>
      <c r="BS926" s="105"/>
      <c r="BT926" s="105"/>
      <c r="BU926" s="105"/>
      <c r="BV926" s="105"/>
      <c r="BW926" s="105"/>
      <c r="BX926" s="105"/>
      <c r="BY926" s="105"/>
      <c r="BZ926" s="105"/>
      <c r="CA926" s="105"/>
      <c r="CB926" s="105"/>
      <c r="CC926" s="105"/>
      <c r="CD926" s="105"/>
      <c r="CE926" s="105"/>
      <c r="CF926" s="105"/>
      <c r="CG926" s="105"/>
      <c r="CH926" s="105"/>
      <c r="CI926" s="105"/>
      <c r="CJ926" s="105"/>
      <c r="CK926" s="105"/>
      <c r="CL926" s="105"/>
      <c r="CM926" s="105"/>
      <c r="CN926" s="105"/>
      <c r="CO926" s="105"/>
      <c r="CP926" s="105"/>
      <c r="CQ926" s="105"/>
      <c r="CR926" s="105"/>
      <c r="CS926" s="105"/>
      <c r="CT926" s="105"/>
      <c r="CU926" s="105"/>
      <c r="CV926" s="105"/>
      <c r="CW926" s="105"/>
      <c r="CX926" s="105"/>
      <c r="CY926" s="105"/>
      <c r="CZ926" s="105"/>
      <c r="DA926" s="105"/>
      <c r="DB926" s="105"/>
      <c r="DC926" s="105"/>
      <c r="DD926" s="105"/>
      <c r="DE926" s="105"/>
      <c r="DF926" s="105"/>
      <c r="DG926" s="105"/>
      <c r="DH926" s="105"/>
      <c r="DI926" s="105"/>
      <c r="DJ926" s="105"/>
      <c r="DK926" s="105"/>
      <c r="DL926" s="105"/>
      <c r="DM926" s="105"/>
      <c r="DN926" s="105"/>
      <c r="DO926" s="105"/>
      <c r="DP926" s="105"/>
      <c r="DQ926" s="105"/>
      <c r="DR926" s="105"/>
      <c r="DS926" s="105"/>
      <c r="DT926" s="105"/>
      <c r="DU926" s="105"/>
      <c r="DV926" s="105"/>
      <c r="DW926" s="105"/>
      <c r="DX926" s="105"/>
      <c r="DY926" s="105"/>
      <c r="DZ926" s="105"/>
      <c r="EA926" s="105"/>
      <c r="EB926" s="105"/>
      <c r="EC926" s="105"/>
      <c r="ED926" s="105"/>
      <c r="EE926" s="105"/>
      <c r="EF926" s="105"/>
      <c r="EG926" s="105"/>
      <c r="EH926" s="105"/>
      <c r="EI926" s="105"/>
      <c r="EJ926" s="105"/>
      <c r="EK926" s="105"/>
      <c r="EL926" s="105"/>
      <c r="EM926" s="105"/>
      <c r="EN926" s="105"/>
      <c r="EO926" s="105"/>
      <c r="EP926" s="105"/>
      <c r="EQ926" s="105"/>
      <c r="ER926" s="105"/>
      <c r="ES926" s="105"/>
      <c r="ET926" s="105"/>
      <c r="EU926" s="105"/>
      <c r="EV926" s="105"/>
      <c r="EW926" s="105"/>
      <c r="EX926" s="105"/>
      <c r="EY926" s="105"/>
      <c r="EZ926" s="105"/>
      <c r="FA926" s="105"/>
      <c r="FB926" s="105"/>
      <c r="FC926" s="105"/>
      <c r="FD926" s="105"/>
      <c r="FE926" s="105"/>
      <c r="FF926" s="105"/>
      <c r="FG926" s="105"/>
      <c r="FH926" s="105"/>
      <c r="FI926" s="105"/>
      <c r="FJ926" s="105"/>
      <c r="FK926" s="105"/>
      <c r="FL926" s="105"/>
      <c r="FM926" s="105"/>
      <c r="FN926" s="105"/>
      <c r="FO926" s="105"/>
      <c r="FP926" s="105"/>
      <c r="FQ926" s="105"/>
      <c r="FR926" s="105"/>
      <c r="FS926" s="105"/>
      <c r="FT926" s="105"/>
      <c r="FU926" s="105"/>
      <c r="FV926" s="105"/>
      <c r="FW926" s="105"/>
      <c r="FX926" s="105"/>
      <c r="FY926" s="105"/>
      <c r="FZ926" s="105"/>
      <c r="GA926" s="105"/>
      <c r="GB926" s="105"/>
      <c r="GC926" s="105"/>
      <c r="GD926" s="105"/>
      <c r="GE926" s="105"/>
      <c r="GF926" s="105"/>
      <c r="GG926" s="105"/>
      <c r="GH926" s="105"/>
      <c r="GI926" s="105"/>
      <c r="GJ926" s="105"/>
      <c r="GK926" s="105"/>
      <c r="GL926" s="105"/>
      <c r="GM926" s="105"/>
      <c r="GN926" s="105"/>
      <c r="GO926" s="105"/>
      <c r="GP926" s="105"/>
      <c r="GQ926" s="105"/>
      <c r="GR926" s="105"/>
      <c r="GS926" s="105"/>
      <c r="GT926" s="105"/>
      <c r="GU926" s="105"/>
      <c r="GV926" s="105"/>
      <c r="GW926" s="105"/>
      <c r="GX926" s="105"/>
      <c r="GY926" s="105"/>
      <c r="GZ926" s="105"/>
      <c r="HA926" s="105"/>
      <c r="HB926" s="105"/>
      <c r="HC926" s="105"/>
      <c r="HD926" s="105"/>
      <c r="HE926" s="105"/>
      <c r="HF926" s="105"/>
      <c r="HG926" s="105"/>
      <c r="HH926" s="105"/>
      <c r="HI926" s="105"/>
      <c r="HJ926" s="105"/>
      <c r="HK926" s="105"/>
      <c r="HL926" s="105"/>
      <c r="HM926" s="105"/>
      <c r="HN926" s="105"/>
      <c r="HO926" s="105"/>
      <c r="HP926" s="105"/>
      <c r="HQ926" s="105"/>
      <c r="HR926" s="105"/>
      <c r="HS926" s="105"/>
      <c r="HT926" s="105"/>
      <c r="HU926" s="105"/>
      <c r="HV926" s="105"/>
      <c r="HW926" s="105"/>
      <c r="HX926" s="105"/>
      <c r="HY926" s="105"/>
      <c r="HZ926" s="105"/>
      <c r="IA926" s="105"/>
      <c r="IB926" s="105"/>
      <c r="IC926" s="105"/>
      <c r="ID926" s="105"/>
      <c r="IE926" s="105"/>
      <c r="IF926" s="105"/>
      <c r="IG926" s="105"/>
      <c r="IH926" s="105"/>
      <c r="II926" s="105"/>
      <c r="IJ926" s="105"/>
      <c r="IK926" s="105"/>
      <c r="IL926" s="105"/>
      <c r="IM926" s="105"/>
      <c r="IN926" s="105"/>
      <c r="IO926" s="105"/>
      <c r="IP926" s="105"/>
      <c r="IQ926" s="105"/>
      <c r="IR926" s="105"/>
      <c r="IS926" s="105"/>
      <c r="IT926" s="105"/>
    </row>
    <row r="927" spans="1:254" ht="45" x14ac:dyDescent="0.25">
      <c r="A927" s="6">
        <v>2</v>
      </c>
      <c r="B927" s="115" t="s">
        <v>3821</v>
      </c>
      <c r="C927" s="7" t="s">
        <v>2094</v>
      </c>
      <c r="D927" s="7" t="s">
        <v>2051</v>
      </c>
      <c r="E927" s="6">
        <v>926</v>
      </c>
      <c r="F927" s="7" t="s">
        <v>2098</v>
      </c>
      <c r="G927" s="8" t="s">
        <v>2099</v>
      </c>
      <c r="H927" s="169">
        <v>75.06</v>
      </c>
      <c r="I927" s="6" t="s">
        <v>37</v>
      </c>
      <c r="J927" s="9"/>
      <c r="K927" s="7" t="s">
        <v>2100</v>
      </c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194"/>
      <c r="AA927" s="9"/>
      <c r="AB927" s="9"/>
      <c r="AC927" s="9"/>
      <c r="AD927" s="9"/>
      <c r="AE927" s="9"/>
      <c r="AF927" s="9"/>
      <c r="AG927" s="9"/>
      <c r="AH927" s="9"/>
      <c r="AI927" s="9"/>
      <c r="AJ927" s="268"/>
      <c r="AK927" s="268"/>
      <c r="AL927" s="268"/>
      <c r="AM927" s="113"/>
      <c r="AN927" s="105"/>
      <c r="AO927" s="105"/>
      <c r="AP927" s="105"/>
      <c r="AQ927" s="105"/>
      <c r="AR927" s="105"/>
      <c r="AS927" s="105"/>
      <c r="AT927" s="105"/>
      <c r="AU927" s="105"/>
      <c r="AV927" s="105"/>
      <c r="AW927" s="105"/>
      <c r="AX927" s="105"/>
      <c r="AY927" s="105"/>
      <c r="AZ927" s="105"/>
      <c r="BA927" s="105"/>
      <c r="BB927" s="105"/>
      <c r="BC927" s="105"/>
      <c r="BD927" s="105"/>
      <c r="BE927" s="105"/>
      <c r="BF927" s="105"/>
      <c r="BG927" s="105"/>
      <c r="BH927" s="105"/>
      <c r="BI927" s="105"/>
      <c r="BJ927" s="105"/>
      <c r="BK927" s="105"/>
      <c r="BL927" s="105"/>
      <c r="BM927" s="105"/>
      <c r="BN927" s="105"/>
      <c r="BO927" s="105"/>
      <c r="BP927" s="105"/>
      <c r="BQ927" s="105"/>
      <c r="BR927" s="105"/>
      <c r="BS927" s="105"/>
      <c r="BT927" s="105"/>
      <c r="BU927" s="105"/>
      <c r="BV927" s="105"/>
      <c r="BW927" s="105"/>
      <c r="BX927" s="105"/>
      <c r="BY927" s="105"/>
      <c r="BZ927" s="105"/>
      <c r="CA927" s="105"/>
      <c r="CB927" s="105"/>
      <c r="CC927" s="105"/>
      <c r="CD927" s="105"/>
      <c r="CE927" s="105"/>
      <c r="CF927" s="105"/>
      <c r="CG927" s="105"/>
      <c r="CH927" s="105"/>
      <c r="CI927" s="105"/>
      <c r="CJ927" s="105"/>
      <c r="CK927" s="105"/>
      <c r="CL927" s="105"/>
      <c r="CM927" s="105"/>
      <c r="CN927" s="105"/>
      <c r="CO927" s="105"/>
      <c r="CP927" s="105"/>
      <c r="CQ927" s="105"/>
      <c r="CR927" s="105"/>
      <c r="CS927" s="105"/>
      <c r="CT927" s="105"/>
      <c r="CU927" s="105"/>
      <c r="CV927" s="105"/>
      <c r="CW927" s="105"/>
      <c r="CX927" s="105"/>
      <c r="CY927" s="105"/>
      <c r="CZ927" s="105"/>
      <c r="DA927" s="105"/>
      <c r="DB927" s="105"/>
      <c r="DC927" s="105"/>
      <c r="DD927" s="105"/>
      <c r="DE927" s="105"/>
      <c r="DF927" s="105"/>
      <c r="DG927" s="105"/>
      <c r="DH927" s="105"/>
      <c r="DI927" s="105"/>
      <c r="DJ927" s="105"/>
      <c r="DK927" s="105"/>
      <c r="DL927" s="105"/>
      <c r="DM927" s="105"/>
      <c r="DN927" s="105"/>
      <c r="DO927" s="105"/>
      <c r="DP927" s="105"/>
      <c r="DQ927" s="105"/>
      <c r="DR927" s="105"/>
      <c r="DS927" s="105"/>
      <c r="DT927" s="105"/>
      <c r="DU927" s="105"/>
      <c r="DV927" s="105"/>
      <c r="DW927" s="105"/>
      <c r="DX927" s="105"/>
      <c r="DY927" s="105"/>
      <c r="DZ927" s="105"/>
      <c r="EA927" s="105"/>
      <c r="EB927" s="105"/>
      <c r="EC927" s="105"/>
      <c r="ED927" s="105"/>
      <c r="EE927" s="105"/>
      <c r="EF927" s="105"/>
      <c r="EG927" s="105"/>
      <c r="EH927" s="105"/>
      <c r="EI927" s="105"/>
      <c r="EJ927" s="105"/>
      <c r="EK927" s="105"/>
      <c r="EL927" s="105"/>
      <c r="EM927" s="105"/>
      <c r="EN927" s="105"/>
      <c r="EO927" s="105"/>
      <c r="EP927" s="105"/>
      <c r="EQ927" s="105"/>
      <c r="ER927" s="105"/>
      <c r="ES927" s="105"/>
      <c r="ET927" s="105"/>
      <c r="EU927" s="105"/>
      <c r="EV927" s="105"/>
      <c r="EW927" s="105"/>
      <c r="EX927" s="105"/>
      <c r="EY927" s="105"/>
      <c r="EZ927" s="105"/>
      <c r="FA927" s="105"/>
      <c r="FB927" s="105"/>
      <c r="FC927" s="105"/>
      <c r="FD927" s="105"/>
      <c r="FE927" s="105"/>
      <c r="FF927" s="105"/>
      <c r="FG927" s="105"/>
      <c r="FH927" s="105"/>
      <c r="FI927" s="105"/>
      <c r="FJ927" s="105"/>
      <c r="FK927" s="105"/>
      <c r="FL927" s="105"/>
      <c r="FM927" s="105"/>
      <c r="FN927" s="105"/>
      <c r="FO927" s="105"/>
      <c r="FP927" s="105"/>
      <c r="FQ927" s="105"/>
      <c r="FR927" s="105"/>
      <c r="FS927" s="105"/>
      <c r="FT927" s="105"/>
      <c r="FU927" s="105"/>
      <c r="FV927" s="105"/>
      <c r="FW927" s="105"/>
      <c r="FX927" s="105"/>
      <c r="FY927" s="105"/>
      <c r="FZ927" s="105"/>
      <c r="GA927" s="105"/>
      <c r="GB927" s="105"/>
      <c r="GC927" s="105"/>
      <c r="GD927" s="105"/>
      <c r="GE927" s="105"/>
      <c r="GF927" s="105"/>
      <c r="GG927" s="105"/>
      <c r="GH927" s="105"/>
      <c r="GI927" s="105"/>
      <c r="GJ927" s="105"/>
      <c r="GK927" s="105"/>
      <c r="GL927" s="105"/>
      <c r="GM927" s="105"/>
      <c r="GN927" s="105"/>
      <c r="GO927" s="105"/>
      <c r="GP927" s="105"/>
      <c r="GQ927" s="105"/>
      <c r="GR927" s="105"/>
      <c r="GS927" s="105"/>
      <c r="GT927" s="105"/>
      <c r="GU927" s="105"/>
      <c r="GV927" s="105"/>
      <c r="GW927" s="105"/>
      <c r="GX927" s="105"/>
      <c r="GY927" s="105"/>
      <c r="GZ927" s="105"/>
      <c r="HA927" s="105"/>
      <c r="HB927" s="105"/>
      <c r="HC927" s="105"/>
      <c r="HD927" s="105"/>
      <c r="HE927" s="105"/>
      <c r="HF927" s="105"/>
      <c r="HG927" s="105"/>
      <c r="HH927" s="105"/>
      <c r="HI927" s="105"/>
      <c r="HJ927" s="105"/>
      <c r="HK927" s="105"/>
      <c r="HL927" s="105"/>
      <c r="HM927" s="105"/>
      <c r="HN927" s="105"/>
      <c r="HO927" s="105"/>
      <c r="HP927" s="105"/>
      <c r="HQ927" s="105"/>
      <c r="HR927" s="105"/>
      <c r="HS927" s="105"/>
      <c r="HT927" s="105"/>
      <c r="HU927" s="105"/>
      <c r="HV927" s="105"/>
      <c r="HW927" s="105"/>
      <c r="HX927" s="105"/>
      <c r="HY927" s="105"/>
      <c r="HZ927" s="105"/>
      <c r="IA927" s="105"/>
      <c r="IB927" s="105"/>
      <c r="IC927" s="105"/>
      <c r="ID927" s="105"/>
      <c r="IE927" s="105"/>
      <c r="IF927" s="105"/>
      <c r="IG927" s="105"/>
      <c r="IH927" s="105"/>
      <c r="II927" s="105"/>
      <c r="IJ927" s="105"/>
      <c r="IK927" s="105"/>
      <c r="IL927" s="105"/>
      <c r="IM927" s="105"/>
      <c r="IN927" s="105"/>
      <c r="IO927" s="105"/>
      <c r="IP927" s="105"/>
      <c r="IQ927" s="105"/>
      <c r="IR927" s="105"/>
      <c r="IS927" s="105"/>
      <c r="IT927" s="105"/>
    </row>
    <row r="928" spans="1:254" ht="45" x14ac:dyDescent="0.25">
      <c r="A928" s="6">
        <v>2</v>
      </c>
      <c r="B928" s="115" t="s">
        <v>3821</v>
      </c>
      <c r="C928" s="7" t="s">
        <v>2094</v>
      </c>
      <c r="D928" s="7" t="s">
        <v>2051</v>
      </c>
      <c r="E928" s="6">
        <v>927</v>
      </c>
      <c r="F928" s="7" t="s">
        <v>2101</v>
      </c>
      <c r="G928" s="8" t="s">
        <v>2102</v>
      </c>
      <c r="H928" s="169">
        <v>36.24</v>
      </c>
      <c r="I928" s="6" t="s">
        <v>37</v>
      </c>
      <c r="J928" s="9"/>
      <c r="K928" s="7" t="s">
        <v>2103</v>
      </c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194"/>
      <c r="AA928" s="9"/>
      <c r="AB928" s="9"/>
      <c r="AC928" s="9"/>
      <c r="AD928" s="9"/>
      <c r="AE928" s="9"/>
      <c r="AF928" s="9"/>
      <c r="AG928" s="9"/>
      <c r="AH928" s="9"/>
      <c r="AI928" s="9"/>
      <c r="AJ928" s="268"/>
      <c r="AK928" s="268"/>
      <c r="AL928" s="268"/>
      <c r="AM928" s="113"/>
      <c r="AN928" s="105"/>
      <c r="AO928" s="105"/>
      <c r="AP928" s="105"/>
      <c r="AQ928" s="105"/>
      <c r="AR928" s="105"/>
      <c r="AS928" s="105"/>
      <c r="AT928" s="105"/>
      <c r="AU928" s="105"/>
      <c r="AV928" s="105"/>
      <c r="AW928" s="105"/>
      <c r="AX928" s="105"/>
      <c r="AY928" s="105"/>
      <c r="AZ928" s="105"/>
      <c r="BA928" s="105"/>
      <c r="BB928" s="105"/>
      <c r="BC928" s="105"/>
      <c r="BD928" s="105"/>
      <c r="BE928" s="105"/>
      <c r="BF928" s="105"/>
      <c r="BG928" s="105"/>
      <c r="BH928" s="105"/>
      <c r="BI928" s="105"/>
      <c r="BJ928" s="105"/>
      <c r="BK928" s="105"/>
      <c r="BL928" s="105"/>
      <c r="BM928" s="105"/>
      <c r="BN928" s="105"/>
      <c r="BO928" s="105"/>
      <c r="BP928" s="105"/>
      <c r="BQ928" s="105"/>
      <c r="BR928" s="105"/>
      <c r="BS928" s="105"/>
      <c r="BT928" s="105"/>
      <c r="BU928" s="105"/>
      <c r="BV928" s="105"/>
      <c r="BW928" s="105"/>
      <c r="BX928" s="105"/>
      <c r="BY928" s="105"/>
      <c r="BZ928" s="105"/>
      <c r="CA928" s="105"/>
      <c r="CB928" s="105"/>
      <c r="CC928" s="105"/>
      <c r="CD928" s="105"/>
      <c r="CE928" s="105"/>
      <c r="CF928" s="105"/>
      <c r="CG928" s="105"/>
      <c r="CH928" s="105"/>
      <c r="CI928" s="105"/>
      <c r="CJ928" s="105"/>
      <c r="CK928" s="105"/>
      <c r="CL928" s="105"/>
      <c r="CM928" s="105"/>
      <c r="CN928" s="105"/>
      <c r="CO928" s="105"/>
      <c r="CP928" s="105"/>
      <c r="CQ928" s="105"/>
      <c r="CR928" s="105"/>
      <c r="CS928" s="105"/>
      <c r="CT928" s="105"/>
      <c r="CU928" s="105"/>
      <c r="CV928" s="105"/>
      <c r="CW928" s="105"/>
      <c r="CX928" s="105"/>
      <c r="CY928" s="105"/>
      <c r="CZ928" s="105"/>
      <c r="DA928" s="105"/>
      <c r="DB928" s="105"/>
      <c r="DC928" s="105"/>
      <c r="DD928" s="105"/>
      <c r="DE928" s="105"/>
      <c r="DF928" s="105"/>
      <c r="DG928" s="105"/>
      <c r="DH928" s="105"/>
      <c r="DI928" s="105"/>
      <c r="DJ928" s="105"/>
      <c r="DK928" s="105"/>
      <c r="DL928" s="105"/>
      <c r="DM928" s="105"/>
      <c r="DN928" s="105"/>
      <c r="DO928" s="105"/>
      <c r="DP928" s="105"/>
      <c r="DQ928" s="105"/>
      <c r="DR928" s="105"/>
      <c r="DS928" s="105"/>
      <c r="DT928" s="105"/>
      <c r="DU928" s="105"/>
      <c r="DV928" s="105"/>
      <c r="DW928" s="105"/>
      <c r="DX928" s="105"/>
      <c r="DY928" s="105"/>
      <c r="DZ928" s="105"/>
      <c r="EA928" s="105"/>
      <c r="EB928" s="105"/>
      <c r="EC928" s="105"/>
      <c r="ED928" s="105"/>
      <c r="EE928" s="105"/>
      <c r="EF928" s="105"/>
      <c r="EG928" s="105"/>
      <c r="EH928" s="105"/>
      <c r="EI928" s="105"/>
      <c r="EJ928" s="105"/>
      <c r="EK928" s="105"/>
      <c r="EL928" s="105"/>
      <c r="EM928" s="105"/>
      <c r="EN928" s="105"/>
      <c r="EO928" s="105"/>
      <c r="EP928" s="105"/>
      <c r="EQ928" s="105"/>
      <c r="ER928" s="105"/>
      <c r="ES928" s="105"/>
      <c r="ET928" s="105"/>
      <c r="EU928" s="105"/>
      <c r="EV928" s="105"/>
      <c r="EW928" s="105"/>
      <c r="EX928" s="105"/>
      <c r="EY928" s="105"/>
      <c r="EZ928" s="105"/>
      <c r="FA928" s="105"/>
      <c r="FB928" s="105"/>
      <c r="FC928" s="105"/>
      <c r="FD928" s="105"/>
      <c r="FE928" s="105"/>
      <c r="FF928" s="105"/>
      <c r="FG928" s="105"/>
      <c r="FH928" s="105"/>
      <c r="FI928" s="105"/>
      <c r="FJ928" s="105"/>
      <c r="FK928" s="105"/>
      <c r="FL928" s="105"/>
      <c r="FM928" s="105"/>
      <c r="FN928" s="105"/>
      <c r="FO928" s="105"/>
      <c r="FP928" s="105"/>
      <c r="FQ928" s="105"/>
      <c r="FR928" s="105"/>
      <c r="FS928" s="105"/>
      <c r="FT928" s="105"/>
      <c r="FU928" s="105"/>
      <c r="FV928" s="105"/>
      <c r="FW928" s="105"/>
      <c r="FX928" s="105"/>
      <c r="FY928" s="105"/>
      <c r="FZ928" s="105"/>
      <c r="GA928" s="105"/>
      <c r="GB928" s="105"/>
      <c r="GC928" s="105"/>
      <c r="GD928" s="105"/>
      <c r="GE928" s="105"/>
      <c r="GF928" s="105"/>
      <c r="GG928" s="105"/>
      <c r="GH928" s="105"/>
      <c r="GI928" s="105"/>
      <c r="GJ928" s="105"/>
      <c r="GK928" s="105"/>
      <c r="GL928" s="105"/>
      <c r="GM928" s="105"/>
      <c r="GN928" s="105"/>
      <c r="GO928" s="105"/>
      <c r="GP928" s="105"/>
      <c r="GQ928" s="105"/>
      <c r="GR928" s="105"/>
      <c r="GS928" s="105"/>
      <c r="GT928" s="105"/>
      <c r="GU928" s="105"/>
      <c r="GV928" s="105"/>
      <c r="GW928" s="105"/>
      <c r="GX928" s="105"/>
      <c r="GY928" s="105"/>
      <c r="GZ928" s="105"/>
      <c r="HA928" s="105"/>
      <c r="HB928" s="105"/>
      <c r="HC928" s="105"/>
      <c r="HD928" s="105"/>
      <c r="HE928" s="105"/>
      <c r="HF928" s="105"/>
      <c r="HG928" s="105"/>
      <c r="HH928" s="105"/>
      <c r="HI928" s="105"/>
      <c r="HJ928" s="105"/>
      <c r="HK928" s="105"/>
      <c r="HL928" s="105"/>
      <c r="HM928" s="105"/>
      <c r="HN928" s="105"/>
      <c r="HO928" s="105"/>
      <c r="HP928" s="105"/>
      <c r="HQ928" s="105"/>
      <c r="HR928" s="105"/>
      <c r="HS928" s="105"/>
      <c r="HT928" s="105"/>
      <c r="HU928" s="105"/>
      <c r="HV928" s="105"/>
      <c r="HW928" s="105"/>
      <c r="HX928" s="105"/>
      <c r="HY928" s="105"/>
      <c r="HZ928" s="105"/>
      <c r="IA928" s="105"/>
      <c r="IB928" s="105"/>
      <c r="IC928" s="105"/>
      <c r="ID928" s="105"/>
      <c r="IE928" s="105"/>
      <c r="IF928" s="105"/>
      <c r="IG928" s="105"/>
      <c r="IH928" s="105"/>
      <c r="II928" s="105"/>
      <c r="IJ928" s="105"/>
      <c r="IK928" s="105"/>
      <c r="IL928" s="105"/>
      <c r="IM928" s="105"/>
      <c r="IN928" s="105"/>
      <c r="IO928" s="105"/>
      <c r="IP928" s="105"/>
      <c r="IQ928" s="105"/>
      <c r="IR928" s="105"/>
      <c r="IS928" s="105"/>
      <c r="IT928" s="105"/>
    </row>
    <row r="929" spans="1:254" ht="60" x14ac:dyDescent="0.25">
      <c r="A929" s="6">
        <v>2</v>
      </c>
      <c r="B929" s="115" t="s">
        <v>3821</v>
      </c>
      <c r="C929" s="8" t="s">
        <v>2105</v>
      </c>
      <c r="D929" s="7" t="s">
        <v>2051</v>
      </c>
      <c r="E929" s="6">
        <v>928</v>
      </c>
      <c r="F929" s="8" t="s">
        <v>2106</v>
      </c>
      <c r="G929" s="8" t="s">
        <v>2107</v>
      </c>
      <c r="H929" s="114">
        <v>341.16</v>
      </c>
      <c r="I929" s="114" t="s">
        <v>37</v>
      </c>
      <c r="J929" s="12"/>
      <c r="K929" s="8" t="s">
        <v>2108</v>
      </c>
      <c r="L929" s="12"/>
      <c r="M929" s="12" t="s">
        <v>2109</v>
      </c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194"/>
      <c r="AA929" s="9"/>
      <c r="AB929" s="9"/>
      <c r="AC929" s="9"/>
      <c r="AD929" s="9"/>
      <c r="AE929" s="9"/>
      <c r="AF929" s="9"/>
      <c r="AG929" s="9"/>
      <c r="AH929" s="9"/>
      <c r="AI929" s="9"/>
      <c r="AJ929" s="268"/>
      <c r="AK929" s="268"/>
      <c r="AL929" s="268"/>
      <c r="AM929" s="113"/>
      <c r="AN929" s="105"/>
      <c r="AO929" s="105"/>
      <c r="AP929" s="105"/>
      <c r="AQ929" s="105"/>
      <c r="AR929" s="105"/>
      <c r="AS929" s="105"/>
      <c r="AT929" s="105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  <c r="BE929" s="105"/>
      <c r="BF929" s="105"/>
      <c r="BG929" s="105"/>
      <c r="BH929" s="105"/>
      <c r="BI929" s="105"/>
      <c r="BJ929" s="105"/>
      <c r="BK929" s="105"/>
      <c r="BL929" s="105"/>
      <c r="BM929" s="105"/>
      <c r="BN929" s="105"/>
      <c r="BO929" s="105"/>
      <c r="BP929" s="105"/>
      <c r="BQ929" s="105"/>
      <c r="BR929" s="105"/>
      <c r="BS929" s="105"/>
      <c r="BT929" s="105"/>
      <c r="BU929" s="105"/>
      <c r="BV929" s="105"/>
      <c r="BW929" s="105"/>
      <c r="BX929" s="105"/>
      <c r="BY929" s="105"/>
      <c r="BZ929" s="105"/>
      <c r="CA929" s="105"/>
      <c r="CB929" s="105"/>
      <c r="CC929" s="105"/>
      <c r="CD929" s="105"/>
      <c r="CE929" s="105"/>
      <c r="CF929" s="105"/>
      <c r="CG929" s="105"/>
      <c r="CH929" s="105"/>
      <c r="CI929" s="105"/>
      <c r="CJ929" s="105"/>
      <c r="CK929" s="105"/>
      <c r="CL929" s="105"/>
      <c r="CM929" s="105"/>
      <c r="CN929" s="105"/>
      <c r="CO929" s="105"/>
      <c r="CP929" s="105"/>
      <c r="CQ929" s="105"/>
      <c r="CR929" s="105"/>
      <c r="CS929" s="105"/>
      <c r="CT929" s="105"/>
      <c r="CU929" s="105"/>
      <c r="CV929" s="105"/>
      <c r="CW929" s="105"/>
      <c r="CX929" s="105"/>
      <c r="CY929" s="105"/>
      <c r="CZ929" s="105"/>
      <c r="DA929" s="105"/>
      <c r="DB929" s="105"/>
      <c r="DC929" s="105"/>
      <c r="DD929" s="105"/>
      <c r="DE929" s="105"/>
      <c r="DF929" s="105"/>
      <c r="DG929" s="105"/>
      <c r="DH929" s="105"/>
      <c r="DI929" s="105"/>
      <c r="DJ929" s="105"/>
      <c r="DK929" s="105"/>
      <c r="DL929" s="105"/>
      <c r="DM929" s="105"/>
      <c r="DN929" s="105"/>
      <c r="DO929" s="105"/>
      <c r="DP929" s="105"/>
      <c r="DQ929" s="105"/>
      <c r="DR929" s="105"/>
      <c r="DS929" s="105"/>
      <c r="DT929" s="105"/>
      <c r="DU929" s="105"/>
      <c r="DV929" s="105"/>
      <c r="DW929" s="105"/>
      <c r="DX929" s="105"/>
      <c r="DY929" s="105"/>
      <c r="DZ929" s="105"/>
      <c r="EA929" s="105"/>
      <c r="EB929" s="105"/>
      <c r="EC929" s="105"/>
      <c r="ED929" s="105"/>
      <c r="EE929" s="105"/>
      <c r="EF929" s="105"/>
      <c r="EG929" s="105"/>
      <c r="EH929" s="105"/>
      <c r="EI929" s="105"/>
      <c r="EJ929" s="105"/>
      <c r="EK929" s="105"/>
      <c r="EL929" s="105"/>
      <c r="EM929" s="105"/>
      <c r="EN929" s="105"/>
      <c r="EO929" s="105"/>
      <c r="EP929" s="105"/>
      <c r="EQ929" s="105"/>
      <c r="ER929" s="105"/>
      <c r="ES929" s="105"/>
      <c r="ET929" s="105"/>
      <c r="EU929" s="105"/>
      <c r="EV929" s="105"/>
      <c r="EW929" s="105"/>
      <c r="EX929" s="105"/>
      <c r="EY929" s="105"/>
      <c r="EZ929" s="105"/>
      <c r="FA929" s="105"/>
      <c r="FB929" s="105"/>
      <c r="FC929" s="105"/>
      <c r="FD929" s="105"/>
      <c r="FE929" s="105"/>
      <c r="FF929" s="105"/>
      <c r="FG929" s="105"/>
      <c r="FH929" s="105"/>
      <c r="FI929" s="105"/>
      <c r="FJ929" s="105"/>
      <c r="FK929" s="105"/>
      <c r="FL929" s="105"/>
      <c r="FM929" s="105"/>
      <c r="FN929" s="105"/>
      <c r="FO929" s="105"/>
      <c r="FP929" s="105"/>
      <c r="FQ929" s="105"/>
      <c r="FR929" s="105"/>
      <c r="FS929" s="105"/>
      <c r="FT929" s="105"/>
      <c r="FU929" s="105"/>
      <c r="FV929" s="105"/>
      <c r="FW929" s="105"/>
      <c r="FX929" s="105"/>
      <c r="FY929" s="105"/>
      <c r="FZ929" s="105"/>
      <c r="GA929" s="105"/>
      <c r="GB929" s="105"/>
      <c r="GC929" s="105"/>
      <c r="GD929" s="105"/>
      <c r="GE929" s="105"/>
      <c r="GF929" s="105"/>
      <c r="GG929" s="105"/>
      <c r="GH929" s="105"/>
      <c r="GI929" s="105"/>
      <c r="GJ929" s="105"/>
      <c r="GK929" s="105"/>
      <c r="GL929" s="105"/>
      <c r="GM929" s="105"/>
      <c r="GN929" s="105"/>
      <c r="GO929" s="105"/>
      <c r="GP929" s="105"/>
      <c r="GQ929" s="105"/>
      <c r="GR929" s="105"/>
      <c r="GS929" s="105"/>
      <c r="GT929" s="105"/>
      <c r="GU929" s="105"/>
      <c r="GV929" s="105"/>
      <c r="GW929" s="105"/>
      <c r="GX929" s="105"/>
      <c r="GY929" s="105"/>
      <c r="GZ929" s="105"/>
      <c r="HA929" s="105"/>
      <c r="HB929" s="105"/>
      <c r="HC929" s="105"/>
      <c r="HD929" s="105"/>
      <c r="HE929" s="105"/>
      <c r="HF929" s="105"/>
      <c r="HG929" s="105"/>
      <c r="HH929" s="105"/>
      <c r="HI929" s="105"/>
      <c r="HJ929" s="105"/>
      <c r="HK929" s="105"/>
      <c r="HL929" s="105"/>
      <c r="HM929" s="105"/>
      <c r="HN929" s="105"/>
      <c r="HO929" s="105"/>
      <c r="HP929" s="105"/>
      <c r="HQ929" s="105"/>
      <c r="HR929" s="105"/>
      <c r="HS929" s="105"/>
      <c r="HT929" s="105"/>
      <c r="HU929" s="105"/>
      <c r="HV929" s="105"/>
      <c r="HW929" s="105"/>
      <c r="HX929" s="105"/>
      <c r="HY929" s="105"/>
      <c r="HZ929" s="105"/>
      <c r="IA929" s="105"/>
      <c r="IB929" s="105"/>
      <c r="IC929" s="105"/>
      <c r="ID929" s="105"/>
      <c r="IE929" s="105"/>
      <c r="IF929" s="105"/>
      <c r="IG929" s="105"/>
      <c r="IH929" s="105"/>
      <c r="II929" s="105"/>
      <c r="IJ929" s="105"/>
      <c r="IK929" s="105"/>
      <c r="IL929" s="105"/>
      <c r="IM929" s="105"/>
      <c r="IN929" s="105"/>
      <c r="IO929" s="105"/>
      <c r="IP929" s="105"/>
      <c r="IQ929" s="105"/>
      <c r="IR929" s="105"/>
      <c r="IS929" s="105"/>
      <c r="IT929" s="105"/>
    </row>
    <row r="930" spans="1:254" ht="60" x14ac:dyDescent="0.25">
      <c r="A930" s="6">
        <v>2</v>
      </c>
      <c r="B930" s="115" t="s">
        <v>3821</v>
      </c>
      <c r="C930" s="7" t="s">
        <v>2110</v>
      </c>
      <c r="D930" s="42" t="s">
        <v>2051</v>
      </c>
      <c r="E930" s="6">
        <v>929</v>
      </c>
      <c r="F930" s="7" t="s">
        <v>2111</v>
      </c>
      <c r="G930" s="7" t="s">
        <v>2112</v>
      </c>
      <c r="H930" s="169">
        <v>5569</v>
      </c>
      <c r="I930" s="6" t="s">
        <v>37</v>
      </c>
      <c r="J930" s="9"/>
      <c r="K930" s="7" t="s">
        <v>2113</v>
      </c>
      <c r="L930" s="9"/>
      <c r="M930" s="9" t="s">
        <v>2114</v>
      </c>
      <c r="N930" s="9"/>
      <c r="O930" s="9" t="s">
        <v>2115</v>
      </c>
      <c r="P930" s="9"/>
      <c r="Q930" s="9" t="s">
        <v>407</v>
      </c>
      <c r="R930" s="9"/>
      <c r="S930" s="9"/>
      <c r="T930" s="9"/>
      <c r="U930" s="9"/>
      <c r="V930" s="9"/>
      <c r="W930" s="9"/>
      <c r="X930" s="9"/>
      <c r="Y930" s="9"/>
      <c r="Z930" s="194"/>
      <c r="AA930" s="9"/>
      <c r="AB930" s="9"/>
      <c r="AC930" s="9"/>
      <c r="AD930" s="9"/>
      <c r="AE930" s="9"/>
      <c r="AF930" s="9"/>
      <c r="AG930" s="9"/>
      <c r="AH930" s="9"/>
      <c r="AI930" s="9"/>
      <c r="AJ930" s="268"/>
      <c r="AK930" s="268"/>
      <c r="AL930" s="268"/>
      <c r="AM930" s="113"/>
      <c r="AN930" s="105"/>
      <c r="AO930" s="105"/>
      <c r="AP930" s="105"/>
      <c r="AQ930" s="105"/>
      <c r="AR930" s="105"/>
      <c r="AS930" s="105"/>
      <c r="AT930" s="105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  <c r="BE930" s="105"/>
      <c r="BF930" s="105"/>
      <c r="BG930" s="105"/>
      <c r="BH930" s="105"/>
      <c r="BI930" s="105"/>
      <c r="BJ930" s="105"/>
      <c r="BK930" s="105"/>
      <c r="BL930" s="105"/>
      <c r="BM930" s="105"/>
      <c r="BN930" s="105"/>
      <c r="BO930" s="105"/>
      <c r="BP930" s="105"/>
      <c r="BQ930" s="105"/>
      <c r="BR930" s="105"/>
      <c r="BS930" s="105"/>
      <c r="BT930" s="105"/>
      <c r="BU930" s="105"/>
      <c r="BV930" s="105"/>
      <c r="BW930" s="105"/>
      <c r="BX930" s="105"/>
      <c r="BY930" s="105"/>
      <c r="BZ930" s="105"/>
      <c r="CA930" s="105"/>
      <c r="CB930" s="105"/>
      <c r="CC930" s="105"/>
      <c r="CD930" s="105"/>
      <c r="CE930" s="105"/>
      <c r="CF930" s="105"/>
      <c r="CG930" s="105"/>
      <c r="CH930" s="105"/>
      <c r="CI930" s="105"/>
      <c r="CJ930" s="105"/>
      <c r="CK930" s="105"/>
      <c r="CL930" s="105"/>
      <c r="CM930" s="105"/>
      <c r="CN930" s="105"/>
      <c r="CO930" s="105"/>
      <c r="CP930" s="105"/>
      <c r="CQ930" s="105"/>
      <c r="CR930" s="105"/>
      <c r="CS930" s="105"/>
      <c r="CT930" s="105"/>
      <c r="CU930" s="105"/>
      <c r="CV930" s="105"/>
      <c r="CW930" s="105"/>
      <c r="CX930" s="105"/>
      <c r="CY930" s="105"/>
      <c r="CZ930" s="105"/>
      <c r="DA930" s="105"/>
      <c r="DB930" s="105"/>
      <c r="DC930" s="105"/>
      <c r="DD930" s="105"/>
      <c r="DE930" s="105"/>
      <c r="DF930" s="105"/>
      <c r="DG930" s="105"/>
      <c r="DH930" s="105"/>
      <c r="DI930" s="105"/>
      <c r="DJ930" s="105"/>
      <c r="DK930" s="105"/>
      <c r="DL930" s="105"/>
      <c r="DM930" s="105"/>
      <c r="DN930" s="105"/>
      <c r="DO930" s="105"/>
      <c r="DP930" s="105"/>
      <c r="DQ930" s="105"/>
      <c r="DR930" s="105"/>
      <c r="DS930" s="105"/>
      <c r="DT930" s="105"/>
      <c r="DU930" s="105"/>
      <c r="DV930" s="105"/>
      <c r="DW930" s="105"/>
      <c r="DX930" s="105"/>
      <c r="DY930" s="105"/>
      <c r="DZ930" s="105"/>
      <c r="EA930" s="105"/>
      <c r="EB930" s="105"/>
      <c r="EC930" s="105"/>
      <c r="ED930" s="105"/>
      <c r="EE930" s="105"/>
      <c r="EF930" s="105"/>
      <c r="EG930" s="105"/>
      <c r="EH930" s="105"/>
      <c r="EI930" s="105"/>
      <c r="EJ930" s="105"/>
      <c r="EK930" s="105"/>
      <c r="EL930" s="105"/>
      <c r="EM930" s="105"/>
      <c r="EN930" s="105"/>
      <c r="EO930" s="105"/>
      <c r="EP930" s="105"/>
      <c r="EQ930" s="105"/>
      <c r="ER930" s="105"/>
      <c r="ES930" s="105"/>
      <c r="ET930" s="105"/>
      <c r="EU930" s="105"/>
      <c r="EV930" s="105"/>
      <c r="EW930" s="105"/>
      <c r="EX930" s="105"/>
      <c r="EY930" s="105"/>
      <c r="EZ930" s="105"/>
      <c r="FA930" s="105"/>
      <c r="FB930" s="105"/>
      <c r="FC930" s="105"/>
      <c r="FD930" s="105"/>
      <c r="FE930" s="105"/>
      <c r="FF930" s="105"/>
      <c r="FG930" s="105"/>
      <c r="FH930" s="105"/>
      <c r="FI930" s="105"/>
      <c r="FJ930" s="105"/>
      <c r="FK930" s="105"/>
      <c r="FL930" s="105"/>
      <c r="FM930" s="105"/>
      <c r="FN930" s="105"/>
      <c r="FO930" s="105"/>
      <c r="FP930" s="105"/>
      <c r="FQ930" s="105"/>
      <c r="FR930" s="105"/>
      <c r="FS930" s="105"/>
      <c r="FT930" s="105"/>
      <c r="FU930" s="105"/>
      <c r="FV930" s="105"/>
      <c r="FW930" s="105"/>
      <c r="FX930" s="105"/>
      <c r="FY930" s="105"/>
      <c r="FZ930" s="105"/>
      <c r="GA930" s="105"/>
      <c r="GB930" s="105"/>
      <c r="GC930" s="105"/>
      <c r="GD930" s="105"/>
      <c r="GE930" s="105"/>
      <c r="GF930" s="105"/>
      <c r="GG930" s="105"/>
      <c r="GH930" s="105"/>
      <c r="GI930" s="105"/>
      <c r="GJ930" s="105"/>
      <c r="GK930" s="105"/>
      <c r="GL930" s="105"/>
      <c r="GM930" s="105"/>
      <c r="GN930" s="105"/>
      <c r="GO930" s="105"/>
      <c r="GP930" s="105"/>
      <c r="GQ930" s="105"/>
      <c r="GR930" s="105"/>
      <c r="GS930" s="105"/>
      <c r="GT930" s="105"/>
      <c r="GU930" s="105"/>
      <c r="GV930" s="105"/>
      <c r="GW930" s="105"/>
      <c r="GX930" s="105"/>
      <c r="GY930" s="105"/>
      <c r="GZ930" s="105"/>
      <c r="HA930" s="105"/>
      <c r="HB930" s="105"/>
      <c r="HC930" s="105"/>
      <c r="HD930" s="105"/>
      <c r="HE930" s="105"/>
      <c r="HF930" s="105"/>
      <c r="HG930" s="105"/>
      <c r="HH930" s="105"/>
      <c r="HI930" s="105"/>
      <c r="HJ930" s="105"/>
      <c r="HK930" s="105"/>
      <c r="HL930" s="105"/>
      <c r="HM930" s="105"/>
      <c r="HN930" s="105"/>
      <c r="HO930" s="105"/>
      <c r="HP930" s="105"/>
      <c r="HQ930" s="105"/>
      <c r="HR930" s="105"/>
      <c r="HS930" s="105"/>
      <c r="HT930" s="105"/>
      <c r="HU930" s="105"/>
      <c r="HV930" s="105"/>
      <c r="HW930" s="105"/>
      <c r="HX930" s="105"/>
      <c r="HY930" s="105"/>
      <c r="HZ930" s="105"/>
      <c r="IA930" s="105"/>
      <c r="IB930" s="105"/>
      <c r="IC930" s="105"/>
      <c r="ID930" s="105"/>
      <c r="IE930" s="105"/>
      <c r="IF930" s="105"/>
      <c r="IG930" s="105"/>
      <c r="IH930" s="105"/>
      <c r="II930" s="105"/>
      <c r="IJ930" s="105"/>
      <c r="IK930" s="105"/>
      <c r="IL930" s="105"/>
      <c r="IM930" s="105"/>
      <c r="IN930" s="105"/>
      <c r="IO930" s="105"/>
      <c r="IP930" s="105"/>
      <c r="IQ930" s="105"/>
      <c r="IR930" s="105"/>
      <c r="IS930" s="105"/>
      <c r="IT930" s="105"/>
    </row>
    <row r="931" spans="1:254" ht="45" x14ac:dyDescent="0.25">
      <c r="A931" s="6">
        <v>2</v>
      </c>
      <c r="B931" s="115" t="s">
        <v>3821</v>
      </c>
      <c r="C931" s="7" t="s">
        <v>2094</v>
      </c>
      <c r="D931" s="7" t="s">
        <v>2051</v>
      </c>
      <c r="E931" s="6">
        <v>930</v>
      </c>
      <c r="F931" s="7" t="s">
        <v>2116</v>
      </c>
      <c r="G931" s="8" t="s">
        <v>2117</v>
      </c>
      <c r="H931" s="169">
        <v>26.68</v>
      </c>
      <c r="I931" s="6" t="s">
        <v>37</v>
      </c>
      <c r="J931" s="9"/>
      <c r="K931" s="7" t="s">
        <v>2118</v>
      </c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194"/>
      <c r="AA931" s="9"/>
      <c r="AB931" s="9"/>
      <c r="AC931" s="9"/>
      <c r="AD931" s="9"/>
      <c r="AE931" s="9"/>
      <c r="AF931" s="9"/>
      <c r="AG931" s="9"/>
      <c r="AH931" s="9"/>
      <c r="AI931" s="9"/>
      <c r="AJ931" s="268"/>
      <c r="AK931" s="268"/>
      <c r="AL931" s="268"/>
      <c r="AM931" s="113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  <c r="BE931" s="105"/>
      <c r="BF931" s="105"/>
      <c r="BG931" s="105"/>
      <c r="BH931" s="105"/>
      <c r="BI931" s="105"/>
      <c r="BJ931" s="105"/>
      <c r="BK931" s="105"/>
      <c r="BL931" s="105"/>
      <c r="BM931" s="105"/>
      <c r="BN931" s="105"/>
      <c r="BO931" s="105"/>
      <c r="BP931" s="105"/>
      <c r="BQ931" s="105"/>
      <c r="BR931" s="105"/>
      <c r="BS931" s="105"/>
      <c r="BT931" s="105"/>
      <c r="BU931" s="105"/>
      <c r="BV931" s="105"/>
      <c r="BW931" s="105"/>
      <c r="BX931" s="105"/>
      <c r="BY931" s="105"/>
      <c r="BZ931" s="105"/>
      <c r="CA931" s="105"/>
      <c r="CB931" s="105"/>
      <c r="CC931" s="105"/>
      <c r="CD931" s="105"/>
      <c r="CE931" s="105"/>
      <c r="CF931" s="105"/>
      <c r="CG931" s="105"/>
      <c r="CH931" s="105"/>
      <c r="CI931" s="105"/>
      <c r="CJ931" s="105"/>
      <c r="CK931" s="105"/>
      <c r="CL931" s="105"/>
      <c r="CM931" s="105"/>
      <c r="CN931" s="105"/>
      <c r="CO931" s="105"/>
      <c r="CP931" s="105"/>
      <c r="CQ931" s="105"/>
      <c r="CR931" s="105"/>
      <c r="CS931" s="105"/>
      <c r="CT931" s="105"/>
      <c r="CU931" s="105"/>
      <c r="CV931" s="105"/>
      <c r="CW931" s="105"/>
      <c r="CX931" s="105"/>
      <c r="CY931" s="105"/>
      <c r="CZ931" s="105"/>
      <c r="DA931" s="105"/>
      <c r="DB931" s="105"/>
      <c r="DC931" s="105"/>
      <c r="DD931" s="105"/>
      <c r="DE931" s="105"/>
      <c r="DF931" s="105"/>
      <c r="DG931" s="105"/>
      <c r="DH931" s="105"/>
      <c r="DI931" s="105"/>
      <c r="DJ931" s="105"/>
      <c r="DK931" s="105"/>
      <c r="DL931" s="105"/>
      <c r="DM931" s="105"/>
      <c r="DN931" s="105"/>
      <c r="DO931" s="105"/>
      <c r="DP931" s="105"/>
      <c r="DQ931" s="105"/>
      <c r="DR931" s="105"/>
      <c r="DS931" s="105"/>
      <c r="DT931" s="105"/>
      <c r="DU931" s="105"/>
      <c r="DV931" s="105"/>
      <c r="DW931" s="105"/>
      <c r="DX931" s="105"/>
      <c r="DY931" s="105"/>
      <c r="DZ931" s="105"/>
      <c r="EA931" s="105"/>
      <c r="EB931" s="105"/>
      <c r="EC931" s="105"/>
      <c r="ED931" s="105"/>
      <c r="EE931" s="105"/>
      <c r="EF931" s="105"/>
      <c r="EG931" s="105"/>
      <c r="EH931" s="105"/>
      <c r="EI931" s="105"/>
      <c r="EJ931" s="105"/>
      <c r="EK931" s="105"/>
      <c r="EL931" s="105"/>
      <c r="EM931" s="105"/>
      <c r="EN931" s="105"/>
      <c r="EO931" s="105"/>
      <c r="EP931" s="105"/>
      <c r="EQ931" s="105"/>
      <c r="ER931" s="105"/>
      <c r="ES931" s="105"/>
      <c r="ET931" s="105"/>
      <c r="EU931" s="105"/>
      <c r="EV931" s="105"/>
      <c r="EW931" s="105"/>
      <c r="EX931" s="105"/>
      <c r="EY931" s="105"/>
      <c r="EZ931" s="105"/>
      <c r="FA931" s="105"/>
      <c r="FB931" s="105"/>
      <c r="FC931" s="105"/>
      <c r="FD931" s="105"/>
      <c r="FE931" s="105"/>
      <c r="FF931" s="105"/>
      <c r="FG931" s="105"/>
      <c r="FH931" s="105"/>
      <c r="FI931" s="105"/>
      <c r="FJ931" s="105"/>
      <c r="FK931" s="105"/>
      <c r="FL931" s="105"/>
      <c r="FM931" s="105"/>
      <c r="FN931" s="105"/>
      <c r="FO931" s="105"/>
      <c r="FP931" s="105"/>
      <c r="FQ931" s="105"/>
      <c r="FR931" s="105"/>
      <c r="FS931" s="105"/>
      <c r="FT931" s="105"/>
      <c r="FU931" s="105"/>
      <c r="FV931" s="105"/>
      <c r="FW931" s="105"/>
      <c r="FX931" s="105"/>
      <c r="FY931" s="105"/>
      <c r="FZ931" s="105"/>
      <c r="GA931" s="105"/>
      <c r="GB931" s="105"/>
      <c r="GC931" s="105"/>
      <c r="GD931" s="105"/>
      <c r="GE931" s="105"/>
      <c r="GF931" s="105"/>
      <c r="GG931" s="105"/>
      <c r="GH931" s="105"/>
      <c r="GI931" s="105"/>
      <c r="GJ931" s="105"/>
      <c r="GK931" s="105"/>
      <c r="GL931" s="105"/>
      <c r="GM931" s="105"/>
      <c r="GN931" s="105"/>
      <c r="GO931" s="105"/>
      <c r="GP931" s="105"/>
      <c r="GQ931" s="105"/>
      <c r="GR931" s="105"/>
      <c r="GS931" s="105"/>
      <c r="GT931" s="105"/>
      <c r="GU931" s="105"/>
      <c r="GV931" s="105"/>
      <c r="GW931" s="105"/>
      <c r="GX931" s="105"/>
      <c r="GY931" s="105"/>
      <c r="GZ931" s="105"/>
      <c r="HA931" s="105"/>
      <c r="HB931" s="105"/>
      <c r="HC931" s="105"/>
      <c r="HD931" s="105"/>
      <c r="HE931" s="105"/>
      <c r="HF931" s="105"/>
      <c r="HG931" s="105"/>
      <c r="HH931" s="105"/>
      <c r="HI931" s="105"/>
      <c r="HJ931" s="105"/>
      <c r="HK931" s="105"/>
      <c r="HL931" s="105"/>
      <c r="HM931" s="105"/>
      <c r="HN931" s="105"/>
      <c r="HO931" s="105"/>
      <c r="HP931" s="105"/>
      <c r="HQ931" s="105"/>
      <c r="HR931" s="105"/>
      <c r="HS931" s="105"/>
      <c r="HT931" s="105"/>
      <c r="HU931" s="105"/>
      <c r="HV931" s="105"/>
      <c r="HW931" s="105"/>
      <c r="HX931" s="105"/>
      <c r="HY931" s="105"/>
      <c r="HZ931" s="105"/>
      <c r="IA931" s="105"/>
      <c r="IB931" s="105"/>
      <c r="IC931" s="105"/>
      <c r="ID931" s="105"/>
      <c r="IE931" s="105"/>
      <c r="IF931" s="105"/>
      <c r="IG931" s="105"/>
      <c r="IH931" s="105"/>
      <c r="II931" s="105"/>
      <c r="IJ931" s="105"/>
      <c r="IK931" s="105"/>
      <c r="IL931" s="105"/>
      <c r="IM931" s="105"/>
      <c r="IN931" s="105"/>
      <c r="IO931" s="105"/>
      <c r="IP931" s="105"/>
      <c r="IQ931" s="105"/>
      <c r="IR931" s="105"/>
      <c r="IS931" s="105"/>
      <c r="IT931" s="105"/>
    </row>
    <row r="932" spans="1:254" ht="45" x14ac:dyDescent="0.25">
      <c r="A932" s="6">
        <v>2</v>
      </c>
      <c r="B932" s="115" t="s">
        <v>3821</v>
      </c>
      <c r="C932" s="8" t="s">
        <v>2104</v>
      </c>
      <c r="D932" s="7" t="s">
        <v>2051</v>
      </c>
      <c r="E932" s="6">
        <v>931</v>
      </c>
      <c r="F932" s="8" t="s">
        <v>2119</v>
      </c>
      <c r="G932" s="8" t="s">
        <v>2120</v>
      </c>
      <c r="H932" s="169">
        <v>47.99</v>
      </c>
      <c r="I932" s="6" t="s">
        <v>37</v>
      </c>
      <c r="J932" s="9"/>
      <c r="K932" s="8" t="s">
        <v>2119</v>
      </c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268"/>
      <c r="AA932" s="268"/>
      <c r="AB932" s="268"/>
      <c r="AC932" s="268"/>
      <c r="AD932" s="268"/>
      <c r="AE932" s="268"/>
      <c r="AF932" s="268"/>
      <c r="AG932" s="268"/>
      <c r="AH932" s="268"/>
      <c r="AI932" s="268"/>
      <c r="AJ932" s="268"/>
      <c r="AK932" s="268"/>
      <c r="AL932" s="268"/>
      <c r="AM932" s="113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  <c r="BE932" s="105"/>
      <c r="BF932" s="105"/>
      <c r="BG932" s="105"/>
      <c r="BH932" s="105"/>
      <c r="BI932" s="105"/>
      <c r="BJ932" s="105"/>
      <c r="BK932" s="105"/>
      <c r="BL932" s="105"/>
      <c r="BM932" s="105"/>
      <c r="BN932" s="105"/>
      <c r="BO932" s="105"/>
      <c r="BP932" s="105"/>
      <c r="BQ932" s="105"/>
      <c r="BR932" s="105"/>
      <c r="BS932" s="105"/>
      <c r="BT932" s="105"/>
      <c r="BU932" s="105"/>
      <c r="BV932" s="105"/>
      <c r="BW932" s="105"/>
      <c r="BX932" s="105"/>
      <c r="BY932" s="105"/>
      <c r="BZ932" s="105"/>
      <c r="CA932" s="105"/>
      <c r="CB932" s="105"/>
      <c r="CC932" s="105"/>
      <c r="CD932" s="105"/>
      <c r="CE932" s="105"/>
      <c r="CF932" s="105"/>
      <c r="CG932" s="105"/>
      <c r="CH932" s="105"/>
      <c r="CI932" s="105"/>
      <c r="CJ932" s="105"/>
      <c r="CK932" s="105"/>
      <c r="CL932" s="105"/>
      <c r="CM932" s="105"/>
      <c r="CN932" s="105"/>
      <c r="CO932" s="105"/>
      <c r="CP932" s="105"/>
      <c r="CQ932" s="105"/>
      <c r="CR932" s="105"/>
      <c r="CS932" s="105"/>
      <c r="CT932" s="105"/>
      <c r="CU932" s="105"/>
      <c r="CV932" s="105"/>
      <c r="CW932" s="105"/>
      <c r="CX932" s="105"/>
      <c r="CY932" s="105"/>
      <c r="CZ932" s="105"/>
      <c r="DA932" s="105"/>
      <c r="DB932" s="105"/>
      <c r="DC932" s="105"/>
      <c r="DD932" s="105"/>
      <c r="DE932" s="105"/>
      <c r="DF932" s="105"/>
      <c r="DG932" s="105"/>
      <c r="DH932" s="105"/>
      <c r="DI932" s="105"/>
      <c r="DJ932" s="105"/>
      <c r="DK932" s="105"/>
      <c r="DL932" s="105"/>
      <c r="DM932" s="105"/>
      <c r="DN932" s="105"/>
      <c r="DO932" s="105"/>
      <c r="DP932" s="105"/>
      <c r="DQ932" s="105"/>
      <c r="DR932" s="105"/>
      <c r="DS932" s="105"/>
      <c r="DT932" s="105"/>
      <c r="DU932" s="105"/>
      <c r="DV932" s="105"/>
      <c r="DW932" s="105"/>
      <c r="DX932" s="105"/>
      <c r="DY932" s="105"/>
      <c r="DZ932" s="105"/>
      <c r="EA932" s="105"/>
      <c r="EB932" s="105"/>
      <c r="EC932" s="105"/>
      <c r="ED932" s="105"/>
      <c r="EE932" s="105"/>
      <c r="EF932" s="105"/>
      <c r="EG932" s="105"/>
      <c r="EH932" s="105"/>
      <c r="EI932" s="105"/>
      <c r="EJ932" s="105"/>
      <c r="EK932" s="105"/>
      <c r="EL932" s="105"/>
      <c r="EM932" s="105"/>
      <c r="EN932" s="105"/>
      <c r="EO932" s="105"/>
      <c r="EP932" s="105"/>
      <c r="EQ932" s="105"/>
      <c r="ER932" s="105"/>
      <c r="ES932" s="105"/>
      <c r="ET932" s="105"/>
      <c r="EU932" s="105"/>
      <c r="EV932" s="105"/>
      <c r="EW932" s="105"/>
      <c r="EX932" s="105"/>
      <c r="EY932" s="105"/>
      <c r="EZ932" s="105"/>
      <c r="FA932" s="105"/>
      <c r="FB932" s="105"/>
      <c r="FC932" s="105"/>
      <c r="FD932" s="105"/>
      <c r="FE932" s="105"/>
      <c r="FF932" s="105"/>
      <c r="FG932" s="105"/>
      <c r="FH932" s="105"/>
      <c r="FI932" s="105"/>
      <c r="FJ932" s="105"/>
      <c r="FK932" s="105"/>
      <c r="FL932" s="105"/>
      <c r="FM932" s="105"/>
      <c r="FN932" s="105"/>
      <c r="FO932" s="105"/>
      <c r="FP932" s="105"/>
      <c r="FQ932" s="105"/>
      <c r="FR932" s="105"/>
      <c r="FS932" s="105"/>
      <c r="FT932" s="105"/>
      <c r="FU932" s="105"/>
      <c r="FV932" s="105"/>
      <c r="FW932" s="105"/>
      <c r="FX932" s="105"/>
      <c r="FY932" s="105"/>
      <c r="FZ932" s="105"/>
      <c r="GA932" s="105"/>
      <c r="GB932" s="105"/>
      <c r="GC932" s="105"/>
      <c r="GD932" s="105"/>
      <c r="GE932" s="105"/>
      <c r="GF932" s="105"/>
      <c r="GG932" s="105"/>
      <c r="GH932" s="105"/>
      <c r="GI932" s="105"/>
      <c r="GJ932" s="105"/>
      <c r="GK932" s="105"/>
      <c r="GL932" s="105"/>
      <c r="GM932" s="105"/>
      <c r="GN932" s="105"/>
      <c r="GO932" s="105"/>
      <c r="GP932" s="105"/>
      <c r="GQ932" s="105"/>
      <c r="GR932" s="105"/>
      <c r="GS932" s="105"/>
      <c r="GT932" s="105"/>
      <c r="GU932" s="105"/>
      <c r="GV932" s="105"/>
      <c r="GW932" s="105"/>
      <c r="GX932" s="105"/>
      <c r="GY932" s="105"/>
      <c r="GZ932" s="105"/>
      <c r="HA932" s="105"/>
      <c r="HB932" s="105"/>
      <c r="HC932" s="105"/>
      <c r="HD932" s="105"/>
      <c r="HE932" s="105"/>
      <c r="HF932" s="105"/>
      <c r="HG932" s="105"/>
      <c r="HH932" s="105"/>
      <c r="HI932" s="105"/>
      <c r="HJ932" s="105"/>
      <c r="HK932" s="105"/>
      <c r="HL932" s="105"/>
      <c r="HM932" s="105"/>
      <c r="HN932" s="105"/>
      <c r="HO932" s="105"/>
      <c r="HP932" s="105"/>
      <c r="HQ932" s="105"/>
      <c r="HR932" s="105"/>
      <c r="HS932" s="105"/>
      <c r="HT932" s="105"/>
      <c r="HU932" s="105"/>
      <c r="HV932" s="105"/>
      <c r="HW932" s="105"/>
      <c r="HX932" s="105"/>
      <c r="HY932" s="105"/>
      <c r="HZ932" s="105"/>
      <c r="IA932" s="105"/>
      <c r="IB932" s="105"/>
      <c r="IC932" s="105"/>
      <c r="ID932" s="105"/>
      <c r="IE932" s="105"/>
      <c r="IF932" s="105"/>
      <c r="IG932" s="105"/>
      <c r="IH932" s="105"/>
      <c r="II932" s="105"/>
      <c r="IJ932" s="105"/>
      <c r="IK932" s="105"/>
      <c r="IL932" s="105"/>
      <c r="IM932" s="105"/>
      <c r="IN932" s="105"/>
      <c r="IO932" s="105"/>
      <c r="IP932" s="105"/>
      <c r="IQ932" s="105"/>
      <c r="IR932" s="105"/>
      <c r="IS932" s="105"/>
      <c r="IT932" s="105"/>
    </row>
    <row r="933" spans="1:254" ht="45" x14ac:dyDescent="0.25">
      <c r="A933" s="6">
        <v>2</v>
      </c>
      <c r="B933" s="115" t="s">
        <v>3821</v>
      </c>
      <c r="C933" s="8" t="s">
        <v>2104</v>
      </c>
      <c r="D933" s="7" t="s">
        <v>2051</v>
      </c>
      <c r="E933" s="6">
        <v>932</v>
      </c>
      <c r="F933" s="8" t="s">
        <v>2121</v>
      </c>
      <c r="G933" s="8" t="s">
        <v>2122</v>
      </c>
      <c r="H933" s="169">
        <v>44.46</v>
      </c>
      <c r="I933" s="6" t="s">
        <v>37</v>
      </c>
      <c r="J933" s="9"/>
      <c r="K933" s="8" t="s">
        <v>2121</v>
      </c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268"/>
      <c r="AA933" s="268"/>
      <c r="AB933" s="268"/>
      <c r="AC933" s="268"/>
      <c r="AD933" s="268"/>
      <c r="AE933" s="268"/>
      <c r="AF933" s="268"/>
      <c r="AG933" s="268"/>
      <c r="AH933" s="268"/>
      <c r="AI933" s="268"/>
      <c r="AJ933" s="268"/>
      <c r="AK933" s="268"/>
      <c r="AL933" s="268"/>
      <c r="AM933" s="113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  <c r="BE933" s="105"/>
      <c r="BF933" s="105"/>
      <c r="BG933" s="105"/>
      <c r="BH933" s="105"/>
      <c r="BI933" s="105"/>
      <c r="BJ933" s="105"/>
      <c r="BK933" s="105"/>
      <c r="BL933" s="105"/>
      <c r="BM933" s="105"/>
      <c r="BN933" s="105"/>
      <c r="BO933" s="105"/>
      <c r="BP933" s="105"/>
      <c r="BQ933" s="105"/>
      <c r="BR933" s="105"/>
      <c r="BS933" s="105"/>
      <c r="BT933" s="105"/>
      <c r="BU933" s="105"/>
      <c r="BV933" s="105"/>
      <c r="BW933" s="105"/>
      <c r="BX933" s="105"/>
      <c r="BY933" s="105"/>
      <c r="BZ933" s="105"/>
      <c r="CA933" s="105"/>
      <c r="CB933" s="105"/>
      <c r="CC933" s="105"/>
      <c r="CD933" s="105"/>
      <c r="CE933" s="105"/>
      <c r="CF933" s="105"/>
      <c r="CG933" s="105"/>
      <c r="CH933" s="105"/>
      <c r="CI933" s="105"/>
      <c r="CJ933" s="105"/>
      <c r="CK933" s="105"/>
      <c r="CL933" s="105"/>
      <c r="CM933" s="105"/>
      <c r="CN933" s="105"/>
      <c r="CO933" s="105"/>
      <c r="CP933" s="105"/>
      <c r="CQ933" s="105"/>
      <c r="CR933" s="105"/>
      <c r="CS933" s="105"/>
      <c r="CT933" s="105"/>
      <c r="CU933" s="105"/>
      <c r="CV933" s="105"/>
      <c r="CW933" s="105"/>
      <c r="CX933" s="105"/>
      <c r="CY933" s="105"/>
      <c r="CZ933" s="105"/>
      <c r="DA933" s="105"/>
      <c r="DB933" s="105"/>
      <c r="DC933" s="105"/>
      <c r="DD933" s="105"/>
      <c r="DE933" s="105"/>
      <c r="DF933" s="105"/>
      <c r="DG933" s="105"/>
      <c r="DH933" s="105"/>
      <c r="DI933" s="105"/>
      <c r="DJ933" s="105"/>
      <c r="DK933" s="105"/>
      <c r="DL933" s="105"/>
      <c r="DM933" s="105"/>
      <c r="DN933" s="105"/>
      <c r="DO933" s="105"/>
      <c r="DP933" s="105"/>
      <c r="DQ933" s="105"/>
      <c r="DR933" s="105"/>
      <c r="DS933" s="105"/>
      <c r="DT933" s="105"/>
      <c r="DU933" s="105"/>
      <c r="DV933" s="105"/>
      <c r="DW933" s="105"/>
      <c r="DX933" s="105"/>
      <c r="DY933" s="105"/>
      <c r="DZ933" s="105"/>
      <c r="EA933" s="105"/>
      <c r="EB933" s="105"/>
      <c r="EC933" s="105"/>
      <c r="ED933" s="105"/>
      <c r="EE933" s="105"/>
      <c r="EF933" s="105"/>
      <c r="EG933" s="105"/>
      <c r="EH933" s="105"/>
      <c r="EI933" s="105"/>
      <c r="EJ933" s="105"/>
      <c r="EK933" s="105"/>
      <c r="EL933" s="105"/>
      <c r="EM933" s="105"/>
      <c r="EN933" s="105"/>
      <c r="EO933" s="105"/>
      <c r="EP933" s="105"/>
      <c r="EQ933" s="105"/>
      <c r="ER933" s="105"/>
      <c r="ES933" s="105"/>
      <c r="ET933" s="105"/>
      <c r="EU933" s="105"/>
      <c r="EV933" s="105"/>
      <c r="EW933" s="105"/>
      <c r="EX933" s="105"/>
      <c r="EY933" s="105"/>
      <c r="EZ933" s="105"/>
      <c r="FA933" s="105"/>
      <c r="FB933" s="105"/>
      <c r="FC933" s="105"/>
      <c r="FD933" s="105"/>
      <c r="FE933" s="105"/>
      <c r="FF933" s="105"/>
      <c r="FG933" s="105"/>
      <c r="FH933" s="105"/>
      <c r="FI933" s="105"/>
      <c r="FJ933" s="105"/>
      <c r="FK933" s="105"/>
      <c r="FL933" s="105"/>
      <c r="FM933" s="105"/>
      <c r="FN933" s="105"/>
      <c r="FO933" s="105"/>
      <c r="FP933" s="105"/>
      <c r="FQ933" s="105"/>
      <c r="FR933" s="105"/>
      <c r="FS933" s="105"/>
      <c r="FT933" s="105"/>
      <c r="FU933" s="105"/>
      <c r="FV933" s="105"/>
      <c r="FW933" s="105"/>
      <c r="FX933" s="105"/>
      <c r="FY933" s="105"/>
      <c r="FZ933" s="105"/>
      <c r="GA933" s="105"/>
      <c r="GB933" s="105"/>
      <c r="GC933" s="105"/>
      <c r="GD933" s="105"/>
      <c r="GE933" s="105"/>
      <c r="GF933" s="105"/>
      <c r="GG933" s="105"/>
      <c r="GH933" s="105"/>
      <c r="GI933" s="105"/>
      <c r="GJ933" s="105"/>
      <c r="GK933" s="105"/>
      <c r="GL933" s="105"/>
      <c r="GM933" s="105"/>
      <c r="GN933" s="105"/>
      <c r="GO933" s="105"/>
      <c r="GP933" s="105"/>
      <c r="GQ933" s="105"/>
      <c r="GR933" s="105"/>
      <c r="GS933" s="105"/>
      <c r="GT933" s="105"/>
      <c r="GU933" s="105"/>
      <c r="GV933" s="105"/>
      <c r="GW933" s="105"/>
      <c r="GX933" s="105"/>
      <c r="GY933" s="105"/>
      <c r="GZ933" s="105"/>
      <c r="HA933" s="105"/>
      <c r="HB933" s="105"/>
      <c r="HC933" s="105"/>
      <c r="HD933" s="105"/>
      <c r="HE933" s="105"/>
      <c r="HF933" s="105"/>
      <c r="HG933" s="105"/>
      <c r="HH933" s="105"/>
      <c r="HI933" s="105"/>
      <c r="HJ933" s="105"/>
      <c r="HK933" s="105"/>
      <c r="HL933" s="105"/>
      <c r="HM933" s="105"/>
      <c r="HN933" s="105"/>
      <c r="HO933" s="105"/>
      <c r="HP933" s="105"/>
      <c r="HQ933" s="105"/>
      <c r="HR933" s="105"/>
      <c r="HS933" s="105"/>
      <c r="HT933" s="105"/>
      <c r="HU933" s="105"/>
      <c r="HV933" s="105"/>
      <c r="HW933" s="105"/>
      <c r="HX933" s="105"/>
      <c r="HY933" s="105"/>
      <c r="HZ933" s="105"/>
      <c r="IA933" s="105"/>
      <c r="IB933" s="105"/>
      <c r="IC933" s="105"/>
      <c r="ID933" s="105"/>
      <c r="IE933" s="105"/>
      <c r="IF933" s="105"/>
      <c r="IG933" s="105"/>
      <c r="IH933" s="105"/>
      <c r="II933" s="105"/>
      <c r="IJ933" s="105"/>
      <c r="IK933" s="105"/>
      <c r="IL933" s="105"/>
      <c r="IM933" s="105"/>
      <c r="IN933" s="105"/>
      <c r="IO933" s="105"/>
      <c r="IP933" s="105"/>
      <c r="IQ933" s="105"/>
      <c r="IR933" s="105"/>
      <c r="IS933" s="105"/>
      <c r="IT933" s="105"/>
    </row>
    <row r="934" spans="1:254" ht="60" x14ac:dyDescent="0.25">
      <c r="A934" s="6">
        <v>2</v>
      </c>
      <c r="B934" s="115" t="s">
        <v>3821</v>
      </c>
      <c r="C934" s="8" t="s">
        <v>2104</v>
      </c>
      <c r="D934" s="7" t="s">
        <v>2051</v>
      </c>
      <c r="E934" s="6">
        <v>933</v>
      </c>
      <c r="F934" s="8" t="s">
        <v>2123</v>
      </c>
      <c r="G934" s="8" t="s">
        <v>2124</v>
      </c>
      <c r="H934" s="169">
        <v>30.4</v>
      </c>
      <c r="I934" s="6" t="s">
        <v>37</v>
      </c>
      <c r="J934" s="9"/>
      <c r="K934" s="8" t="s">
        <v>2123</v>
      </c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268"/>
      <c r="AA934" s="268"/>
      <c r="AB934" s="268"/>
      <c r="AC934" s="268"/>
      <c r="AD934" s="268"/>
      <c r="AE934" s="268"/>
      <c r="AF934" s="268"/>
      <c r="AG934" s="268"/>
      <c r="AH934" s="268"/>
      <c r="AI934" s="268"/>
      <c r="AJ934" s="268"/>
      <c r="AK934" s="268"/>
      <c r="AL934" s="268"/>
      <c r="AM934" s="113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  <c r="BE934" s="105"/>
      <c r="BF934" s="105"/>
      <c r="BG934" s="105"/>
      <c r="BH934" s="105"/>
      <c r="BI934" s="105"/>
      <c r="BJ934" s="105"/>
      <c r="BK934" s="105"/>
      <c r="BL934" s="105"/>
      <c r="BM934" s="105"/>
      <c r="BN934" s="105"/>
      <c r="BO934" s="105"/>
      <c r="BP934" s="105"/>
      <c r="BQ934" s="105"/>
      <c r="BR934" s="105"/>
      <c r="BS934" s="105"/>
      <c r="BT934" s="105"/>
      <c r="BU934" s="105"/>
      <c r="BV934" s="105"/>
      <c r="BW934" s="105"/>
      <c r="BX934" s="105"/>
      <c r="BY934" s="105"/>
      <c r="BZ934" s="105"/>
      <c r="CA934" s="105"/>
      <c r="CB934" s="105"/>
      <c r="CC934" s="105"/>
      <c r="CD934" s="105"/>
      <c r="CE934" s="105"/>
      <c r="CF934" s="105"/>
      <c r="CG934" s="105"/>
      <c r="CH934" s="105"/>
      <c r="CI934" s="105"/>
      <c r="CJ934" s="105"/>
      <c r="CK934" s="105"/>
      <c r="CL934" s="105"/>
      <c r="CM934" s="105"/>
      <c r="CN934" s="105"/>
      <c r="CO934" s="105"/>
      <c r="CP934" s="105"/>
      <c r="CQ934" s="105"/>
      <c r="CR934" s="105"/>
      <c r="CS934" s="105"/>
      <c r="CT934" s="105"/>
      <c r="CU934" s="105"/>
      <c r="CV934" s="105"/>
      <c r="CW934" s="105"/>
      <c r="CX934" s="105"/>
      <c r="CY934" s="105"/>
      <c r="CZ934" s="105"/>
      <c r="DA934" s="105"/>
      <c r="DB934" s="105"/>
      <c r="DC934" s="105"/>
      <c r="DD934" s="105"/>
      <c r="DE934" s="105"/>
      <c r="DF934" s="105"/>
      <c r="DG934" s="105"/>
      <c r="DH934" s="105"/>
      <c r="DI934" s="105"/>
      <c r="DJ934" s="105"/>
      <c r="DK934" s="105"/>
      <c r="DL934" s="105"/>
      <c r="DM934" s="105"/>
      <c r="DN934" s="105"/>
      <c r="DO934" s="105"/>
      <c r="DP934" s="105"/>
      <c r="DQ934" s="105"/>
      <c r="DR934" s="105"/>
      <c r="DS934" s="105"/>
      <c r="DT934" s="105"/>
      <c r="DU934" s="105"/>
      <c r="DV934" s="105"/>
      <c r="DW934" s="105"/>
      <c r="DX934" s="105"/>
      <c r="DY934" s="105"/>
      <c r="DZ934" s="105"/>
      <c r="EA934" s="105"/>
      <c r="EB934" s="105"/>
      <c r="EC934" s="105"/>
      <c r="ED934" s="105"/>
      <c r="EE934" s="105"/>
      <c r="EF934" s="105"/>
      <c r="EG934" s="105"/>
      <c r="EH934" s="105"/>
      <c r="EI934" s="105"/>
      <c r="EJ934" s="105"/>
      <c r="EK934" s="105"/>
      <c r="EL934" s="105"/>
      <c r="EM934" s="105"/>
      <c r="EN934" s="105"/>
      <c r="EO934" s="105"/>
      <c r="EP934" s="105"/>
      <c r="EQ934" s="105"/>
      <c r="ER934" s="105"/>
      <c r="ES934" s="105"/>
      <c r="ET934" s="105"/>
      <c r="EU934" s="105"/>
      <c r="EV934" s="105"/>
      <c r="EW934" s="105"/>
      <c r="EX934" s="105"/>
      <c r="EY934" s="105"/>
      <c r="EZ934" s="105"/>
      <c r="FA934" s="105"/>
      <c r="FB934" s="105"/>
      <c r="FC934" s="105"/>
      <c r="FD934" s="105"/>
      <c r="FE934" s="105"/>
      <c r="FF934" s="105"/>
      <c r="FG934" s="105"/>
      <c r="FH934" s="105"/>
      <c r="FI934" s="105"/>
      <c r="FJ934" s="105"/>
      <c r="FK934" s="105"/>
      <c r="FL934" s="105"/>
      <c r="FM934" s="105"/>
      <c r="FN934" s="105"/>
      <c r="FO934" s="105"/>
      <c r="FP934" s="105"/>
      <c r="FQ934" s="105"/>
      <c r="FR934" s="105"/>
      <c r="FS934" s="105"/>
      <c r="FT934" s="105"/>
      <c r="FU934" s="105"/>
      <c r="FV934" s="105"/>
      <c r="FW934" s="105"/>
      <c r="FX934" s="105"/>
      <c r="FY934" s="105"/>
      <c r="FZ934" s="105"/>
      <c r="GA934" s="105"/>
      <c r="GB934" s="105"/>
      <c r="GC934" s="105"/>
      <c r="GD934" s="105"/>
      <c r="GE934" s="105"/>
      <c r="GF934" s="105"/>
      <c r="GG934" s="105"/>
      <c r="GH934" s="105"/>
      <c r="GI934" s="105"/>
      <c r="GJ934" s="105"/>
      <c r="GK934" s="105"/>
      <c r="GL934" s="105"/>
      <c r="GM934" s="105"/>
      <c r="GN934" s="105"/>
      <c r="GO934" s="105"/>
      <c r="GP934" s="105"/>
      <c r="GQ934" s="105"/>
      <c r="GR934" s="105"/>
      <c r="GS934" s="105"/>
      <c r="GT934" s="105"/>
      <c r="GU934" s="105"/>
      <c r="GV934" s="105"/>
      <c r="GW934" s="105"/>
      <c r="GX934" s="105"/>
      <c r="GY934" s="105"/>
      <c r="GZ934" s="105"/>
      <c r="HA934" s="105"/>
      <c r="HB934" s="105"/>
      <c r="HC934" s="105"/>
      <c r="HD934" s="105"/>
      <c r="HE934" s="105"/>
      <c r="HF934" s="105"/>
      <c r="HG934" s="105"/>
      <c r="HH934" s="105"/>
      <c r="HI934" s="105"/>
      <c r="HJ934" s="105"/>
      <c r="HK934" s="105"/>
      <c r="HL934" s="105"/>
      <c r="HM934" s="105"/>
      <c r="HN934" s="105"/>
      <c r="HO934" s="105"/>
      <c r="HP934" s="105"/>
      <c r="HQ934" s="105"/>
      <c r="HR934" s="105"/>
      <c r="HS934" s="105"/>
      <c r="HT934" s="105"/>
      <c r="HU934" s="105"/>
      <c r="HV934" s="105"/>
      <c r="HW934" s="105"/>
      <c r="HX934" s="105"/>
      <c r="HY934" s="105"/>
      <c r="HZ934" s="105"/>
      <c r="IA934" s="105"/>
      <c r="IB934" s="105"/>
      <c r="IC934" s="105"/>
      <c r="ID934" s="105"/>
      <c r="IE934" s="105"/>
      <c r="IF934" s="105"/>
      <c r="IG934" s="105"/>
      <c r="IH934" s="105"/>
      <c r="II934" s="105"/>
      <c r="IJ934" s="105"/>
      <c r="IK934" s="105"/>
      <c r="IL934" s="105"/>
      <c r="IM934" s="105"/>
      <c r="IN934" s="105"/>
      <c r="IO934" s="105"/>
      <c r="IP934" s="105"/>
      <c r="IQ934" s="105"/>
      <c r="IR934" s="105"/>
      <c r="IS934" s="105"/>
      <c r="IT934" s="105"/>
    </row>
    <row r="935" spans="1:254" ht="45" x14ac:dyDescent="0.25">
      <c r="A935" s="6">
        <v>2</v>
      </c>
      <c r="B935" s="115" t="s">
        <v>3821</v>
      </c>
      <c r="C935" s="7" t="s">
        <v>2094</v>
      </c>
      <c r="D935" s="7" t="s">
        <v>2051</v>
      </c>
      <c r="E935" s="6">
        <v>934</v>
      </c>
      <c r="F935" s="7" t="s">
        <v>2125</v>
      </c>
      <c r="G935" s="8" t="s">
        <v>2126</v>
      </c>
      <c r="H935" s="169">
        <v>39.26</v>
      </c>
      <c r="I935" s="6" t="s">
        <v>37</v>
      </c>
      <c r="J935" s="9"/>
      <c r="K935" s="7" t="s">
        <v>2007</v>
      </c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268"/>
      <c r="AA935" s="268"/>
      <c r="AB935" s="268"/>
      <c r="AC935" s="268"/>
      <c r="AD935" s="268"/>
      <c r="AE935" s="268"/>
      <c r="AF935" s="268"/>
      <c r="AG935" s="268"/>
      <c r="AH935" s="268"/>
      <c r="AI935" s="268"/>
      <c r="AJ935" s="268"/>
      <c r="AK935" s="268"/>
      <c r="AL935" s="268"/>
      <c r="AM935" s="113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  <c r="BE935" s="105"/>
      <c r="BF935" s="105"/>
      <c r="BG935" s="105"/>
      <c r="BH935" s="105"/>
      <c r="BI935" s="105"/>
      <c r="BJ935" s="105"/>
      <c r="BK935" s="105"/>
      <c r="BL935" s="105"/>
      <c r="BM935" s="105"/>
      <c r="BN935" s="105"/>
      <c r="BO935" s="105"/>
      <c r="BP935" s="105"/>
      <c r="BQ935" s="105"/>
      <c r="BR935" s="105"/>
      <c r="BS935" s="105"/>
      <c r="BT935" s="105"/>
      <c r="BU935" s="105"/>
      <c r="BV935" s="105"/>
      <c r="BW935" s="105"/>
      <c r="BX935" s="105"/>
      <c r="BY935" s="105"/>
      <c r="BZ935" s="105"/>
      <c r="CA935" s="105"/>
      <c r="CB935" s="105"/>
      <c r="CC935" s="105"/>
      <c r="CD935" s="105"/>
      <c r="CE935" s="105"/>
      <c r="CF935" s="105"/>
      <c r="CG935" s="105"/>
      <c r="CH935" s="105"/>
      <c r="CI935" s="105"/>
      <c r="CJ935" s="105"/>
      <c r="CK935" s="105"/>
      <c r="CL935" s="105"/>
      <c r="CM935" s="105"/>
      <c r="CN935" s="105"/>
      <c r="CO935" s="105"/>
      <c r="CP935" s="105"/>
      <c r="CQ935" s="105"/>
      <c r="CR935" s="105"/>
      <c r="CS935" s="105"/>
      <c r="CT935" s="105"/>
      <c r="CU935" s="105"/>
      <c r="CV935" s="105"/>
      <c r="CW935" s="105"/>
      <c r="CX935" s="105"/>
      <c r="CY935" s="105"/>
      <c r="CZ935" s="105"/>
      <c r="DA935" s="105"/>
      <c r="DB935" s="105"/>
      <c r="DC935" s="105"/>
      <c r="DD935" s="105"/>
      <c r="DE935" s="105"/>
      <c r="DF935" s="105"/>
      <c r="DG935" s="105"/>
      <c r="DH935" s="105"/>
      <c r="DI935" s="105"/>
      <c r="DJ935" s="105"/>
      <c r="DK935" s="105"/>
      <c r="DL935" s="105"/>
      <c r="DM935" s="105"/>
      <c r="DN935" s="105"/>
      <c r="DO935" s="105"/>
      <c r="DP935" s="105"/>
      <c r="DQ935" s="105"/>
      <c r="DR935" s="105"/>
      <c r="DS935" s="105"/>
      <c r="DT935" s="105"/>
      <c r="DU935" s="105"/>
      <c r="DV935" s="105"/>
      <c r="DW935" s="105"/>
      <c r="DX935" s="105"/>
      <c r="DY935" s="105"/>
      <c r="DZ935" s="105"/>
      <c r="EA935" s="105"/>
      <c r="EB935" s="105"/>
      <c r="EC935" s="105"/>
      <c r="ED935" s="105"/>
      <c r="EE935" s="105"/>
      <c r="EF935" s="105"/>
      <c r="EG935" s="105"/>
      <c r="EH935" s="105"/>
      <c r="EI935" s="105"/>
      <c r="EJ935" s="105"/>
      <c r="EK935" s="105"/>
      <c r="EL935" s="105"/>
      <c r="EM935" s="105"/>
      <c r="EN935" s="105"/>
      <c r="EO935" s="105"/>
      <c r="EP935" s="105"/>
      <c r="EQ935" s="105"/>
      <c r="ER935" s="105"/>
      <c r="ES935" s="105"/>
      <c r="ET935" s="105"/>
      <c r="EU935" s="105"/>
      <c r="EV935" s="105"/>
      <c r="EW935" s="105"/>
      <c r="EX935" s="105"/>
      <c r="EY935" s="105"/>
      <c r="EZ935" s="105"/>
      <c r="FA935" s="105"/>
      <c r="FB935" s="105"/>
      <c r="FC935" s="105"/>
      <c r="FD935" s="105"/>
      <c r="FE935" s="105"/>
      <c r="FF935" s="105"/>
      <c r="FG935" s="105"/>
      <c r="FH935" s="105"/>
      <c r="FI935" s="105"/>
      <c r="FJ935" s="105"/>
      <c r="FK935" s="105"/>
      <c r="FL935" s="105"/>
      <c r="FM935" s="105"/>
      <c r="FN935" s="105"/>
      <c r="FO935" s="105"/>
      <c r="FP935" s="105"/>
      <c r="FQ935" s="105"/>
      <c r="FR935" s="105"/>
      <c r="FS935" s="105"/>
      <c r="FT935" s="105"/>
      <c r="FU935" s="105"/>
      <c r="FV935" s="105"/>
      <c r="FW935" s="105"/>
      <c r="FX935" s="105"/>
      <c r="FY935" s="105"/>
      <c r="FZ935" s="105"/>
      <c r="GA935" s="105"/>
      <c r="GB935" s="105"/>
      <c r="GC935" s="105"/>
      <c r="GD935" s="105"/>
      <c r="GE935" s="105"/>
      <c r="GF935" s="105"/>
      <c r="GG935" s="105"/>
      <c r="GH935" s="105"/>
      <c r="GI935" s="105"/>
      <c r="GJ935" s="105"/>
      <c r="GK935" s="105"/>
      <c r="GL935" s="105"/>
      <c r="GM935" s="105"/>
      <c r="GN935" s="105"/>
      <c r="GO935" s="105"/>
      <c r="GP935" s="105"/>
      <c r="GQ935" s="105"/>
      <c r="GR935" s="105"/>
      <c r="GS935" s="105"/>
      <c r="GT935" s="105"/>
      <c r="GU935" s="105"/>
      <c r="GV935" s="105"/>
      <c r="GW935" s="105"/>
      <c r="GX935" s="105"/>
      <c r="GY935" s="105"/>
      <c r="GZ935" s="105"/>
      <c r="HA935" s="105"/>
      <c r="HB935" s="105"/>
      <c r="HC935" s="105"/>
      <c r="HD935" s="105"/>
      <c r="HE935" s="105"/>
      <c r="HF935" s="105"/>
      <c r="HG935" s="105"/>
      <c r="HH935" s="105"/>
      <c r="HI935" s="105"/>
      <c r="HJ935" s="105"/>
      <c r="HK935" s="105"/>
      <c r="HL935" s="105"/>
      <c r="HM935" s="105"/>
      <c r="HN935" s="105"/>
      <c r="HO935" s="105"/>
      <c r="HP935" s="105"/>
      <c r="HQ935" s="105"/>
      <c r="HR935" s="105"/>
      <c r="HS935" s="105"/>
      <c r="HT935" s="105"/>
      <c r="HU935" s="105"/>
      <c r="HV935" s="105"/>
      <c r="HW935" s="105"/>
      <c r="HX935" s="105"/>
      <c r="HY935" s="105"/>
      <c r="HZ935" s="105"/>
      <c r="IA935" s="105"/>
      <c r="IB935" s="105"/>
      <c r="IC935" s="105"/>
      <c r="ID935" s="105"/>
      <c r="IE935" s="105"/>
      <c r="IF935" s="105"/>
      <c r="IG935" s="105"/>
      <c r="IH935" s="105"/>
      <c r="II935" s="105"/>
      <c r="IJ935" s="105"/>
      <c r="IK935" s="105"/>
      <c r="IL935" s="105"/>
      <c r="IM935" s="105"/>
      <c r="IN935" s="105"/>
      <c r="IO935" s="105"/>
      <c r="IP935" s="105"/>
      <c r="IQ935" s="105"/>
      <c r="IR935" s="105"/>
      <c r="IS935" s="105"/>
      <c r="IT935" s="105"/>
    </row>
    <row r="936" spans="1:254" ht="90" x14ac:dyDescent="0.25">
      <c r="A936" s="6">
        <v>2</v>
      </c>
      <c r="B936" s="115" t="s">
        <v>3821</v>
      </c>
      <c r="C936" s="8" t="s">
        <v>2127</v>
      </c>
      <c r="D936" s="7" t="s">
        <v>2051</v>
      </c>
      <c r="E936" s="6">
        <v>935</v>
      </c>
      <c r="F936" s="8" t="s">
        <v>2128</v>
      </c>
      <c r="G936" s="7" t="s">
        <v>2129</v>
      </c>
      <c r="H936" s="169">
        <v>361.23</v>
      </c>
      <c r="I936" s="6" t="s">
        <v>37</v>
      </c>
      <c r="J936" s="9"/>
      <c r="K936" s="7" t="s">
        <v>2130</v>
      </c>
      <c r="L936" s="9"/>
      <c r="M936" s="9" t="s">
        <v>2131</v>
      </c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268"/>
      <c r="AA936" s="268"/>
      <c r="AB936" s="268"/>
      <c r="AC936" s="268"/>
      <c r="AD936" s="268"/>
      <c r="AE936" s="268"/>
      <c r="AF936" s="268"/>
      <c r="AG936" s="268"/>
      <c r="AH936" s="268"/>
      <c r="AI936" s="268"/>
      <c r="AJ936" s="268"/>
      <c r="AK936" s="268"/>
      <c r="AL936" s="268"/>
      <c r="AM936" s="113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  <c r="BE936" s="105"/>
      <c r="BF936" s="105"/>
      <c r="BG936" s="105"/>
      <c r="BH936" s="105"/>
      <c r="BI936" s="105"/>
      <c r="BJ936" s="105"/>
      <c r="BK936" s="105"/>
      <c r="BL936" s="105"/>
      <c r="BM936" s="105"/>
      <c r="BN936" s="105"/>
      <c r="BO936" s="105"/>
      <c r="BP936" s="105"/>
      <c r="BQ936" s="105"/>
      <c r="BR936" s="105"/>
      <c r="BS936" s="105"/>
      <c r="BT936" s="105"/>
      <c r="BU936" s="105"/>
      <c r="BV936" s="105"/>
      <c r="BW936" s="105"/>
      <c r="BX936" s="105"/>
      <c r="BY936" s="105"/>
      <c r="BZ936" s="105"/>
      <c r="CA936" s="105"/>
      <c r="CB936" s="105"/>
      <c r="CC936" s="105"/>
      <c r="CD936" s="105"/>
      <c r="CE936" s="105"/>
      <c r="CF936" s="105"/>
      <c r="CG936" s="105"/>
      <c r="CH936" s="105"/>
      <c r="CI936" s="105"/>
      <c r="CJ936" s="105"/>
      <c r="CK936" s="105"/>
      <c r="CL936" s="105"/>
      <c r="CM936" s="105"/>
      <c r="CN936" s="105"/>
      <c r="CO936" s="105"/>
      <c r="CP936" s="105"/>
      <c r="CQ936" s="105"/>
      <c r="CR936" s="105"/>
      <c r="CS936" s="105"/>
      <c r="CT936" s="105"/>
      <c r="CU936" s="105"/>
      <c r="CV936" s="105"/>
      <c r="CW936" s="105"/>
      <c r="CX936" s="105"/>
      <c r="CY936" s="105"/>
      <c r="CZ936" s="105"/>
      <c r="DA936" s="105"/>
      <c r="DB936" s="105"/>
      <c r="DC936" s="105"/>
      <c r="DD936" s="105"/>
      <c r="DE936" s="105"/>
      <c r="DF936" s="105"/>
      <c r="DG936" s="105"/>
      <c r="DH936" s="105"/>
      <c r="DI936" s="105"/>
      <c r="DJ936" s="105"/>
      <c r="DK936" s="105"/>
      <c r="DL936" s="105"/>
      <c r="DM936" s="105"/>
      <c r="DN936" s="105"/>
      <c r="DO936" s="105"/>
      <c r="DP936" s="105"/>
      <c r="DQ936" s="105"/>
      <c r="DR936" s="105"/>
      <c r="DS936" s="105"/>
      <c r="DT936" s="105"/>
      <c r="DU936" s="105"/>
      <c r="DV936" s="105"/>
      <c r="DW936" s="105"/>
      <c r="DX936" s="105"/>
      <c r="DY936" s="105"/>
      <c r="DZ936" s="105"/>
      <c r="EA936" s="105"/>
      <c r="EB936" s="105"/>
      <c r="EC936" s="105"/>
      <c r="ED936" s="105"/>
      <c r="EE936" s="105"/>
      <c r="EF936" s="105"/>
      <c r="EG936" s="105"/>
      <c r="EH936" s="105"/>
      <c r="EI936" s="105"/>
      <c r="EJ936" s="105"/>
      <c r="EK936" s="105"/>
      <c r="EL936" s="105"/>
      <c r="EM936" s="105"/>
      <c r="EN936" s="105"/>
      <c r="EO936" s="105"/>
      <c r="EP936" s="105"/>
      <c r="EQ936" s="105"/>
      <c r="ER936" s="105"/>
      <c r="ES936" s="105"/>
      <c r="ET936" s="105"/>
      <c r="EU936" s="105"/>
      <c r="EV936" s="105"/>
      <c r="EW936" s="105"/>
      <c r="EX936" s="105"/>
      <c r="EY936" s="105"/>
      <c r="EZ936" s="105"/>
      <c r="FA936" s="105"/>
      <c r="FB936" s="105"/>
      <c r="FC936" s="105"/>
      <c r="FD936" s="105"/>
      <c r="FE936" s="105"/>
      <c r="FF936" s="105"/>
      <c r="FG936" s="105"/>
      <c r="FH936" s="105"/>
      <c r="FI936" s="105"/>
      <c r="FJ936" s="105"/>
      <c r="FK936" s="105"/>
      <c r="FL936" s="105"/>
      <c r="FM936" s="105"/>
      <c r="FN936" s="105"/>
      <c r="FO936" s="105"/>
      <c r="FP936" s="105"/>
      <c r="FQ936" s="105"/>
      <c r="FR936" s="105"/>
      <c r="FS936" s="105"/>
      <c r="FT936" s="105"/>
      <c r="FU936" s="105"/>
      <c r="FV936" s="105"/>
      <c r="FW936" s="105"/>
      <c r="FX936" s="105"/>
      <c r="FY936" s="105"/>
      <c r="FZ936" s="105"/>
      <c r="GA936" s="105"/>
      <c r="GB936" s="105"/>
      <c r="GC936" s="105"/>
      <c r="GD936" s="105"/>
      <c r="GE936" s="105"/>
      <c r="GF936" s="105"/>
      <c r="GG936" s="105"/>
      <c r="GH936" s="105"/>
      <c r="GI936" s="105"/>
      <c r="GJ936" s="105"/>
      <c r="GK936" s="105"/>
      <c r="GL936" s="105"/>
      <c r="GM936" s="105"/>
      <c r="GN936" s="105"/>
      <c r="GO936" s="105"/>
      <c r="GP936" s="105"/>
      <c r="GQ936" s="105"/>
      <c r="GR936" s="105"/>
      <c r="GS936" s="105"/>
      <c r="GT936" s="105"/>
      <c r="GU936" s="105"/>
      <c r="GV936" s="105"/>
      <c r="GW936" s="105"/>
      <c r="GX936" s="105"/>
      <c r="GY936" s="105"/>
      <c r="GZ936" s="105"/>
      <c r="HA936" s="105"/>
      <c r="HB936" s="105"/>
      <c r="HC936" s="105"/>
      <c r="HD936" s="105"/>
      <c r="HE936" s="105"/>
      <c r="HF936" s="105"/>
      <c r="HG936" s="105"/>
      <c r="HH936" s="105"/>
      <c r="HI936" s="105"/>
      <c r="HJ936" s="105"/>
      <c r="HK936" s="105"/>
      <c r="HL936" s="105"/>
      <c r="HM936" s="105"/>
      <c r="HN936" s="105"/>
      <c r="HO936" s="105"/>
      <c r="HP936" s="105"/>
      <c r="HQ936" s="105"/>
      <c r="HR936" s="105"/>
      <c r="HS936" s="105"/>
      <c r="HT936" s="105"/>
      <c r="HU936" s="105"/>
      <c r="HV936" s="105"/>
      <c r="HW936" s="105"/>
      <c r="HX936" s="105"/>
      <c r="HY936" s="105"/>
      <c r="HZ936" s="105"/>
      <c r="IA936" s="105"/>
      <c r="IB936" s="105"/>
      <c r="IC936" s="105"/>
      <c r="ID936" s="105"/>
      <c r="IE936" s="105"/>
      <c r="IF936" s="105"/>
      <c r="IG936" s="105"/>
      <c r="IH936" s="105"/>
      <c r="II936" s="105"/>
      <c r="IJ936" s="105"/>
      <c r="IK936" s="105"/>
      <c r="IL936" s="105"/>
      <c r="IM936" s="105"/>
      <c r="IN936" s="105"/>
      <c r="IO936" s="105"/>
      <c r="IP936" s="105"/>
      <c r="IQ936" s="105"/>
      <c r="IR936" s="105"/>
      <c r="IS936" s="105"/>
      <c r="IT936" s="105"/>
    </row>
    <row r="937" spans="1:254" ht="45" x14ac:dyDescent="0.25">
      <c r="A937" s="6">
        <v>2</v>
      </c>
      <c r="B937" s="115" t="s">
        <v>3821</v>
      </c>
      <c r="C937" s="7" t="s">
        <v>2094</v>
      </c>
      <c r="D937" s="7" t="s">
        <v>2051</v>
      </c>
      <c r="E937" s="6">
        <v>936</v>
      </c>
      <c r="F937" s="7" t="s">
        <v>2132</v>
      </c>
      <c r="G937" s="8" t="s">
        <v>2133</v>
      </c>
      <c r="H937" s="169">
        <v>79.5</v>
      </c>
      <c r="I937" s="6" t="s">
        <v>37</v>
      </c>
      <c r="J937" s="9"/>
      <c r="K937" s="7" t="s">
        <v>2103</v>
      </c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268"/>
      <c r="AA937" s="268"/>
      <c r="AB937" s="268"/>
      <c r="AC937" s="268"/>
      <c r="AD937" s="268"/>
      <c r="AE937" s="268"/>
      <c r="AF937" s="268"/>
      <c r="AG937" s="268"/>
      <c r="AH937" s="268"/>
      <c r="AI937" s="268"/>
      <c r="AJ937" s="268"/>
      <c r="AK937" s="268"/>
      <c r="AL937" s="268"/>
      <c r="AM937" s="113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  <c r="BE937" s="105"/>
      <c r="BF937" s="105"/>
      <c r="BG937" s="105"/>
      <c r="BH937" s="105"/>
      <c r="BI937" s="105"/>
      <c r="BJ937" s="105"/>
      <c r="BK937" s="105"/>
      <c r="BL937" s="105"/>
      <c r="BM937" s="105"/>
      <c r="BN937" s="105"/>
      <c r="BO937" s="105"/>
      <c r="BP937" s="105"/>
      <c r="BQ937" s="105"/>
      <c r="BR937" s="105"/>
      <c r="BS937" s="105"/>
      <c r="BT937" s="105"/>
      <c r="BU937" s="105"/>
      <c r="BV937" s="105"/>
      <c r="BW937" s="105"/>
      <c r="BX937" s="105"/>
      <c r="BY937" s="105"/>
      <c r="BZ937" s="105"/>
      <c r="CA937" s="105"/>
      <c r="CB937" s="105"/>
      <c r="CC937" s="105"/>
      <c r="CD937" s="105"/>
      <c r="CE937" s="105"/>
      <c r="CF937" s="105"/>
      <c r="CG937" s="105"/>
      <c r="CH937" s="105"/>
      <c r="CI937" s="105"/>
      <c r="CJ937" s="105"/>
      <c r="CK937" s="105"/>
      <c r="CL937" s="105"/>
      <c r="CM937" s="105"/>
      <c r="CN937" s="105"/>
      <c r="CO937" s="105"/>
      <c r="CP937" s="105"/>
      <c r="CQ937" s="105"/>
      <c r="CR937" s="105"/>
      <c r="CS937" s="105"/>
      <c r="CT937" s="105"/>
      <c r="CU937" s="105"/>
      <c r="CV937" s="105"/>
      <c r="CW937" s="105"/>
      <c r="CX937" s="105"/>
      <c r="CY937" s="105"/>
      <c r="CZ937" s="105"/>
      <c r="DA937" s="105"/>
      <c r="DB937" s="105"/>
      <c r="DC937" s="105"/>
      <c r="DD937" s="105"/>
      <c r="DE937" s="105"/>
      <c r="DF937" s="105"/>
      <c r="DG937" s="105"/>
      <c r="DH937" s="105"/>
      <c r="DI937" s="105"/>
      <c r="DJ937" s="105"/>
      <c r="DK937" s="105"/>
      <c r="DL937" s="105"/>
      <c r="DM937" s="105"/>
      <c r="DN937" s="105"/>
      <c r="DO937" s="105"/>
      <c r="DP937" s="105"/>
      <c r="DQ937" s="105"/>
      <c r="DR937" s="105"/>
      <c r="DS937" s="105"/>
      <c r="DT937" s="105"/>
      <c r="DU937" s="105"/>
      <c r="DV937" s="105"/>
      <c r="DW937" s="105"/>
      <c r="DX937" s="105"/>
      <c r="DY937" s="105"/>
      <c r="DZ937" s="105"/>
      <c r="EA937" s="105"/>
      <c r="EB937" s="105"/>
      <c r="EC937" s="105"/>
      <c r="ED937" s="105"/>
      <c r="EE937" s="105"/>
      <c r="EF937" s="105"/>
      <c r="EG937" s="105"/>
      <c r="EH937" s="105"/>
      <c r="EI937" s="105"/>
      <c r="EJ937" s="105"/>
      <c r="EK937" s="105"/>
      <c r="EL937" s="105"/>
      <c r="EM937" s="105"/>
      <c r="EN937" s="105"/>
      <c r="EO937" s="105"/>
      <c r="EP937" s="105"/>
      <c r="EQ937" s="105"/>
      <c r="ER937" s="105"/>
      <c r="ES937" s="105"/>
      <c r="ET937" s="105"/>
      <c r="EU937" s="105"/>
      <c r="EV937" s="105"/>
      <c r="EW937" s="105"/>
      <c r="EX937" s="105"/>
      <c r="EY937" s="105"/>
      <c r="EZ937" s="105"/>
      <c r="FA937" s="105"/>
      <c r="FB937" s="105"/>
      <c r="FC937" s="105"/>
      <c r="FD937" s="105"/>
      <c r="FE937" s="105"/>
      <c r="FF937" s="105"/>
      <c r="FG937" s="105"/>
      <c r="FH937" s="105"/>
      <c r="FI937" s="105"/>
      <c r="FJ937" s="105"/>
      <c r="FK937" s="105"/>
      <c r="FL937" s="105"/>
      <c r="FM937" s="105"/>
      <c r="FN937" s="105"/>
      <c r="FO937" s="105"/>
      <c r="FP937" s="105"/>
      <c r="FQ937" s="105"/>
      <c r="FR937" s="105"/>
      <c r="FS937" s="105"/>
      <c r="FT937" s="105"/>
      <c r="FU937" s="105"/>
      <c r="FV937" s="105"/>
      <c r="FW937" s="105"/>
      <c r="FX937" s="105"/>
      <c r="FY937" s="105"/>
      <c r="FZ937" s="105"/>
      <c r="GA937" s="105"/>
      <c r="GB937" s="105"/>
      <c r="GC937" s="105"/>
      <c r="GD937" s="105"/>
      <c r="GE937" s="105"/>
      <c r="GF937" s="105"/>
      <c r="GG937" s="105"/>
      <c r="GH937" s="105"/>
      <c r="GI937" s="105"/>
      <c r="GJ937" s="105"/>
      <c r="GK937" s="105"/>
      <c r="GL937" s="105"/>
      <c r="GM937" s="105"/>
      <c r="GN937" s="105"/>
      <c r="GO937" s="105"/>
      <c r="GP937" s="105"/>
      <c r="GQ937" s="105"/>
      <c r="GR937" s="105"/>
      <c r="GS937" s="105"/>
      <c r="GT937" s="105"/>
      <c r="GU937" s="105"/>
      <c r="GV937" s="105"/>
      <c r="GW937" s="105"/>
      <c r="GX937" s="105"/>
      <c r="GY937" s="105"/>
      <c r="GZ937" s="105"/>
      <c r="HA937" s="105"/>
      <c r="HB937" s="105"/>
      <c r="HC937" s="105"/>
      <c r="HD937" s="105"/>
      <c r="HE937" s="105"/>
      <c r="HF937" s="105"/>
      <c r="HG937" s="105"/>
      <c r="HH937" s="105"/>
      <c r="HI937" s="105"/>
      <c r="HJ937" s="105"/>
      <c r="HK937" s="105"/>
      <c r="HL937" s="105"/>
      <c r="HM937" s="105"/>
      <c r="HN937" s="105"/>
      <c r="HO937" s="105"/>
      <c r="HP937" s="105"/>
      <c r="HQ937" s="105"/>
      <c r="HR937" s="105"/>
      <c r="HS937" s="105"/>
      <c r="HT937" s="105"/>
      <c r="HU937" s="105"/>
      <c r="HV937" s="105"/>
      <c r="HW937" s="105"/>
      <c r="HX937" s="105"/>
      <c r="HY937" s="105"/>
      <c r="HZ937" s="105"/>
      <c r="IA937" s="105"/>
      <c r="IB937" s="105"/>
      <c r="IC937" s="105"/>
      <c r="ID937" s="105"/>
      <c r="IE937" s="105"/>
      <c r="IF937" s="105"/>
      <c r="IG937" s="105"/>
      <c r="IH937" s="105"/>
      <c r="II937" s="105"/>
      <c r="IJ937" s="105"/>
      <c r="IK937" s="105"/>
      <c r="IL937" s="105"/>
      <c r="IM937" s="105"/>
      <c r="IN937" s="105"/>
      <c r="IO937" s="105"/>
      <c r="IP937" s="105"/>
      <c r="IQ937" s="105"/>
      <c r="IR937" s="105"/>
      <c r="IS937" s="105"/>
      <c r="IT937" s="105"/>
    </row>
    <row r="938" spans="1:254" ht="60" x14ac:dyDescent="0.25">
      <c r="A938" s="6">
        <v>2</v>
      </c>
      <c r="B938" s="115" t="s">
        <v>3821</v>
      </c>
      <c r="C938" s="7" t="s">
        <v>2094</v>
      </c>
      <c r="D938" s="7" t="s">
        <v>2051</v>
      </c>
      <c r="E938" s="6">
        <v>937</v>
      </c>
      <c r="F938" s="7" t="s">
        <v>2134</v>
      </c>
      <c r="G938" s="8" t="s">
        <v>2135</v>
      </c>
      <c r="H938" s="169">
        <v>70</v>
      </c>
      <c r="I938" s="6" t="s">
        <v>37</v>
      </c>
      <c r="J938" s="9"/>
      <c r="K938" s="7" t="s">
        <v>2136</v>
      </c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268"/>
      <c r="AA938" s="268"/>
      <c r="AB938" s="268"/>
      <c r="AC938" s="268"/>
      <c r="AD938" s="268"/>
      <c r="AE938" s="268"/>
      <c r="AF938" s="268"/>
      <c r="AG938" s="268"/>
      <c r="AH938" s="268"/>
      <c r="AI938" s="268"/>
      <c r="AJ938" s="268"/>
      <c r="AK938" s="268"/>
      <c r="AL938" s="268"/>
      <c r="AM938" s="113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  <c r="BE938" s="105"/>
      <c r="BF938" s="105"/>
      <c r="BG938" s="105"/>
      <c r="BH938" s="105"/>
      <c r="BI938" s="105"/>
      <c r="BJ938" s="105"/>
      <c r="BK938" s="105"/>
      <c r="BL938" s="105"/>
      <c r="BM938" s="105"/>
      <c r="BN938" s="105"/>
      <c r="BO938" s="105"/>
      <c r="BP938" s="105"/>
      <c r="BQ938" s="105"/>
      <c r="BR938" s="105"/>
      <c r="BS938" s="105"/>
      <c r="BT938" s="105"/>
      <c r="BU938" s="105"/>
      <c r="BV938" s="105"/>
      <c r="BW938" s="105"/>
      <c r="BX938" s="105"/>
      <c r="BY938" s="105"/>
      <c r="BZ938" s="105"/>
      <c r="CA938" s="105"/>
      <c r="CB938" s="105"/>
      <c r="CC938" s="105"/>
      <c r="CD938" s="105"/>
      <c r="CE938" s="105"/>
      <c r="CF938" s="105"/>
      <c r="CG938" s="105"/>
      <c r="CH938" s="105"/>
      <c r="CI938" s="105"/>
      <c r="CJ938" s="105"/>
      <c r="CK938" s="105"/>
      <c r="CL938" s="105"/>
      <c r="CM938" s="105"/>
      <c r="CN938" s="105"/>
      <c r="CO938" s="105"/>
      <c r="CP938" s="105"/>
      <c r="CQ938" s="105"/>
      <c r="CR938" s="105"/>
      <c r="CS938" s="105"/>
      <c r="CT938" s="105"/>
      <c r="CU938" s="105"/>
      <c r="CV938" s="105"/>
      <c r="CW938" s="105"/>
      <c r="CX938" s="105"/>
      <c r="CY938" s="105"/>
      <c r="CZ938" s="105"/>
      <c r="DA938" s="105"/>
      <c r="DB938" s="105"/>
      <c r="DC938" s="105"/>
      <c r="DD938" s="105"/>
      <c r="DE938" s="105"/>
      <c r="DF938" s="105"/>
      <c r="DG938" s="105"/>
      <c r="DH938" s="105"/>
      <c r="DI938" s="105"/>
      <c r="DJ938" s="105"/>
      <c r="DK938" s="105"/>
      <c r="DL938" s="105"/>
      <c r="DM938" s="105"/>
      <c r="DN938" s="105"/>
      <c r="DO938" s="105"/>
      <c r="DP938" s="105"/>
      <c r="DQ938" s="105"/>
      <c r="DR938" s="105"/>
      <c r="DS938" s="105"/>
      <c r="DT938" s="105"/>
      <c r="DU938" s="105"/>
      <c r="DV938" s="105"/>
      <c r="DW938" s="105"/>
      <c r="DX938" s="105"/>
      <c r="DY938" s="105"/>
      <c r="DZ938" s="105"/>
      <c r="EA938" s="105"/>
      <c r="EB938" s="105"/>
      <c r="EC938" s="105"/>
      <c r="ED938" s="105"/>
      <c r="EE938" s="105"/>
      <c r="EF938" s="105"/>
      <c r="EG938" s="105"/>
      <c r="EH938" s="105"/>
      <c r="EI938" s="105"/>
      <c r="EJ938" s="105"/>
      <c r="EK938" s="105"/>
      <c r="EL938" s="105"/>
      <c r="EM938" s="105"/>
      <c r="EN938" s="105"/>
      <c r="EO938" s="105"/>
      <c r="EP938" s="105"/>
      <c r="EQ938" s="105"/>
      <c r="ER938" s="105"/>
      <c r="ES938" s="105"/>
      <c r="ET938" s="105"/>
      <c r="EU938" s="105"/>
      <c r="EV938" s="105"/>
      <c r="EW938" s="105"/>
      <c r="EX938" s="105"/>
      <c r="EY938" s="105"/>
      <c r="EZ938" s="105"/>
      <c r="FA938" s="105"/>
      <c r="FB938" s="105"/>
      <c r="FC938" s="105"/>
      <c r="FD938" s="105"/>
      <c r="FE938" s="105"/>
      <c r="FF938" s="105"/>
      <c r="FG938" s="105"/>
      <c r="FH938" s="105"/>
      <c r="FI938" s="105"/>
      <c r="FJ938" s="105"/>
      <c r="FK938" s="105"/>
      <c r="FL938" s="105"/>
      <c r="FM938" s="105"/>
      <c r="FN938" s="105"/>
      <c r="FO938" s="105"/>
      <c r="FP938" s="105"/>
      <c r="FQ938" s="105"/>
      <c r="FR938" s="105"/>
      <c r="FS938" s="105"/>
      <c r="FT938" s="105"/>
      <c r="FU938" s="105"/>
      <c r="FV938" s="105"/>
      <c r="FW938" s="105"/>
      <c r="FX938" s="105"/>
      <c r="FY938" s="105"/>
      <c r="FZ938" s="105"/>
      <c r="GA938" s="105"/>
      <c r="GB938" s="105"/>
      <c r="GC938" s="105"/>
      <c r="GD938" s="105"/>
      <c r="GE938" s="105"/>
      <c r="GF938" s="105"/>
      <c r="GG938" s="105"/>
      <c r="GH938" s="105"/>
      <c r="GI938" s="105"/>
      <c r="GJ938" s="105"/>
      <c r="GK938" s="105"/>
      <c r="GL938" s="105"/>
      <c r="GM938" s="105"/>
      <c r="GN938" s="105"/>
      <c r="GO938" s="105"/>
      <c r="GP938" s="105"/>
      <c r="GQ938" s="105"/>
      <c r="GR938" s="105"/>
      <c r="GS938" s="105"/>
      <c r="GT938" s="105"/>
      <c r="GU938" s="105"/>
      <c r="GV938" s="105"/>
      <c r="GW938" s="105"/>
      <c r="GX938" s="105"/>
      <c r="GY938" s="105"/>
      <c r="GZ938" s="105"/>
      <c r="HA938" s="105"/>
      <c r="HB938" s="105"/>
      <c r="HC938" s="105"/>
      <c r="HD938" s="105"/>
      <c r="HE938" s="105"/>
      <c r="HF938" s="105"/>
      <c r="HG938" s="105"/>
      <c r="HH938" s="105"/>
      <c r="HI938" s="105"/>
      <c r="HJ938" s="105"/>
      <c r="HK938" s="105"/>
      <c r="HL938" s="105"/>
      <c r="HM938" s="105"/>
      <c r="HN938" s="105"/>
      <c r="HO938" s="105"/>
      <c r="HP938" s="105"/>
      <c r="HQ938" s="105"/>
      <c r="HR938" s="105"/>
      <c r="HS938" s="105"/>
      <c r="HT938" s="105"/>
      <c r="HU938" s="105"/>
      <c r="HV938" s="105"/>
      <c r="HW938" s="105"/>
      <c r="HX938" s="105"/>
      <c r="HY938" s="105"/>
      <c r="HZ938" s="105"/>
      <c r="IA938" s="105"/>
      <c r="IB938" s="105"/>
      <c r="IC938" s="105"/>
      <c r="ID938" s="105"/>
      <c r="IE938" s="105"/>
      <c r="IF938" s="105"/>
      <c r="IG938" s="105"/>
      <c r="IH938" s="105"/>
      <c r="II938" s="105"/>
      <c r="IJ938" s="105"/>
      <c r="IK938" s="105"/>
      <c r="IL938" s="105"/>
      <c r="IM938" s="105"/>
      <c r="IN938" s="105"/>
      <c r="IO938" s="105"/>
      <c r="IP938" s="105"/>
      <c r="IQ938" s="105"/>
      <c r="IR938" s="105"/>
      <c r="IS938" s="105"/>
      <c r="IT938" s="105"/>
    </row>
    <row r="939" spans="1:254" ht="45" x14ac:dyDescent="0.25">
      <c r="A939" s="6">
        <v>2</v>
      </c>
      <c r="B939" s="115" t="s">
        <v>3821</v>
      </c>
      <c r="C939" s="7" t="s">
        <v>2094</v>
      </c>
      <c r="D939" s="7" t="s">
        <v>2051</v>
      </c>
      <c r="E939" s="6">
        <v>938</v>
      </c>
      <c r="F939" s="7" t="s">
        <v>2137</v>
      </c>
      <c r="G939" s="8" t="s">
        <v>2138</v>
      </c>
      <c r="H939" s="169">
        <v>39.869999999999997</v>
      </c>
      <c r="I939" s="6" t="s">
        <v>37</v>
      </c>
      <c r="J939" s="9"/>
      <c r="K939" s="7" t="s">
        <v>2139</v>
      </c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268"/>
      <c r="AA939" s="268"/>
      <c r="AB939" s="268"/>
      <c r="AC939" s="268"/>
      <c r="AD939" s="268"/>
      <c r="AE939" s="268"/>
      <c r="AF939" s="268"/>
      <c r="AG939" s="268"/>
      <c r="AH939" s="268"/>
      <c r="AI939" s="268"/>
      <c r="AJ939" s="268"/>
      <c r="AK939" s="268"/>
      <c r="AL939" s="268"/>
      <c r="AM939" s="113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  <c r="BE939" s="105"/>
      <c r="BF939" s="105"/>
      <c r="BG939" s="105"/>
      <c r="BH939" s="105"/>
      <c r="BI939" s="105"/>
      <c r="BJ939" s="105"/>
      <c r="BK939" s="105"/>
      <c r="BL939" s="105"/>
      <c r="BM939" s="105"/>
      <c r="BN939" s="105"/>
      <c r="BO939" s="105"/>
      <c r="BP939" s="105"/>
      <c r="BQ939" s="105"/>
      <c r="BR939" s="105"/>
      <c r="BS939" s="105"/>
      <c r="BT939" s="105"/>
      <c r="BU939" s="105"/>
      <c r="BV939" s="105"/>
      <c r="BW939" s="105"/>
      <c r="BX939" s="105"/>
      <c r="BY939" s="105"/>
      <c r="BZ939" s="105"/>
      <c r="CA939" s="105"/>
      <c r="CB939" s="105"/>
      <c r="CC939" s="105"/>
      <c r="CD939" s="105"/>
      <c r="CE939" s="105"/>
      <c r="CF939" s="105"/>
      <c r="CG939" s="105"/>
      <c r="CH939" s="105"/>
      <c r="CI939" s="105"/>
      <c r="CJ939" s="105"/>
      <c r="CK939" s="105"/>
      <c r="CL939" s="105"/>
      <c r="CM939" s="105"/>
      <c r="CN939" s="105"/>
      <c r="CO939" s="105"/>
      <c r="CP939" s="105"/>
      <c r="CQ939" s="105"/>
      <c r="CR939" s="105"/>
      <c r="CS939" s="105"/>
      <c r="CT939" s="105"/>
      <c r="CU939" s="105"/>
      <c r="CV939" s="105"/>
      <c r="CW939" s="105"/>
      <c r="CX939" s="105"/>
      <c r="CY939" s="105"/>
      <c r="CZ939" s="105"/>
      <c r="DA939" s="105"/>
      <c r="DB939" s="105"/>
      <c r="DC939" s="105"/>
      <c r="DD939" s="105"/>
      <c r="DE939" s="105"/>
      <c r="DF939" s="105"/>
      <c r="DG939" s="105"/>
      <c r="DH939" s="105"/>
      <c r="DI939" s="105"/>
      <c r="DJ939" s="105"/>
      <c r="DK939" s="105"/>
      <c r="DL939" s="105"/>
      <c r="DM939" s="105"/>
      <c r="DN939" s="105"/>
      <c r="DO939" s="105"/>
      <c r="DP939" s="105"/>
      <c r="DQ939" s="105"/>
      <c r="DR939" s="105"/>
      <c r="DS939" s="105"/>
      <c r="DT939" s="105"/>
      <c r="DU939" s="105"/>
      <c r="DV939" s="105"/>
      <c r="DW939" s="105"/>
      <c r="DX939" s="105"/>
      <c r="DY939" s="105"/>
      <c r="DZ939" s="105"/>
      <c r="EA939" s="105"/>
      <c r="EB939" s="105"/>
      <c r="EC939" s="105"/>
      <c r="ED939" s="105"/>
      <c r="EE939" s="105"/>
      <c r="EF939" s="105"/>
      <c r="EG939" s="105"/>
      <c r="EH939" s="105"/>
      <c r="EI939" s="105"/>
      <c r="EJ939" s="105"/>
      <c r="EK939" s="105"/>
      <c r="EL939" s="105"/>
      <c r="EM939" s="105"/>
      <c r="EN939" s="105"/>
      <c r="EO939" s="105"/>
      <c r="EP939" s="105"/>
      <c r="EQ939" s="105"/>
      <c r="ER939" s="105"/>
      <c r="ES939" s="105"/>
      <c r="ET939" s="105"/>
      <c r="EU939" s="105"/>
      <c r="EV939" s="105"/>
      <c r="EW939" s="105"/>
      <c r="EX939" s="105"/>
      <c r="EY939" s="105"/>
      <c r="EZ939" s="105"/>
      <c r="FA939" s="105"/>
      <c r="FB939" s="105"/>
      <c r="FC939" s="105"/>
      <c r="FD939" s="105"/>
      <c r="FE939" s="105"/>
      <c r="FF939" s="105"/>
      <c r="FG939" s="105"/>
      <c r="FH939" s="105"/>
      <c r="FI939" s="105"/>
      <c r="FJ939" s="105"/>
      <c r="FK939" s="105"/>
      <c r="FL939" s="105"/>
      <c r="FM939" s="105"/>
      <c r="FN939" s="105"/>
      <c r="FO939" s="105"/>
      <c r="FP939" s="105"/>
      <c r="FQ939" s="105"/>
      <c r="FR939" s="105"/>
      <c r="FS939" s="105"/>
      <c r="FT939" s="105"/>
      <c r="FU939" s="105"/>
      <c r="FV939" s="105"/>
      <c r="FW939" s="105"/>
      <c r="FX939" s="105"/>
      <c r="FY939" s="105"/>
      <c r="FZ939" s="105"/>
      <c r="GA939" s="105"/>
      <c r="GB939" s="105"/>
      <c r="GC939" s="105"/>
      <c r="GD939" s="105"/>
      <c r="GE939" s="105"/>
      <c r="GF939" s="105"/>
      <c r="GG939" s="105"/>
      <c r="GH939" s="105"/>
      <c r="GI939" s="105"/>
      <c r="GJ939" s="105"/>
      <c r="GK939" s="105"/>
      <c r="GL939" s="105"/>
      <c r="GM939" s="105"/>
      <c r="GN939" s="105"/>
      <c r="GO939" s="105"/>
      <c r="GP939" s="105"/>
      <c r="GQ939" s="105"/>
      <c r="GR939" s="105"/>
      <c r="GS939" s="105"/>
      <c r="GT939" s="105"/>
      <c r="GU939" s="105"/>
      <c r="GV939" s="105"/>
      <c r="GW939" s="105"/>
      <c r="GX939" s="105"/>
      <c r="GY939" s="105"/>
      <c r="GZ939" s="105"/>
      <c r="HA939" s="105"/>
      <c r="HB939" s="105"/>
      <c r="HC939" s="105"/>
      <c r="HD939" s="105"/>
      <c r="HE939" s="105"/>
      <c r="HF939" s="105"/>
      <c r="HG939" s="105"/>
      <c r="HH939" s="105"/>
      <c r="HI939" s="105"/>
      <c r="HJ939" s="105"/>
      <c r="HK939" s="105"/>
      <c r="HL939" s="105"/>
      <c r="HM939" s="105"/>
      <c r="HN939" s="105"/>
      <c r="HO939" s="105"/>
      <c r="HP939" s="105"/>
      <c r="HQ939" s="105"/>
      <c r="HR939" s="105"/>
      <c r="HS939" s="105"/>
      <c r="HT939" s="105"/>
      <c r="HU939" s="105"/>
      <c r="HV939" s="105"/>
      <c r="HW939" s="105"/>
      <c r="HX939" s="105"/>
      <c r="HY939" s="105"/>
      <c r="HZ939" s="105"/>
      <c r="IA939" s="105"/>
      <c r="IB939" s="105"/>
      <c r="IC939" s="105"/>
      <c r="ID939" s="105"/>
      <c r="IE939" s="105"/>
      <c r="IF939" s="105"/>
      <c r="IG939" s="105"/>
      <c r="IH939" s="105"/>
      <c r="II939" s="105"/>
      <c r="IJ939" s="105"/>
      <c r="IK939" s="105"/>
      <c r="IL939" s="105"/>
      <c r="IM939" s="105"/>
      <c r="IN939" s="105"/>
      <c r="IO939" s="105"/>
      <c r="IP939" s="105"/>
      <c r="IQ939" s="105"/>
      <c r="IR939" s="105"/>
      <c r="IS939" s="105"/>
      <c r="IT939" s="105"/>
    </row>
    <row r="940" spans="1:254" ht="45" x14ac:dyDescent="0.25">
      <c r="A940" s="6">
        <v>2</v>
      </c>
      <c r="B940" s="115" t="s">
        <v>3821</v>
      </c>
      <c r="C940" s="8" t="s">
        <v>2104</v>
      </c>
      <c r="D940" s="7" t="s">
        <v>2051</v>
      </c>
      <c r="E940" s="6">
        <v>939</v>
      </c>
      <c r="F940" s="8" t="s">
        <v>2140</v>
      </c>
      <c r="G940" s="8" t="s">
        <v>2141</v>
      </c>
      <c r="H940" s="169">
        <v>48.57</v>
      </c>
      <c r="I940" s="6" t="s">
        <v>37</v>
      </c>
      <c r="J940" s="9"/>
      <c r="K940" s="8" t="s">
        <v>2140</v>
      </c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268"/>
      <c r="AA940" s="268"/>
      <c r="AB940" s="268"/>
      <c r="AC940" s="268"/>
      <c r="AD940" s="268"/>
      <c r="AE940" s="268"/>
      <c r="AF940" s="268"/>
      <c r="AG940" s="268"/>
      <c r="AH940" s="268"/>
      <c r="AI940" s="268"/>
      <c r="AJ940" s="268"/>
      <c r="AK940" s="268"/>
      <c r="AL940" s="268"/>
      <c r="AM940" s="113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  <c r="BE940" s="105"/>
      <c r="BF940" s="105"/>
      <c r="BG940" s="105"/>
      <c r="BH940" s="105"/>
      <c r="BI940" s="105"/>
      <c r="BJ940" s="105"/>
      <c r="BK940" s="105"/>
      <c r="BL940" s="105"/>
      <c r="BM940" s="105"/>
      <c r="BN940" s="105"/>
      <c r="BO940" s="105"/>
      <c r="BP940" s="105"/>
      <c r="BQ940" s="105"/>
      <c r="BR940" s="105"/>
      <c r="BS940" s="105"/>
      <c r="BT940" s="105"/>
      <c r="BU940" s="105"/>
      <c r="BV940" s="105"/>
      <c r="BW940" s="105"/>
      <c r="BX940" s="105"/>
      <c r="BY940" s="105"/>
      <c r="BZ940" s="105"/>
      <c r="CA940" s="105"/>
      <c r="CB940" s="105"/>
      <c r="CC940" s="105"/>
      <c r="CD940" s="105"/>
      <c r="CE940" s="105"/>
      <c r="CF940" s="105"/>
      <c r="CG940" s="105"/>
      <c r="CH940" s="105"/>
      <c r="CI940" s="105"/>
      <c r="CJ940" s="105"/>
      <c r="CK940" s="105"/>
      <c r="CL940" s="105"/>
      <c r="CM940" s="105"/>
      <c r="CN940" s="105"/>
      <c r="CO940" s="105"/>
      <c r="CP940" s="105"/>
      <c r="CQ940" s="105"/>
      <c r="CR940" s="105"/>
      <c r="CS940" s="105"/>
      <c r="CT940" s="105"/>
      <c r="CU940" s="105"/>
      <c r="CV940" s="105"/>
      <c r="CW940" s="105"/>
      <c r="CX940" s="105"/>
      <c r="CY940" s="105"/>
      <c r="CZ940" s="105"/>
      <c r="DA940" s="105"/>
      <c r="DB940" s="105"/>
      <c r="DC940" s="105"/>
      <c r="DD940" s="105"/>
      <c r="DE940" s="105"/>
      <c r="DF940" s="105"/>
      <c r="DG940" s="105"/>
      <c r="DH940" s="105"/>
      <c r="DI940" s="105"/>
      <c r="DJ940" s="105"/>
      <c r="DK940" s="105"/>
      <c r="DL940" s="105"/>
      <c r="DM940" s="105"/>
      <c r="DN940" s="105"/>
      <c r="DO940" s="105"/>
      <c r="DP940" s="105"/>
      <c r="DQ940" s="105"/>
      <c r="DR940" s="105"/>
      <c r="DS940" s="105"/>
      <c r="DT940" s="105"/>
      <c r="DU940" s="105"/>
      <c r="DV940" s="105"/>
      <c r="DW940" s="105"/>
      <c r="DX940" s="105"/>
      <c r="DY940" s="105"/>
      <c r="DZ940" s="105"/>
      <c r="EA940" s="105"/>
      <c r="EB940" s="105"/>
      <c r="EC940" s="105"/>
      <c r="ED940" s="105"/>
      <c r="EE940" s="105"/>
      <c r="EF940" s="105"/>
      <c r="EG940" s="105"/>
      <c r="EH940" s="105"/>
      <c r="EI940" s="105"/>
      <c r="EJ940" s="105"/>
      <c r="EK940" s="105"/>
      <c r="EL940" s="105"/>
      <c r="EM940" s="105"/>
      <c r="EN940" s="105"/>
      <c r="EO940" s="105"/>
      <c r="EP940" s="105"/>
      <c r="EQ940" s="105"/>
      <c r="ER940" s="105"/>
      <c r="ES940" s="105"/>
      <c r="ET940" s="105"/>
      <c r="EU940" s="105"/>
      <c r="EV940" s="105"/>
      <c r="EW940" s="105"/>
      <c r="EX940" s="105"/>
      <c r="EY940" s="105"/>
      <c r="EZ940" s="105"/>
      <c r="FA940" s="105"/>
      <c r="FB940" s="105"/>
      <c r="FC940" s="105"/>
      <c r="FD940" s="105"/>
      <c r="FE940" s="105"/>
      <c r="FF940" s="105"/>
      <c r="FG940" s="105"/>
      <c r="FH940" s="105"/>
      <c r="FI940" s="105"/>
      <c r="FJ940" s="105"/>
      <c r="FK940" s="105"/>
      <c r="FL940" s="105"/>
      <c r="FM940" s="105"/>
      <c r="FN940" s="105"/>
      <c r="FO940" s="105"/>
      <c r="FP940" s="105"/>
      <c r="FQ940" s="105"/>
      <c r="FR940" s="105"/>
      <c r="FS940" s="105"/>
      <c r="FT940" s="105"/>
      <c r="FU940" s="105"/>
      <c r="FV940" s="105"/>
      <c r="FW940" s="105"/>
      <c r="FX940" s="105"/>
      <c r="FY940" s="105"/>
      <c r="FZ940" s="105"/>
      <c r="GA940" s="105"/>
      <c r="GB940" s="105"/>
      <c r="GC940" s="105"/>
      <c r="GD940" s="105"/>
      <c r="GE940" s="105"/>
      <c r="GF940" s="105"/>
      <c r="GG940" s="105"/>
      <c r="GH940" s="105"/>
      <c r="GI940" s="105"/>
      <c r="GJ940" s="105"/>
      <c r="GK940" s="105"/>
      <c r="GL940" s="105"/>
      <c r="GM940" s="105"/>
      <c r="GN940" s="105"/>
      <c r="GO940" s="105"/>
      <c r="GP940" s="105"/>
      <c r="GQ940" s="105"/>
      <c r="GR940" s="105"/>
      <c r="GS940" s="105"/>
      <c r="GT940" s="105"/>
      <c r="GU940" s="105"/>
      <c r="GV940" s="105"/>
      <c r="GW940" s="105"/>
      <c r="GX940" s="105"/>
      <c r="GY940" s="105"/>
      <c r="GZ940" s="105"/>
      <c r="HA940" s="105"/>
      <c r="HB940" s="105"/>
      <c r="HC940" s="105"/>
      <c r="HD940" s="105"/>
      <c r="HE940" s="105"/>
      <c r="HF940" s="105"/>
      <c r="HG940" s="105"/>
      <c r="HH940" s="105"/>
      <c r="HI940" s="105"/>
      <c r="HJ940" s="105"/>
      <c r="HK940" s="105"/>
      <c r="HL940" s="105"/>
      <c r="HM940" s="105"/>
      <c r="HN940" s="105"/>
      <c r="HO940" s="105"/>
      <c r="HP940" s="105"/>
      <c r="HQ940" s="105"/>
      <c r="HR940" s="105"/>
      <c r="HS940" s="105"/>
      <c r="HT940" s="105"/>
      <c r="HU940" s="105"/>
      <c r="HV940" s="105"/>
      <c r="HW940" s="105"/>
      <c r="HX940" s="105"/>
      <c r="HY940" s="105"/>
      <c r="HZ940" s="105"/>
      <c r="IA940" s="105"/>
      <c r="IB940" s="105"/>
      <c r="IC940" s="105"/>
      <c r="ID940" s="105"/>
      <c r="IE940" s="105"/>
      <c r="IF940" s="105"/>
      <c r="IG940" s="105"/>
      <c r="IH940" s="105"/>
      <c r="II940" s="105"/>
      <c r="IJ940" s="105"/>
      <c r="IK940" s="105"/>
      <c r="IL940" s="105"/>
      <c r="IM940" s="105"/>
      <c r="IN940" s="105"/>
      <c r="IO940" s="105"/>
      <c r="IP940" s="105"/>
      <c r="IQ940" s="105"/>
      <c r="IR940" s="105"/>
      <c r="IS940" s="105"/>
      <c r="IT940" s="105"/>
    </row>
    <row r="941" spans="1:254" ht="45" x14ac:dyDescent="0.25">
      <c r="A941" s="6">
        <v>2</v>
      </c>
      <c r="B941" s="115" t="s">
        <v>3821</v>
      </c>
      <c r="C941" s="7" t="s">
        <v>2094</v>
      </c>
      <c r="D941" s="7" t="s">
        <v>2051</v>
      </c>
      <c r="E941" s="6">
        <v>940</v>
      </c>
      <c r="F941" s="7" t="s">
        <v>2142</v>
      </c>
      <c r="G941" s="8" t="s">
        <v>2143</v>
      </c>
      <c r="H941" s="169">
        <v>60.97</v>
      </c>
      <c r="I941" s="6" t="s">
        <v>37</v>
      </c>
      <c r="J941" s="9"/>
      <c r="K941" s="7" t="s">
        <v>2144</v>
      </c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194"/>
      <c r="AA941" s="9"/>
      <c r="AB941" s="9"/>
      <c r="AC941" s="9"/>
      <c r="AD941" s="268"/>
      <c r="AE941" s="268"/>
      <c r="AF941" s="268"/>
      <c r="AG941" s="268"/>
      <c r="AH941" s="268"/>
      <c r="AI941" s="268"/>
      <c r="AJ941" s="268"/>
      <c r="AK941" s="268"/>
      <c r="AL941" s="268"/>
      <c r="AM941" s="113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  <c r="BE941" s="105"/>
      <c r="BF941" s="105"/>
      <c r="BG941" s="105"/>
      <c r="BH941" s="105"/>
      <c r="BI941" s="105"/>
      <c r="BJ941" s="105"/>
      <c r="BK941" s="105"/>
      <c r="BL941" s="105"/>
      <c r="BM941" s="105"/>
      <c r="BN941" s="105"/>
      <c r="BO941" s="105"/>
      <c r="BP941" s="105"/>
      <c r="BQ941" s="105"/>
      <c r="BR941" s="105"/>
      <c r="BS941" s="105"/>
      <c r="BT941" s="105"/>
      <c r="BU941" s="105"/>
      <c r="BV941" s="105"/>
      <c r="BW941" s="105"/>
      <c r="BX941" s="105"/>
      <c r="BY941" s="105"/>
      <c r="BZ941" s="105"/>
      <c r="CA941" s="105"/>
      <c r="CB941" s="105"/>
      <c r="CC941" s="105"/>
      <c r="CD941" s="105"/>
      <c r="CE941" s="105"/>
      <c r="CF941" s="105"/>
      <c r="CG941" s="105"/>
      <c r="CH941" s="105"/>
      <c r="CI941" s="105"/>
      <c r="CJ941" s="105"/>
      <c r="CK941" s="105"/>
      <c r="CL941" s="105"/>
      <c r="CM941" s="105"/>
      <c r="CN941" s="105"/>
      <c r="CO941" s="105"/>
      <c r="CP941" s="105"/>
      <c r="CQ941" s="105"/>
      <c r="CR941" s="105"/>
      <c r="CS941" s="105"/>
      <c r="CT941" s="105"/>
      <c r="CU941" s="105"/>
      <c r="CV941" s="105"/>
      <c r="CW941" s="105"/>
      <c r="CX941" s="105"/>
      <c r="CY941" s="105"/>
      <c r="CZ941" s="105"/>
      <c r="DA941" s="105"/>
      <c r="DB941" s="105"/>
      <c r="DC941" s="105"/>
      <c r="DD941" s="105"/>
      <c r="DE941" s="105"/>
      <c r="DF941" s="105"/>
      <c r="DG941" s="105"/>
      <c r="DH941" s="105"/>
      <c r="DI941" s="105"/>
      <c r="DJ941" s="105"/>
      <c r="DK941" s="105"/>
      <c r="DL941" s="105"/>
      <c r="DM941" s="105"/>
      <c r="DN941" s="105"/>
      <c r="DO941" s="105"/>
      <c r="DP941" s="105"/>
      <c r="DQ941" s="105"/>
      <c r="DR941" s="105"/>
      <c r="DS941" s="105"/>
      <c r="DT941" s="105"/>
      <c r="DU941" s="105"/>
      <c r="DV941" s="105"/>
      <c r="DW941" s="105"/>
      <c r="DX941" s="105"/>
      <c r="DY941" s="105"/>
      <c r="DZ941" s="105"/>
      <c r="EA941" s="105"/>
      <c r="EB941" s="105"/>
      <c r="EC941" s="105"/>
      <c r="ED941" s="105"/>
      <c r="EE941" s="105"/>
      <c r="EF941" s="105"/>
      <c r="EG941" s="105"/>
      <c r="EH941" s="105"/>
      <c r="EI941" s="105"/>
      <c r="EJ941" s="105"/>
      <c r="EK941" s="105"/>
      <c r="EL941" s="105"/>
      <c r="EM941" s="105"/>
      <c r="EN941" s="105"/>
      <c r="EO941" s="105"/>
      <c r="EP941" s="105"/>
      <c r="EQ941" s="105"/>
      <c r="ER941" s="105"/>
      <c r="ES941" s="105"/>
      <c r="ET941" s="105"/>
      <c r="EU941" s="105"/>
      <c r="EV941" s="105"/>
      <c r="EW941" s="105"/>
      <c r="EX941" s="105"/>
      <c r="EY941" s="105"/>
      <c r="EZ941" s="105"/>
      <c r="FA941" s="105"/>
      <c r="FB941" s="105"/>
      <c r="FC941" s="105"/>
      <c r="FD941" s="105"/>
      <c r="FE941" s="105"/>
      <c r="FF941" s="105"/>
      <c r="FG941" s="105"/>
      <c r="FH941" s="105"/>
      <c r="FI941" s="105"/>
      <c r="FJ941" s="105"/>
      <c r="FK941" s="105"/>
      <c r="FL941" s="105"/>
      <c r="FM941" s="105"/>
      <c r="FN941" s="105"/>
      <c r="FO941" s="105"/>
      <c r="FP941" s="105"/>
      <c r="FQ941" s="105"/>
      <c r="FR941" s="105"/>
      <c r="FS941" s="105"/>
      <c r="FT941" s="105"/>
      <c r="FU941" s="105"/>
      <c r="FV941" s="105"/>
      <c r="FW941" s="105"/>
      <c r="FX941" s="105"/>
      <c r="FY941" s="105"/>
      <c r="FZ941" s="105"/>
      <c r="GA941" s="105"/>
      <c r="GB941" s="105"/>
      <c r="GC941" s="105"/>
      <c r="GD941" s="105"/>
      <c r="GE941" s="105"/>
      <c r="GF941" s="105"/>
      <c r="GG941" s="105"/>
      <c r="GH941" s="105"/>
      <c r="GI941" s="105"/>
      <c r="GJ941" s="105"/>
      <c r="GK941" s="105"/>
      <c r="GL941" s="105"/>
      <c r="GM941" s="105"/>
      <c r="GN941" s="105"/>
      <c r="GO941" s="105"/>
      <c r="GP941" s="105"/>
      <c r="GQ941" s="105"/>
      <c r="GR941" s="105"/>
      <c r="GS941" s="105"/>
      <c r="GT941" s="105"/>
      <c r="GU941" s="105"/>
      <c r="GV941" s="105"/>
      <c r="GW941" s="105"/>
      <c r="GX941" s="105"/>
      <c r="GY941" s="105"/>
      <c r="GZ941" s="105"/>
      <c r="HA941" s="105"/>
      <c r="HB941" s="105"/>
      <c r="HC941" s="105"/>
      <c r="HD941" s="105"/>
      <c r="HE941" s="105"/>
      <c r="HF941" s="105"/>
      <c r="HG941" s="105"/>
      <c r="HH941" s="105"/>
      <c r="HI941" s="105"/>
      <c r="HJ941" s="105"/>
      <c r="HK941" s="105"/>
      <c r="HL941" s="105"/>
      <c r="HM941" s="105"/>
      <c r="HN941" s="105"/>
      <c r="HO941" s="105"/>
      <c r="HP941" s="105"/>
      <c r="HQ941" s="105"/>
      <c r="HR941" s="105"/>
      <c r="HS941" s="105"/>
      <c r="HT941" s="105"/>
      <c r="HU941" s="105"/>
      <c r="HV941" s="105"/>
      <c r="HW941" s="105"/>
      <c r="HX941" s="105"/>
      <c r="HY941" s="105"/>
      <c r="HZ941" s="105"/>
      <c r="IA941" s="105"/>
      <c r="IB941" s="105"/>
      <c r="IC941" s="105"/>
      <c r="ID941" s="105"/>
      <c r="IE941" s="105"/>
      <c r="IF941" s="105"/>
      <c r="IG941" s="105"/>
      <c r="IH941" s="105"/>
      <c r="II941" s="105"/>
      <c r="IJ941" s="105"/>
      <c r="IK941" s="105"/>
      <c r="IL941" s="105"/>
      <c r="IM941" s="105"/>
      <c r="IN941" s="105"/>
      <c r="IO941" s="105"/>
      <c r="IP941" s="105"/>
      <c r="IQ941" s="105"/>
      <c r="IR941" s="105"/>
      <c r="IS941" s="105"/>
      <c r="IT941" s="105"/>
    </row>
    <row r="942" spans="1:254" ht="45" x14ac:dyDescent="0.25">
      <c r="A942" s="6">
        <v>2</v>
      </c>
      <c r="B942" s="115" t="s">
        <v>3821</v>
      </c>
      <c r="C942" s="7" t="s">
        <v>2094</v>
      </c>
      <c r="D942" s="7" t="s">
        <v>2051</v>
      </c>
      <c r="E942" s="6">
        <v>941</v>
      </c>
      <c r="F942" s="7" t="s">
        <v>2145</v>
      </c>
      <c r="G942" s="8" t="s">
        <v>2146</v>
      </c>
      <c r="H942" s="169">
        <v>25.16</v>
      </c>
      <c r="I942" s="6" t="s">
        <v>37</v>
      </c>
      <c r="J942" s="9"/>
      <c r="K942" s="7" t="s">
        <v>2147</v>
      </c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194"/>
      <c r="AA942" s="9"/>
      <c r="AB942" s="9"/>
      <c r="AC942" s="9"/>
      <c r="AD942" s="9"/>
      <c r="AE942" s="268"/>
      <c r="AF942" s="268"/>
      <c r="AG942" s="268"/>
      <c r="AH942" s="268"/>
      <c r="AI942" s="268"/>
      <c r="AJ942" s="268"/>
      <c r="AK942" s="268"/>
      <c r="AL942" s="268"/>
      <c r="AM942" s="113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  <c r="BE942" s="105"/>
      <c r="BF942" s="105"/>
      <c r="BG942" s="105"/>
      <c r="BH942" s="105"/>
      <c r="BI942" s="105"/>
      <c r="BJ942" s="105"/>
      <c r="BK942" s="105"/>
      <c r="BL942" s="105"/>
      <c r="BM942" s="105"/>
      <c r="BN942" s="105"/>
      <c r="BO942" s="105"/>
      <c r="BP942" s="105"/>
      <c r="BQ942" s="105"/>
      <c r="BR942" s="105"/>
      <c r="BS942" s="105"/>
      <c r="BT942" s="105"/>
      <c r="BU942" s="105"/>
      <c r="BV942" s="105"/>
      <c r="BW942" s="105"/>
      <c r="BX942" s="105"/>
      <c r="BY942" s="105"/>
      <c r="BZ942" s="105"/>
      <c r="CA942" s="105"/>
      <c r="CB942" s="105"/>
      <c r="CC942" s="105"/>
      <c r="CD942" s="105"/>
      <c r="CE942" s="105"/>
      <c r="CF942" s="105"/>
      <c r="CG942" s="105"/>
      <c r="CH942" s="105"/>
      <c r="CI942" s="105"/>
      <c r="CJ942" s="105"/>
      <c r="CK942" s="105"/>
      <c r="CL942" s="105"/>
      <c r="CM942" s="105"/>
      <c r="CN942" s="105"/>
      <c r="CO942" s="105"/>
      <c r="CP942" s="105"/>
      <c r="CQ942" s="105"/>
      <c r="CR942" s="105"/>
      <c r="CS942" s="105"/>
      <c r="CT942" s="105"/>
      <c r="CU942" s="105"/>
      <c r="CV942" s="105"/>
      <c r="CW942" s="105"/>
      <c r="CX942" s="105"/>
      <c r="CY942" s="105"/>
      <c r="CZ942" s="105"/>
      <c r="DA942" s="105"/>
      <c r="DB942" s="105"/>
      <c r="DC942" s="105"/>
      <c r="DD942" s="105"/>
      <c r="DE942" s="105"/>
      <c r="DF942" s="105"/>
      <c r="DG942" s="105"/>
      <c r="DH942" s="105"/>
      <c r="DI942" s="105"/>
      <c r="DJ942" s="105"/>
      <c r="DK942" s="105"/>
      <c r="DL942" s="105"/>
      <c r="DM942" s="105"/>
      <c r="DN942" s="105"/>
      <c r="DO942" s="105"/>
      <c r="DP942" s="105"/>
      <c r="DQ942" s="105"/>
      <c r="DR942" s="105"/>
      <c r="DS942" s="105"/>
      <c r="DT942" s="105"/>
      <c r="DU942" s="105"/>
      <c r="DV942" s="105"/>
      <c r="DW942" s="105"/>
      <c r="DX942" s="105"/>
      <c r="DY942" s="105"/>
      <c r="DZ942" s="105"/>
      <c r="EA942" s="105"/>
      <c r="EB942" s="105"/>
      <c r="EC942" s="105"/>
      <c r="ED942" s="105"/>
      <c r="EE942" s="105"/>
      <c r="EF942" s="105"/>
      <c r="EG942" s="105"/>
      <c r="EH942" s="105"/>
      <c r="EI942" s="105"/>
      <c r="EJ942" s="105"/>
      <c r="EK942" s="105"/>
      <c r="EL942" s="105"/>
      <c r="EM942" s="105"/>
      <c r="EN942" s="105"/>
      <c r="EO942" s="105"/>
      <c r="EP942" s="105"/>
      <c r="EQ942" s="105"/>
      <c r="ER942" s="105"/>
      <c r="ES942" s="105"/>
      <c r="ET942" s="105"/>
      <c r="EU942" s="105"/>
      <c r="EV942" s="105"/>
      <c r="EW942" s="105"/>
      <c r="EX942" s="105"/>
      <c r="EY942" s="105"/>
      <c r="EZ942" s="105"/>
      <c r="FA942" s="105"/>
      <c r="FB942" s="105"/>
      <c r="FC942" s="105"/>
      <c r="FD942" s="105"/>
      <c r="FE942" s="105"/>
      <c r="FF942" s="105"/>
      <c r="FG942" s="105"/>
      <c r="FH942" s="105"/>
      <c r="FI942" s="105"/>
      <c r="FJ942" s="105"/>
      <c r="FK942" s="105"/>
      <c r="FL942" s="105"/>
      <c r="FM942" s="105"/>
      <c r="FN942" s="105"/>
      <c r="FO942" s="105"/>
      <c r="FP942" s="105"/>
      <c r="FQ942" s="105"/>
      <c r="FR942" s="105"/>
      <c r="FS942" s="105"/>
      <c r="FT942" s="105"/>
      <c r="FU942" s="105"/>
      <c r="FV942" s="105"/>
      <c r="FW942" s="105"/>
      <c r="FX942" s="105"/>
      <c r="FY942" s="105"/>
      <c r="FZ942" s="105"/>
      <c r="GA942" s="105"/>
      <c r="GB942" s="105"/>
      <c r="GC942" s="105"/>
      <c r="GD942" s="105"/>
      <c r="GE942" s="105"/>
      <c r="GF942" s="105"/>
      <c r="GG942" s="105"/>
      <c r="GH942" s="105"/>
      <c r="GI942" s="105"/>
      <c r="GJ942" s="105"/>
      <c r="GK942" s="105"/>
      <c r="GL942" s="105"/>
      <c r="GM942" s="105"/>
      <c r="GN942" s="105"/>
      <c r="GO942" s="105"/>
      <c r="GP942" s="105"/>
      <c r="GQ942" s="105"/>
      <c r="GR942" s="105"/>
      <c r="GS942" s="105"/>
      <c r="GT942" s="105"/>
      <c r="GU942" s="105"/>
      <c r="GV942" s="105"/>
      <c r="GW942" s="105"/>
      <c r="GX942" s="105"/>
      <c r="GY942" s="105"/>
      <c r="GZ942" s="105"/>
      <c r="HA942" s="105"/>
      <c r="HB942" s="105"/>
      <c r="HC942" s="105"/>
      <c r="HD942" s="105"/>
      <c r="HE942" s="105"/>
      <c r="HF942" s="105"/>
      <c r="HG942" s="105"/>
      <c r="HH942" s="105"/>
      <c r="HI942" s="105"/>
      <c r="HJ942" s="105"/>
      <c r="HK942" s="105"/>
      <c r="HL942" s="105"/>
      <c r="HM942" s="105"/>
      <c r="HN942" s="105"/>
      <c r="HO942" s="105"/>
      <c r="HP942" s="105"/>
      <c r="HQ942" s="105"/>
      <c r="HR942" s="105"/>
      <c r="HS942" s="105"/>
      <c r="HT942" s="105"/>
      <c r="HU942" s="105"/>
      <c r="HV942" s="105"/>
      <c r="HW942" s="105"/>
      <c r="HX942" s="105"/>
      <c r="HY942" s="105"/>
      <c r="HZ942" s="105"/>
      <c r="IA942" s="105"/>
      <c r="IB942" s="105"/>
      <c r="IC942" s="105"/>
      <c r="ID942" s="105"/>
      <c r="IE942" s="105"/>
      <c r="IF942" s="105"/>
      <c r="IG942" s="105"/>
      <c r="IH942" s="105"/>
      <c r="II942" s="105"/>
      <c r="IJ942" s="105"/>
      <c r="IK942" s="105"/>
      <c r="IL942" s="105"/>
      <c r="IM942" s="105"/>
      <c r="IN942" s="105"/>
      <c r="IO942" s="105"/>
      <c r="IP942" s="105"/>
      <c r="IQ942" s="105"/>
      <c r="IR942" s="105"/>
      <c r="IS942" s="105"/>
      <c r="IT942" s="105"/>
    </row>
    <row r="943" spans="1:254" ht="45" x14ac:dyDescent="0.25">
      <c r="A943" s="6">
        <v>2</v>
      </c>
      <c r="B943" s="115" t="s">
        <v>3821</v>
      </c>
      <c r="C943" s="7" t="s">
        <v>2094</v>
      </c>
      <c r="D943" s="7" t="s">
        <v>2051</v>
      </c>
      <c r="E943" s="6">
        <v>942</v>
      </c>
      <c r="F943" s="7" t="s">
        <v>2148</v>
      </c>
      <c r="G943" s="8" t="s">
        <v>2149</v>
      </c>
      <c r="H943" s="169">
        <v>79.599999999999994</v>
      </c>
      <c r="I943" s="6" t="s">
        <v>37</v>
      </c>
      <c r="J943" s="9"/>
      <c r="K943" s="7" t="s">
        <v>2150</v>
      </c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194"/>
      <c r="AA943" s="9"/>
      <c r="AB943" s="9"/>
      <c r="AC943" s="9"/>
      <c r="AD943" s="9"/>
      <c r="AE943" s="9"/>
      <c r="AF943" s="9"/>
      <c r="AG943" s="268"/>
      <c r="AH943" s="268"/>
      <c r="AI943" s="268"/>
      <c r="AJ943" s="268"/>
      <c r="AK943" s="268"/>
      <c r="AL943" s="268"/>
      <c r="AM943" s="113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  <c r="BE943" s="105"/>
      <c r="BF943" s="105"/>
      <c r="BG943" s="105"/>
      <c r="BH943" s="105"/>
      <c r="BI943" s="105"/>
      <c r="BJ943" s="105"/>
      <c r="BK943" s="105"/>
      <c r="BL943" s="105"/>
      <c r="BM943" s="105"/>
      <c r="BN943" s="105"/>
      <c r="BO943" s="105"/>
      <c r="BP943" s="105"/>
      <c r="BQ943" s="105"/>
      <c r="BR943" s="105"/>
      <c r="BS943" s="105"/>
      <c r="BT943" s="105"/>
      <c r="BU943" s="105"/>
      <c r="BV943" s="105"/>
      <c r="BW943" s="105"/>
      <c r="BX943" s="105"/>
      <c r="BY943" s="105"/>
      <c r="BZ943" s="105"/>
      <c r="CA943" s="105"/>
      <c r="CB943" s="105"/>
      <c r="CC943" s="105"/>
      <c r="CD943" s="105"/>
      <c r="CE943" s="105"/>
      <c r="CF943" s="105"/>
      <c r="CG943" s="105"/>
      <c r="CH943" s="105"/>
      <c r="CI943" s="105"/>
      <c r="CJ943" s="105"/>
      <c r="CK943" s="105"/>
      <c r="CL943" s="105"/>
      <c r="CM943" s="105"/>
      <c r="CN943" s="105"/>
      <c r="CO943" s="105"/>
      <c r="CP943" s="105"/>
      <c r="CQ943" s="105"/>
      <c r="CR943" s="105"/>
      <c r="CS943" s="105"/>
      <c r="CT943" s="105"/>
      <c r="CU943" s="105"/>
      <c r="CV943" s="105"/>
      <c r="CW943" s="105"/>
      <c r="CX943" s="105"/>
      <c r="CY943" s="105"/>
      <c r="CZ943" s="105"/>
      <c r="DA943" s="105"/>
      <c r="DB943" s="105"/>
      <c r="DC943" s="105"/>
      <c r="DD943" s="105"/>
      <c r="DE943" s="105"/>
      <c r="DF943" s="105"/>
      <c r="DG943" s="105"/>
      <c r="DH943" s="105"/>
      <c r="DI943" s="105"/>
      <c r="DJ943" s="105"/>
      <c r="DK943" s="105"/>
      <c r="DL943" s="105"/>
      <c r="DM943" s="105"/>
      <c r="DN943" s="105"/>
      <c r="DO943" s="105"/>
      <c r="DP943" s="105"/>
      <c r="DQ943" s="105"/>
      <c r="DR943" s="105"/>
      <c r="DS943" s="105"/>
      <c r="DT943" s="105"/>
      <c r="DU943" s="105"/>
      <c r="DV943" s="105"/>
      <c r="DW943" s="105"/>
      <c r="DX943" s="105"/>
      <c r="DY943" s="105"/>
      <c r="DZ943" s="105"/>
      <c r="EA943" s="105"/>
      <c r="EB943" s="105"/>
      <c r="EC943" s="105"/>
      <c r="ED943" s="105"/>
      <c r="EE943" s="105"/>
      <c r="EF943" s="105"/>
      <c r="EG943" s="105"/>
      <c r="EH943" s="105"/>
      <c r="EI943" s="105"/>
      <c r="EJ943" s="105"/>
      <c r="EK943" s="105"/>
      <c r="EL943" s="105"/>
      <c r="EM943" s="105"/>
      <c r="EN943" s="105"/>
      <c r="EO943" s="105"/>
      <c r="EP943" s="105"/>
      <c r="EQ943" s="105"/>
      <c r="ER943" s="105"/>
      <c r="ES943" s="105"/>
      <c r="ET943" s="105"/>
      <c r="EU943" s="105"/>
      <c r="EV943" s="105"/>
      <c r="EW943" s="105"/>
      <c r="EX943" s="105"/>
      <c r="EY943" s="105"/>
      <c r="EZ943" s="105"/>
      <c r="FA943" s="105"/>
      <c r="FB943" s="105"/>
      <c r="FC943" s="105"/>
      <c r="FD943" s="105"/>
      <c r="FE943" s="105"/>
      <c r="FF943" s="105"/>
      <c r="FG943" s="105"/>
      <c r="FH943" s="105"/>
      <c r="FI943" s="105"/>
      <c r="FJ943" s="105"/>
      <c r="FK943" s="105"/>
      <c r="FL943" s="105"/>
      <c r="FM943" s="105"/>
      <c r="FN943" s="105"/>
      <c r="FO943" s="105"/>
      <c r="FP943" s="105"/>
      <c r="FQ943" s="105"/>
      <c r="FR943" s="105"/>
      <c r="FS943" s="105"/>
      <c r="FT943" s="105"/>
      <c r="FU943" s="105"/>
      <c r="FV943" s="105"/>
      <c r="FW943" s="105"/>
      <c r="FX943" s="105"/>
      <c r="FY943" s="105"/>
      <c r="FZ943" s="105"/>
      <c r="GA943" s="105"/>
      <c r="GB943" s="105"/>
      <c r="GC943" s="105"/>
      <c r="GD943" s="105"/>
      <c r="GE943" s="105"/>
      <c r="GF943" s="105"/>
      <c r="GG943" s="105"/>
      <c r="GH943" s="105"/>
      <c r="GI943" s="105"/>
      <c r="GJ943" s="105"/>
      <c r="GK943" s="105"/>
      <c r="GL943" s="105"/>
      <c r="GM943" s="105"/>
      <c r="GN943" s="105"/>
      <c r="GO943" s="105"/>
      <c r="GP943" s="105"/>
      <c r="GQ943" s="105"/>
      <c r="GR943" s="105"/>
      <c r="GS943" s="105"/>
      <c r="GT943" s="105"/>
      <c r="GU943" s="105"/>
      <c r="GV943" s="105"/>
      <c r="GW943" s="105"/>
      <c r="GX943" s="105"/>
      <c r="GY943" s="105"/>
      <c r="GZ943" s="105"/>
      <c r="HA943" s="105"/>
      <c r="HB943" s="105"/>
      <c r="HC943" s="105"/>
      <c r="HD943" s="105"/>
      <c r="HE943" s="105"/>
      <c r="HF943" s="105"/>
      <c r="HG943" s="105"/>
      <c r="HH943" s="105"/>
      <c r="HI943" s="105"/>
      <c r="HJ943" s="105"/>
      <c r="HK943" s="105"/>
      <c r="HL943" s="105"/>
      <c r="HM943" s="105"/>
      <c r="HN943" s="105"/>
      <c r="HO943" s="105"/>
      <c r="HP943" s="105"/>
      <c r="HQ943" s="105"/>
      <c r="HR943" s="105"/>
      <c r="HS943" s="105"/>
      <c r="HT943" s="105"/>
      <c r="HU943" s="105"/>
      <c r="HV943" s="105"/>
      <c r="HW943" s="105"/>
      <c r="HX943" s="105"/>
      <c r="HY943" s="105"/>
      <c r="HZ943" s="105"/>
      <c r="IA943" s="105"/>
      <c r="IB943" s="105"/>
      <c r="IC943" s="105"/>
      <c r="ID943" s="105"/>
      <c r="IE943" s="105"/>
      <c r="IF943" s="105"/>
      <c r="IG943" s="105"/>
      <c r="IH943" s="105"/>
      <c r="II943" s="105"/>
      <c r="IJ943" s="105"/>
      <c r="IK943" s="105"/>
      <c r="IL943" s="105"/>
      <c r="IM943" s="105"/>
      <c r="IN943" s="105"/>
      <c r="IO943" s="105"/>
      <c r="IP943" s="105"/>
      <c r="IQ943" s="105"/>
      <c r="IR943" s="105"/>
      <c r="IS943" s="105"/>
      <c r="IT943" s="105"/>
    </row>
    <row r="944" spans="1:254" ht="45" x14ac:dyDescent="0.25">
      <c r="A944" s="6">
        <v>2</v>
      </c>
      <c r="B944" s="115" t="s">
        <v>3821</v>
      </c>
      <c r="C944" s="8" t="s">
        <v>2104</v>
      </c>
      <c r="D944" s="7" t="s">
        <v>2051</v>
      </c>
      <c r="E944" s="6">
        <v>943</v>
      </c>
      <c r="F944" s="8" t="s">
        <v>2151</v>
      </c>
      <c r="G944" s="8" t="s">
        <v>2152</v>
      </c>
      <c r="H944" s="169">
        <v>47.96</v>
      </c>
      <c r="I944" s="6" t="s">
        <v>37</v>
      </c>
      <c r="J944" s="9"/>
      <c r="K944" s="8" t="s">
        <v>2151</v>
      </c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194"/>
      <c r="AA944" s="9"/>
      <c r="AB944" s="9"/>
      <c r="AC944" s="9"/>
      <c r="AD944" s="9"/>
      <c r="AE944" s="9"/>
      <c r="AF944" s="9"/>
      <c r="AG944" s="268"/>
      <c r="AH944" s="268"/>
      <c r="AI944" s="268"/>
      <c r="AJ944" s="268"/>
      <c r="AK944" s="268"/>
      <c r="AL944" s="268"/>
      <c r="AM944" s="113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  <c r="BE944" s="105"/>
      <c r="BF944" s="105"/>
      <c r="BG944" s="105"/>
      <c r="BH944" s="105"/>
      <c r="BI944" s="105"/>
      <c r="BJ944" s="105"/>
      <c r="BK944" s="105"/>
      <c r="BL944" s="105"/>
      <c r="BM944" s="105"/>
      <c r="BN944" s="105"/>
      <c r="BO944" s="105"/>
      <c r="BP944" s="105"/>
      <c r="BQ944" s="105"/>
      <c r="BR944" s="105"/>
      <c r="BS944" s="105"/>
      <c r="BT944" s="105"/>
      <c r="BU944" s="105"/>
      <c r="BV944" s="105"/>
      <c r="BW944" s="105"/>
      <c r="BX944" s="105"/>
      <c r="BY944" s="105"/>
      <c r="BZ944" s="105"/>
      <c r="CA944" s="105"/>
      <c r="CB944" s="105"/>
      <c r="CC944" s="105"/>
      <c r="CD944" s="105"/>
      <c r="CE944" s="105"/>
      <c r="CF944" s="105"/>
      <c r="CG944" s="105"/>
      <c r="CH944" s="105"/>
      <c r="CI944" s="105"/>
      <c r="CJ944" s="105"/>
      <c r="CK944" s="105"/>
      <c r="CL944" s="105"/>
      <c r="CM944" s="105"/>
      <c r="CN944" s="105"/>
      <c r="CO944" s="105"/>
      <c r="CP944" s="105"/>
      <c r="CQ944" s="105"/>
      <c r="CR944" s="105"/>
      <c r="CS944" s="105"/>
      <c r="CT944" s="105"/>
      <c r="CU944" s="105"/>
      <c r="CV944" s="105"/>
      <c r="CW944" s="105"/>
      <c r="CX944" s="105"/>
      <c r="CY944" s="105"/>
      <c r="CZ944" s="105"/>
      <c r="DA944" s="105"/>
      <c r="DB944" s="105"/>
      <c r="DC944" s="105"/>
      <c r="DD944" s="105"/>
      <c r="DE944" s="105"/>
      <c r="DF944" s="105"/>
      <c r="DG944" s="105"/>
      <c r="DH944" s="105"/>
      <c r="DI944" s="105"/>
      <c r="DJ944" s="105"/>
      <c r="DK944" s="105"/>
      <c r="DL944" s="105"/>
      <c r="DM944" s="105"/>
      <c r="DN944" s="105"/>
      <c r="DO944" s="105"/>
      <c r="DP944" s="105"/>
      <c r="DQ944" s="105"/>
      <c r="DR944" s="105"/>
      <c r="DS944" s="105"/>
      <c r="DT944" s="105"/>
      <c r="DU944" s="105"/>
      <c r="DV944" s="105"/>
      <c r="DW944" s="105"/>
      <c r="DX944" s="105"/>
      <c r="DY944" s="105"/>
      <c r="DZ944" s="105"/>
      <c r="EA944" s="105"/>
      <c r="EB944" s="105"/>
      <c r="EC944" s="105"/>
      <c r="ED944" s="105"/>
      <c r="EE944" s="105"/>
      <c r="EF944" s="105"/>
      <c r="EG944" s="105"/>
      <c r="EH944" s="105"/>
      <c r="EI944" s="105"/>
      <c r="EJ944" s="105"/>
      <c r="EK944" s="105"/>
      <c r="EL944" s="105"/>
      <c r="EM944" s="105"/>
      <c r="EN944" s="105"/>
      <c r="EO944" s="105"/>
      <c r="EP944" s="105"/>
      <c r="EQ944" s="105"/>
      <c r="ER944" s="105"/>
      <c r="ES944" s="105"/>
      <c r="ET944" s="105"/>
      <c r="EU944" s="105"/>
      <c r="EV944" s="105"/>
      <c r="EW944" s="105"/>
      <c r="EX944" s="105"/>
      <c r="EY944" s="105"/>
      <c r="EZ944" s="105"/>
      <c r="FA944" s="105"/>
      <c r="FB944" s="105"/>
      <c r="FC944" s="105"/>
      <c r="FD944" s="105"/>
      <c r="FE944" s="105"/>
      <c r="FF944" s="105"/>
      <c r="FG944" s="105"/>
      <c r="FH944" s="105"/>
      <c r="FI944" s="105"/>
      <c r="FJ944" s="105"/>
      <c r="FK944" s="105"/>
      <c r="FL944" s="105"/>
      <c r="FM944" s="105"/>
      <c r="FN944" s="105"/>
      <c r="FO944" s="105"/>
      <c r="FP944" s="105"/>
      <c r="FQ944" s="105"/>
      <c r="FR944" s="105"/>
      <c r="FS944" s="105"/>
      <c r="FT944" s="105"/>
      <c r="FU944" s="105"/>
      <c r="FV944" s="105"/>
      <c r="FW944" s="105"/>
      <c r="FX944" s="105"/>
      <c r="FY944" s="105"/>
      <c r="FZ944" s="105"/>
      <c r="GA944" s="105"/>
      <c r="GB944" s="105"/>
      <c r="GC944" s="105"/>
      <c r="GD944" s="105"/>
      <c r="GE944" s="105"/>
      <c r="GF944" s="105"/>
      <c r="GG944" s="105"/>
      <c r="GH944" s="105"/>
      <c r="GI944" s="105"/>
      <c r="GJ944" s="105"/>
      <c r="GK944" s="105"/>
      <c r="GL944" s="105"/>
      <c r="GM944" s="105"/>
      <c r="GN944" s="105"/>
      <c r="GO944" s="105"/>
      <c r="GP944" s="105"/>
      <c r="GQ944" s="105"/>
      <c r="GR944" s="105"/>
      <c r="GS944" s="105"/>
      <c r="GT944" s="105"/>
      <c r="GU944" s="105"/>
      <c r="GV944" s="105"/>
      <c r="GW944" s="105"/>
      <c r="GX944" s="105"/>
      <c r="GY944" s="105"/>
      <c r="GZ944" s="105"/>
      <c r="HA944" s="105"/>
      <c r="HB944" s="105"/>
      <c r="HC944" s="105"/>
      <c r="HD944" s="105"/>
      <c r="HE944" s="105"/>
      <c r="HF944" s="105"/>
      <c r="HG944" s="105"/>
      <c r="HH944" s="105"/>
      <c r="HI944" s="105"/>
      <c r="HJ944" s="105"/>
      <c r="HK944" s="105"/>
      <c r="HL944" s="105"/>
      <c r="HM944" s="105"/>
      <c r="HN944" s="105"/>
      <c r="HO944" s="105"/>
      <c r="HP944" s="105"/>
      <c r="HQ944" s="105"/>
      <c r="HR944" s="105"/>
      <c r="HS944" s="105"/>
      <c r="HT944" s="105"/>
      <c r="HU944" s="105"/>
      <c r="HV944" s="105"/>
      <c r="HW944" s="105"/>
      <c r="HX944" s="105"/>
      <c r="HY944" s="105"/>
      <c r="HZ944" s="105"/>
      <c r="IA944" s="105"/>
      <c r="IB944" s="105"/>
      <c r="IC944" s="105"/>
      <c r="ID944" s="105"/>
      <c r="IE944" s="105"/>
      <c r="IF944" s="105"/>
      <c r="IG944" s="105"/>
      <c r="IH944" s="105"/>
      <c r="II944" s="105"/>
      <c r="IJ944" s="105"/>
      <c r="IK944" s="105"/>
      <c r="IL944" s="105"/>
      <c r="IM944" s="105"/>
      <c r="IN944" s="105"/>
      <c r="IO944" s="105"/>
      <c r="IP944" s="105"/>
      <c r="IQ944" s="105"/>
      <c r="IR944" s="105"/>
      <c r="IS944" s="105"/>
      <c r="IT944" s="105"/>
    </row>
    <row r="945" spans="1:254" ht="75" x14ac:dyDescent="0.25">
      <c r="A945" s="6">
        <v>2</v>
      </c>
      <c r="B945" s="115" t="s">
        <v>3821</v>
      </c>
      <c r="C945" s="8" t="s">
        <v>2153</v>
      </c>
      <c r="D945" s="7" t="s">
        <v>2051</v>
      </c>
      <c r="E945" s="6">
        <v>944</v>
      </c>
      <c r="F945" s="8" t="s">
        <v>2154</v>
      </c>
      <c r="G945" s="8" t="s">
        <v>2155</v>
      </c>
      <c r="H945" s="192">
        <v>7890.06</v>
      </c>
      <c r="I945" s="6" t="s">
        <v>37</v>
      </c>
      <c r="J945" s="6"/>
      <c r="K945" s="8" t="s">
        <v>2156</v>
      </c>
      <c r="L945" s="9"/>
      <c r="M945" s="12" t="s">
        <v>2113</v>
      </c>
      <c r="N945" s="9"/>
      <c r="O945" s="12" t="s">
        <v>2157</v>
      </c>
      <c r="P945" s="9"/>
      <c r="Q945" s="9" t="s">
        <v>2158</v>
      </c>
      <c r="R945" s="9"/>
      <c r="S945" s="9" t="s">
        <v>2159</v>
      </c>
      <c r="T945" s="9"/>
      <c r="U945" s="9" t="s">
        <v>2160</v>
      </c>
      <c r="V945" s="9"/>
      <c r="W945" s="9" t="s">
        <v>2161</v>
      </c>
      <c r="X945" s="9"/>
      <c r="Y945" s="9"/>
      <c r="Z945" s="268"/>
      <c r="AA945" s="268"/>
      <c r="AB945" s="268"/>
      <c r="AC945" s="268"/>
      <c r="AD945" s="268"/>
      <c r="AE945" s="268"/>
      <c r="AF945" s="268"/>
      <c r="AG945" s="268"/>
      <c r="AH945" s="268"/>
      <c r="AI945" s="268"/>
      <c r="AJ945" s="268"/>
      <c r="AK945" s="268"/>
      <c r="AL945" s="268"/>
      <c r="AM945" s="113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  <c r="BE945" s="105"/>
      <c r="BF945" s="105"/>
      <c r="BG945" s="105"/>
      <c r="BH945" s="105"/>
      <c r="BI945" s="105"/>
      <c r="BJ945" s="105"/>
      <c r="BK945" s="105"/>
      <c r="BL945" s="105"/>
      <c r="BM945" s="105"/>
      <c r="BN945" s="105"/>
      <c r="BO945" s="105"/>
      <c r="BP945" s="105"/>
      <c r="BQ945" s="105"/>
      <c r="BR945" s="105"/>
      <c r="BS945" s="105"/>
      <c r="BT945" s="105"/>
      <c r="BU945" s="105"/>
      <c r="BV945" s="105"/>
      <c r="BW945" s="105"/>
      <c r="BX945" s="105"/>
      <c r="BY945" s="105"/>
      <c r="BZ945" s="105"/>
      <c r="CA945" s="105"/>
      <c r="CB945" s="105"/>
      <c r="CC945" s="105"/>
      <c r="CD945" s="105"/>
      <c r="CE945" s="105"/>
      <c r="CF945" s="105"/>
      <c r="CG945" s="105"/>
      <c r="CH945" s="105"/>
      <c r="CI945" s="105"/>
      <c r="CJ945" s="105"/>
      <c r="CK945" s="105"/>
      <c r="CL945" s="105"/>
      <c r="CM945" s="105"/>
      <c r="CN945" s="105"/>
      <c r="CO945" s="105"/>
      <c r="CP945" s="105"/>
      <c r="CQ945" s="105"/>
      <c r="CR945" s="105"/>
      <c r="CS945" s="105"/>
      <c r="CT945" s="105"/>
      <c r="CU945" s="105"/>
      <c r="CV945" s="105"/>
      <c r="CW945" s="105"/>
      <c r="CX945" s="105"/>
      <c r="CY945" s="105"/>
      <c r="CZ945" s="105"/>
      <c r="DA945" s="105"/>
      <c r="DB945" s="105"/>
      <c r="DC945" s="105"/>
      <c r="DD945" s="105"/>
      <c r="DE945" s="105"/>
      <c r="DF945" s="105"/>
      <c r="DG945" s="105"/>
      <c r="DH945" s="105"/>
      <c r="DI945" s="105"/>
      <c r="DJ945" s="105"/>
      <c r="DK945" s="105"/>
      <c r="DL945" s="105"/>
      <c r="DM945" s="105"/>
      <c r="DN945" s="105"/>
      <c r="DO945" s="105"/>
      <c r="DP945" s="105"/>
      <c r="DQ945" s="105"/>
      <c r="DR945" s="105"/>
      <c r="DS945" s="105"/>
      <c r="DT945" s="105"/>
      <c r="DU945" s="105"/>
      <c r="DV945" s="105"/>
      <c r="DW945" s="105"/>
      <c r="DX945" s="105"/>
      <c r="DY945" s="105"/>
      <c r="DZ945" s="105"/>
      <c r="EA945" s="105"/>
      <c r="EB945" s="105"/>
      <c r="EC945" s="105"/>
      <c r="ED945" s="105"/>
      <c r="EE945" s="105"/>
      <c r="EF945" s="105"/>
      <c r="EG945" s="105"/>
      <c r="EH945" s="105"/>
      <c r="EI945" s="105"/>
      <c r="EJ945" s="105"/>
      <c r="EK945" s="105"/>
      <c r="EL945" s="105"/>
      <c r="EM945" s="105"/>
      <c r="EN945" s="105"/>
      <c r="EO945" s="105"/>
      <c r="EP945" s="105"/>
      <c r="EQ945" s="105"/>
      <c r="ER945" s="105"/>
      <c r="ES945" s="105"/>
      <c r="ET945" s="105"/>
      <c r="EU945" s="105"/>
      <c r="EV945" s="105"/>
      <c r="EW945" s="105"/>
      <c r="EX945" s="105"/>
      <c r="EY945" s="105"/>
      <c r="EZ945" s="105"/>
      <c r="FA945" s="105"/>
      <c r="FB945" s="105"/>
      <c r="FC945" s="105"/>
      <c r="FD945" s="105"/>
      <c r="FE945" s="105"/>
      <c r="FF945" s="105"/>
      <c r="FG945" s="105"/>
      <c r="FH945" s="105"/>
      <c r="FI945" s="105"/>
      <c r="FJ945" s="105"/>
      <c r="FK945" s="105"/>
      <c r="FL945" s="105"/>
      <c r="FM945" s="105"/>
      <c r="FN945" s="105"/>
      <c r="FO945" s="105"/>
      <c r="FP945" s="105"/>
      <c r="FQ945" s="105"/>
      <c r="FR945" s="105"/>
      <c r="FS945" s="105"/>
      <c r="FT945" s="105"/>
      <c r="FU945" s="105"/>
      <c r="FV945" s="105"/>
      <c r="FW945" s="105"/>
      <c r="FX945" s="105"/>
      <c r="FY945" s="105"/>
      <c r="FZ945" s="105"/>
      <c r="GA945" s="105"/>
      <c r="GB945" s="105"/>
      <c r="GC945" s="105"/>
      <c r="GD945" s="105"/>
      <c r="GE945" s="105"/>
      <c r="GF945" s="105"/>
      <c r="GG945" s="105"/>
      <c r="GH945" s="105"/>
      <c r="GI945" s="105"/>
      <c r="GJ945" s="105"/>
      <c r="GK945" s="105"/>
      <c r="GL945" s="105"/>
      <c r="GM945" s="105"/>
      <c r="GN945" s="105"/>
      <c r="GO945" s="105"/>
      <c r="GP945" s="105"/>
      <c r="GQ945" s="105"/>
      <c r="GR945" s="105"/>
      <c r="GS945" s="105"/>
      <c r="GT945" s="105"/>
      <c r="GU945" s="105"/>
      <c r="GV945" s="105"/>
      <c r="GW945" s="105"/>
      <c r="GX945" s="105"/>
      <c r="GY945" s="105"/>
      <c r="GZ945" s="105"/>
      <c r="HA945" s="105"/>
      <c r="HB945" s="105"/>
      <c r="HC945" s="105"/>
      <c r="HD945" s="105"/>
      <c r="HE945" s="105"/>
      <c r="HF945" s="105"/>
      <c r="HG945" s="105"/>
      <c r="HH945" s="105"/>
      <c r="HI945" s="105"/>
      <c r="HJ945" s="105"/>
      <c r="HK945" s="105"/>
      <c r="HL945" s="105"/>
      <c r="HM945" s="105"/>
      <c r="HN945" s="105"/>
      <c r="HO945" s="105"/>
      <c r="HP945" s="105"/>
      <c r="HQ945" s="105"/>
      <c r="HR945" s="105"/>
      <c r="HS945" s="105"/>
      <c r="HT945" s="105"/>
      <c r="HU945" s="105"/>
      <c r="HV945" s="105"/>
      <c r="HW945" s="105"/>
      <c r="HX945" s="105"/>
      <c r="HY945" s="105"/>
      <c r="HZ945" s="105"/>
      <c r="IA945" s="105"/>
      <c r="IB945" s="105"/>
      <c r="IC945" s="105"/>
      <c r="ID945" s="105"/>
      <c r="IE945" s="105"/>
      <c r="IF945" s="105"/>
      <c r="IG945" s="105"/>
      <c r="IH945" s="105"/>
      <c r="II945" s="105"/>
      <c r="IJ945" s="105"/>
      <c r="IK945" s="105"/>
      <c r="IL945" s="105"/>
      <c r="IM945" s="105"/>
      <c r="IN945" s="105"/>
      <c r="IO945" s="105"/>
      <c r="IP945" s="105"/>
      <c r="IQ945" s="105"/>
      <c r="IR945" s="105"/>
      <c r="IS945" s="105"/>
      <c r="IT945" s="105"/>
    </row>
    <row r="946" spans="1:254" ht="60" x14ac:dyDescent="0.25">
      <c r="A946" s="6">
        <v>2</v>
      </c>
      <c r="B946" s="115" t="s">
        <v>3821</v>
      </c>
      <c r="C946" s="7" t="s">
        <v>2153</v>
      </c>
      <c r="D946" s="7" t="s">
        <v>2051</v>
      </c>
      <c r="E946" s="6">
        <v>945</v>
      </c>
      <c r="F946" s="115" t="s">
        <v>3687</v>
      </c>
      <c r="G946" s="7" t="s">
        <v>2112</v>
      </c>
      <c r="H946" s="169">
        <v>4320.47</v>
      </c>
      <c r="I946" s="6" t="s">
        <v>37</v>
      </c>
      <c r="J946" s="9"/>
      <c r="K946" s="7" t="s">
        <v>2114</v>
      </c>
      <c r="L946" s="9"/>
      <c r="M946" s="9" t="s">
        <v>2162</v>
      </c>
      <c r="N946" s="9"/>
      <c r="O946" s="9" t="s">
        <v>2115</v>
      </c>
      <c r="P946" s="9"/>
      <c r="Q946" s="9" t="s">
        <v>2163</v>
      </c>
      <c r="R946" s="9"/>
      <c r="S946" s="9"/>
      <c r="T946" s="9"/>
      <c r="U946" s="9"/>
      <c r="V946" s="9"/>
      <c r="W946" s="9"/>
      <c r="X946" s="9"/>
      <c r="Y946" s="9"/>
      <c r="Z946" s="268"/>
      <c r="AA946" s="268"/>
      <c r="AB946" s="268"/>
      <c r="AC946" s="268"/>
      <c r="AD946" s="268"/>
      <c r="AE946" s="268"/>
      <c r="AF946" s="268"/>
      <c r="AG946" s="268"/>
      <c r="AH946" s="268"/>
      <c r="AI946" s="268"/>
      <c r="AJ946" s="268"/>
      <c r="AK946" s="268"/>
      <c r="AL946" s="268"/>
      <c r="AM946" s="113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  <c r="BE946" s="105"/>
      <c r="BF946" s="105"/>
      <c r="BG946" s="105"/>
      <c r="BH946" s="105"/>
      <c r="BI946" s="105"/>
      <c r="BJ946" s="105"/>
      <c r="BK946" s="105"/>
      <c r="BL946" s="105"/>
      <c r="BM946" s="105"/>
      <c r="BN946" s="105"/>
      <c r="BO946" s="105"/>
      <c r="BP946" s="105"/>
      <c r="BQ946" s="105"/>
      <c r="BR946" s="105"/>
      <c r="BS946" s="105"/>
      <c r="BT946" s="105"/>
      <c r="BU946" s="105"/>
      <c r="BV946" s="105"/>
      <c r="BW946" s="105"/>
      <c r="BX946" s="105"/>
      <c r="BY946" s="105"/>
      <c r="BZ946" s="105"/>
      <c r="CA946" s="105"/>
      <c r="CB946" s="105"/>
      <c r="CC946" s="105"/>
      <c r="CD946" s="105"/>
      <c r="CE946" s="105"/>
      <c r="CF946" s="105"/>
      <c r="CG946" s="105"/>
      <c r="CH946" s="105"/>
      <c r="CI946" s="105"/>
      <c r="CJ946" s="105"/>
      <c r="CK946" s="105"/>
      <c r="CL946" s="105"/>
      <c r="CM946" s="105"/>
      <c r="CN946" s="105"/>
      <c r="CO946" s="105"/>
      <c r="CP946" s="105"/>
      <c r="CQ946" s="105"/>
      <c r="CR946" s="105"/>
      <c r="CS946" s="105"/>
      <c r="CT946" s="105"/>
      <c r="CU946" s="105"/>
      <c r="CV946" s="105"/>
      <c r="CW946" s="105"/>
      <c r="CX946" s="105"/>
      <c r="CY946" s="105"/>
      <c r="CZ946" s="105"/>
      <c r="DA946" s="105"/>
      <c r="DB946" s="105"/>
      <c r="DC946" s="105"/>
      <c r="DD946" s="105"/>
      <c r="DE946" s="105"/>
      <c r="DF946" s="105"/>
      <c r="DG946" s="105"/>
      <c r="DH946" s="105"/>
      <c r="DI946" s="105"/>
      <c r="DJ946" s="105"/>
      <c r="DK946" s="105"/>
      <c r="DL946" s="105"/>
      <c r="DM946" s="105"/>
      <c r="DN946" s="105"/>
      <c r="DO946" s="105"/>
      <c r="DP946" s="105"/>
      <c r="DQ946" s="105"/>
      <c r="DR946" s="105"/>
      <c r="DS946" s="105"/>
      <c r="DT946" s="105"/>
      <c r="DU946" s="105"/>
      <c r="DV946" s="105"/>
      <c r="DW946" s="105"/>
      <c r="DX946" s="105"/>
      <c r="DY946" s="105"/>
      <c r="DZ946" s="105"/>
      <c r="EA946" s="105"/>
      <c r="EB946" s="105"/>
      <c r="EC946" s="105"/>
      <c r="ED946" s="105"/>
      <c r="EE946" s="105"/>
      <c r="EF946" s="105"/>
      <c r="EG946" s="105"/>
      <c r="EH946" s="105"/>
      <c r="EI946" s="105"/>
      <c r="EJ946" s="105"/>
      <c r="EK946" s="105"/>
      <c r="EL946" s="105"/>
      <c r="EM946" s="105"/>
      <c r="EN946" s="105"/>
      <c r="EO946" s="105"/>
      <c r="EP946" s="105"/>
      <c r="EQ946" s="105"/>
      <c r="ER946" s="105"/>
      <c r="ES946" s="105"/>
      <c r="ET946" s="105"/>
      <c r="EU946" s="105"/>
      <c r="EV946" s="105"/>
      <c r="EW946" s="105"/>
      <c r="EX946" s="105"/>
      <c r="EY946" s="105"/>
      <c r="EZ946" s="105"/>
      <c r="FA946" s="105"/>
      <c r="FB946" s="105"/>
      <c r="FC946" s="105"/>
      <c r="FD946" s="105"/>
      <c r="FE946" s="105"/>
      <c r="FF946" s="105"/>
      <c r="FG946" s="105"/>
      <c r="FH946" s="105"/>
      <c r="FI946" s="105"/>
      <c r="FJ946" s="105"/>
      <c r="FK946" s="105"/>
      <c r="FL946" s="105"/>
      <c r="FM946" s="105"/>
      <c r="FN946" s="105"/>
      <c r="FO946" s="105"/>
      <c r="FP946" s="105"/>
      <c r="FQ946" s="105"/>
      <c r="FR946" s="105"/>
      <c r="FS946" s="105"/>
      <c r="FT946" s="105"/>
      <c r="FU946" s="105"/>
      <c r="FV946" s="105"/>
      <c r="FW946" s="105"/>
      <c r="FX946" s="105"/>
      <c r="FY946" s="105"/>
      <c r="FZ946" s="105"/>
      <c r="GA946" s="105"/>
      <c r="GB946" s="105"/>
      <c r="GC946" s="105"/>
      <c r="GD946" s="105"/>
      <c r="GE946" s="105"/>
      <c r="GF946" s="105"/>
      <c r="GG946" s="105"/>
      <c r="GH946" s="105"/>
      <c r="GI946" s="105"/>
      <c r="GJ946" s="105"/>
      <c r="GK946" s="105"/>
      <c r="GL946" s="105"/>
      <c r="GM946" s="105"/>
      <c r="GN946" s="105"/>
      <c r="GO946" s="105"/>
      <c r="GP946" s="105"/>
      <c r="GQ946" s="105"/>
      <c r="GR946" s="105"/>
      <c r="GS946" s="105"/>
      <c r="GT946" s="105"/>
      <c r="GU946" s="105"/>
      <c r="GV946" s="105"/>
      <c r="GW946" s="105"/>
      <c r="GX946" s="105"/>
      <c r="GY946" s="105"/>
      <c r="GZ946" s="105"/>
      <c r="HA946" s="105"/>
      <c r="HB946" s="105"/>
      <c r="HC946" s="105"/>
      <c r="HD946" s="105"/>
      <c r="HE946" s="105"/>
      <c r="HF946" s="105"/>
      <c r="HG946" s="105"/>
      <c r="HH946" s="105"/>
      <c r="HI946" s="105"/>
      <c r="HJ946" s="105"/>
      <c r="HK946" s="105"/>
      <c r="HL946" s="105"/>
      <c r="HM946" s="105"/>
      <c r="HN946" s="105"/>
      <c r="HO946" s="105"/>
      <c r="HP946" s="105"/>
      <c r="HQ946" s="105"/>
      <c r="HR946" s="105"/>
      <c r="HS946" s="105"/>
      <c r="HT946" s="105"/>
      <c r="HU946" s="105"/>
      <c r="HV946" s="105"/>
      <c r="HW946" s="105"/>
      <c r="HX946" s="105"/>
      <c r="HY946" s="105"/>
      <c r="HZ946" s="105"/>
      <c r="IA946" s="105"/>
      <c r="IB946" s="105"/>
      <c r="IC946" s="105"/>
      <c r="ID946" s="105"/>
      <c r="IE946" s="105"/>
      <c r="IF946" s="105"/>
      <c r="IG946" s="105"/>
      <c r="IH946" s="105"/>
      <c r="II946" s="105"/>
      <c r="IJ946" s="105"/>
      <c r="IK946" s="105"/>
      <c r="IL946" s="105"/>
      <c r="IM946" s="105"/>
      <c r="IN946" s="105"/>
      <c r="IO946" s="105"/>
      <c r="IP946" s="105"/>
      <c r="IQ946" s="105"/>
      <c r="IR946" s="105"/>
      <c r="IS946" s="105"/>
      <c r="IT946" s="105"/>
    </row>
    <row r="947" spans="1:254" ht="75" x14ac:dyDescent="0.25">
      <c r="A947" s="6">
        <v>2</v>
      </c>
      <c r="B947" s="115" t="s">
        <v>3821</v>
      </c>
      <c r="C947" s="7" t="s">
        <v>2153</v>
      </c>
      <c r="D947" s="7" t="s">
        <v>2051</v>
      </c>
      <c r="E947" s="6">
        <v>946</v>
      </c>
      <c r="F947" s="7" t="s">
        <v>2164</v>
      </c>
      <c r="G947" s="7" t="s">
        <v>2165</v>
      </c>
      <c r="H947" s="169">
        <v>4725.55</v>
      </c>
      <c r="I947" s="6" t="s">
        <v>37</v>
      </c>
      <c r="J947" s="9"/>
      <c r="K947" s="7" t="s">
        <v>2166</v>
      </c>
      <c r="L947" s="9"/>
      <c r="M947" s="9" t="s">
        <v>2162</v>
      </c>
      <c r="N947" s="9"/>
      <c r="O947" s="9" t="s">
        <v>2167</v>
      </c>
      <c r="P947" s="9"/>
      <c r="Q947" s="9" t="s">
        <v>2168</v>
      </c>
      <c r="R947" s="9"/>
      <c r="S947" s="9" t="s">
        <v>2169</v>
      </c>
      <c r="T947" s="9"/>
      <c r="U947" s="9" t="s">
        <v>2170</v>
      </c>
      <c r="V947" s="9"/>
      <c r="W947" s="9" t="s">
        <v>2171</v>
      </c>
      <c r="X947" s="9"/>
      <c r="Y947" s="9" t="s">
        <v>2172</v>
      </c>
      <c r="Z947" s="268"/>
      <c r="AA947" s="268" t="s">
        <v>2173</v>
      </c>
      <c r="AB947" s="268"/>
      <c r="AC947" s="268" t="s">
        <v>2174</v>
      </c>
      <c r="AD947" s="268"/>
      <c r="AE947" s="268" t="s">
        <v>2163</v>
      </c>
      <c r="AF947" s="268"/>
      <c r="AG947" s="268"/>
      <c r="AH947" s="268"/>
      <c r="AI947" s="268"/>
      <c r="AJ947" s="268"/>
      <c r="AK947" s="268"/>
      <c r="AL947" s="268"/>
      <c r="AM947" s="113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  <c r="BE947" s="105"/>
      <c r="BF947" s="105"/>
      <c r="BG947" s="105"/>
      <c r="BH947" s="105"/>
      <c r="BI947" s="105"/>
      <c r="BJ947" s="105"/>
      <c r="BK947" s="105"/>
      <c r="BL947" s="105"/>
      <c r="BM947" s="105"/>
      <c r="BN947" s="105"/>
      <c r="BO947" s="105"/>
      <c r="BP947" s="105"/>
      <c r="BQ947" s="105"/>
      <c r="BR947" s="105"/>
      <c r="BS947" s="105"/>
      <c r="BT947" s="105"/>
      <c r="BU947" s="105"/>
      <c r="BV947" s="105"/>
      <c r="BW947" s="105"/>
      <c r="BX947" s="105"/>
      <c r="BY947" s="105"/>
      <c r="BZ947" s="105"/>
      <c r="CA947" s="105"/>
      <c r="CB947" s="105"/>
      <c r="CC947" s="105"/>
      <c r="CD947" s="105"/>
      <c r="CE947" s="105"/>
      <c r="CF947" s="105"/>
      <c r="CG947" s="105"/>
      <c r="CH947" s="105"/>
      <c r="CI947" s="105"/>
      <c r="CJ947" s="105"/>
      <c r="CK947" s="105"/>
      <c r="CL947" s="105"/>
      <c r="CM947" s="105"/>
      <c r="CN947" s="105"/>
      <c r="CO947" s="105"/>
      <c r="CP947" s="105"/>
      <c r="CQ947" s="105"/>
      <c r="CR947" s="105"/>
      <c r="CS947" s="105"/>
      <c r="CT947" s="105"/>
      <c r="CU947" s="105"/>
      <c r="CV947" s="105"/>
      <c r="CW947" s="105"/>
      <c r="CX947" s="105"/>
      <c r="CY947" s="105"/>
      <c r="CZ947" s="105"/>
      <c r="DA947" s="105"/>
      <c r="DB947" s="105"/>
      <c r="DC947" s="105"/>
      <c r="DD947" s="105"/>
      <c r="DE947" s="105"/>
      <c r="DF947" s="105"/>
      <c r="DG947" s="105"/>
      <c r="DH947" s="105"/>
      <c r="DI947" s="105"/>
      <c r="DJ947" s="105"/>
      <c r="DK947" s="105"/>
      <c r="DL947" s="105"/>
      <c r="DM947" s="105"/>
      <c r="DN947" s="105"/>
      <c r="DO947" s="105"/>
      <c r="DP947" s="105"/>
      <c r="DQ947" s="105"/>
      <c r="DR947" s="105"/>
      <c r="DS947" s="105"/>
      <c r="DT947" s="105"/>
      <c r="DU947" s="105"/>
      <c r="DV947" s="105"/>
      <c r="DW947" s="105"/>
      <c r="DX947" s="105"/>
      <c r="DY947" s="105"/>
      <c r="DZ947" s="105"/>
      <c r="EA947" s="105"/>
      <c r="EB947" s="105"/>
      <c r="EC947" s="105"/>
      <c r="ED947" s="105"/>
      <c r="EE947" s="105"/>
      <c r="EF947" s="105"/>
      <c r="EG947" s="105"/>
      <c r="EH947" s="105"/>
      <c r="EI947" s="105"/>
      <c r="EJ947" s="105"/>
      <c r="EK947" s="105"/>
      <c r="EL947" s="105"/>
      <c r="EM947" s="105"/>
      <c r="EN947" s="105"/>
      <c r="EO947" s="105"/>
      <c r="EP947" s="105"/>
      <c r="EQ947" s="105"/>
      <c r="ER947" s="105"/>
      <c r="ES947" s="105"/>
      <c r="ET947" s="105"/>
      <c r="EU947" s="105"/>
      <c r="EV947" s="105"/>
      <c r="EW947" s="105"/>
      <c r="EX947" s="105"/>
      <c r="EY947" s="105"/>
      <c r="EZ947" s="105"/>
      <c r="FA947" s="105"/>
      <c r="FB947" s="105"/>
      <c r="FC947" s="105"/>
      <c r="FD947" s="105"/>
      <c r="FE947" s="105"/>
      <c r="FF947" s="105"/>
      <c r="FG947" s="105"/>
      <c r="FH947" s="105"/>
      <c r="FI947" s="105"/>
      <c r="FJ947" s="105"/>
      <c r="FK947" s="105"/>
      <c r="FL947" s="105"/>
      <c r="FM947" s="105"/>
      <c r="FN947" s="105"/>
      <c r="FO947" s="105"/>
      <c r="FP947" s="105"/>
      <c r="FQ947" s="105"/>
      <c r="FR947" s="105"/>
      <c r="FS947" s="105"/>
      <c r="FT947" s="105"/>
      <c r="FU947" s="105"/>
      <c r="FV947" s="105"/>
      <c r="FW947" s="105"/>
      <c r="FX947" s="105"/>
      <c r="FY947" s="105"/>
      <c r="FZ947" s="105"/>
      <c r="GA947" s="105"/>
      <c r="GB947" s="105"/>
      <c r="GC947" s="105"/>
      <c r="GD947" s="105"/>
      <c r="GE947" s="105"/>
      <c r="GF947" s="105"/>
      <c r="GG947" s="105"/>
      <c r="GH947" s="105"/>
      <c r="GI947" s="105"/>
      <c r="GJ947" s="105"/>
      <c r="GK947" s="105"/>
      <c r="GL947" s="105"/>
      <c r="GM947" s="105"/>
      <c r="GN947" s="105"/>
      <c r="GO947" s="105"/>
      <c r="GP947" s="105"/>
      <c r="GQ947" s="105"/>
      <c r="GR947" s="105"/>
      <c r="GS947" s="105"/>
      <c r="GT947" s="105"/>
      <c r="GU947" s="105"/>
      <c r="GV947" s="105"/>
      <c r="GW947" s="105"/>
      <c r="GX947" s="105"/>
      <c r="GY947" s="105"/>
      <c r="GZ947" s="105"/>
      <c r="HA947" s="105"/>
      <c r="HB947" s="105"/>
      <c r="HC947" s="105"/>
      <c r="HD947" s="105"/>
      <c r="HE947" s="105"/>
      <c r="HF947" s="105"/>
      <c r="HG947" s="105"/>
      <c r="HH947" s="105"/>
      <c r="HI947" s="105"/>
      <c r="HJ947" s="105"/>
      <c r="HK947" s="105"/>
      <c r="HL947" s="105"/>
      <c r="HM947" s="105"/>
      <c r="HN947" s="105"/>
      <c r="HO947" s="105"/>
      <c r="HP947" s="105"/>
      <c r="HQ947" s="105"/>
      <c r="HR947" s="105"/>
      <c r="HS947" s="105"/>
      <c r="HT947" s="105"/>
      <c r="HU947" s="105"/>
      <c r="HV947" s="105"/>
      <c r="HW947" s="105"/>
      <c r="HX947" s="105"/>
      <c r="HY947" s="105"/>
      <c r="HZ947" s="105"/>
      <c r="IA947" s="105"/>
      <c r="IB947" s="105"/>
      <c r="IC947" s="105"/>
      <c r="ID947" s="105"/>
      <c r="IE947" s="105"/>
      <c r="IF947" s="105"/>
      <c r="IG947" s="105"/>
      <c r="IH947" s="105"/>
      <c r="II947" s="105"/>
      <c r="IJ947" s="105"/>
      <c r="IK947" s="105"/>
      <c r="IL947" s="105"/>
      <c r="IM947" s="105"/>
      <c r="IN947" s="105"/>
      <c r="IO947" s="105"/>
      <c r="IP947" s="105"/>
      <c r="IQ947" s="105"/>
      <c r="IR947" s="105"/>
      <c r="IS947" s="105"/>
      <c r="IT947" s="105"/>
    </row>
    <row r="948" spans="1:254" ht="45" x14ac:dyDescent="0.25">
      <c r="A948" s="6">
        <v>2</v>
      </c>
      <c r="B948" s="115" t="s">
        <v>3821</v>
      </c>
      <c r="C948" s="8" t="s">
        <v>2104</v>
      </c>
      <c r="D948" s="7" t="s">
        <v>2051</v>
      </c>
      <c r="E948" s="6">
        <v>947</v>
      </c>
      <c r="F948" s="8" t="s">
        <v>2175</v>
      </c>
      <c r="G948" s="8" t="s">
        <v>2176</v>
      </c>
      <c r="H948" s="169">
        <v>39.950000000000003</v>
      </c>
      <c r="I948" s="6" t="s">
        <v>37</v>
      </c>
      <c r="J948" s="9"/>
      <c r="K948" s="8" t="s">
        <v>2175</v>
      </c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268"/>
      <c r="AA948" s="268"/>
      <c r="AB948" s="268"/>
      <c r="AC948" s="268"/>
      <c r="AD948" s="268"/>
      <c r="AE948" s="268"/>
      <c r="AF948" s="268"/>
      <c r="AG948" s="268"/>
      <c r="AH948" s="268"/>
      <c r="AI948" s="268"/>
      <c r="AJ948" s="268"/>
      <c r="AK948" s="268"/>
      <c r="AL948" s="268"/>
      <c r="AM948" s="113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  <c r="BE948" s="105"/>
      <c r="BF948" s="105"/>
      <c r="BG948" s="105"/>
      <c r="BH948" s="105"/>
      <c r="BI948" s="105"/>
      <c r="BJ948" s="105"/>
      <c r="BK948" s="105"/>
      <c r="BL948" s="105"/>
      <c r="BM948" s="105"/>
      <c r="BN948" s="105"/>
      <c r="BO948" s="105"/>
      <c r="BP948" s="105"/>
      <c r="BQ948" s="105"/>
      <c r="BR948" s="105"/>
      <c r="BS948" s="105"/>
      <c r="BT948" s="105"/>
      <c r="BU948" s="105"/>
      <c r="BV948" s="105"/>
      <c r="BW948" s="105"/>
      <c r="BX948" s="105"/>
      <c r="BY948" s="105"/>
      <c r="BZ948" s="105"/>
      <c r="CA948" s="105"/>
      <c r="CB948" s="105"/>
      <c r="CC948" s="105"/>
      <c r="CD948" s="105"/>
      <c r="CE948" s="105"/>
      <c r="CF948" s="105"/>
      <c r="CG948" s="105"/>
      <c r="CH948" s="105"/>
      <c r="CI948" s="105"/>
      <c r="CJ948" s="105"/>
      <c r="CK948" s="105"/>
      <c r="CL948" s="105"/>
      <c r="CM948" s="105"/>
      <c r="CN948" s="105"/>
      <c r="CO948" s="105"/>
      <c r="CP948" s="105"/>
      <c r="CQ948" s="105"/>
      <c r="CR948" s="105"/>
      <c r="CS948" s="105"/>
      <c r="CT948" s="105"/>
      <c r="CU948" s="105"/>
      <c r="CV948" s="105"/>
      <c r="CW948" s="105"/>
      <c r="CX948" s="105"/>
      <c r="CY948" s="105"/>
      <c r="CZ948" s="105"/>
      <c r="DA948" s="105"/>
      <c r="DB948" s="105"/>
      <c r="DC948" s="105"/>
      <c r="DD948" s="105"/>
      <c r="DE948" s="105"/>
      <c r="DF948" s="105"/>
      <c r="DG948" s="105"/>
      <c r="DH948" s="105"/>
      <c r="DI948" s="105"/>
      <c r="DJ948" s="105"/>
      <c r="DK948" s="105"/>
      <c r="DL948" s="105"/>
      <c r="DM948" s="105"/>
      <c r="DN948" s="105"/>
      <c r="DO948" s="105"/>
      <c r="DP948" s="105"/>
      <c r="DQ948" s="105"/>
      <c r="DR948" s="105"/>
      <c r="DS948" s="105"/>
      <c r="DT948" s="105"/>
      <c r="DU948" s="105"/>
      <c r="DV948" s="105"/>
      <c r="DW948" s="105"/>
      <c r="DX948" s="105"/>
      <c r="DY948" s="105"/>
      <c r="DZ948" s="105"/>
      <c r="EA948" s="105"/>
      <c r="EB948" s="105"/>
      <c r="EC948" s="105"/>
      <c r="ED948" s="105"/>
      <c r="EE948" s="105"/>
      <c r="EF948" s="105"/>
      <c r="EG948" s="105"/>
      <c r="EH948" s="105"/>
      <c r="EI948" s="105"/>
      <c r="EJ948" s="105"/>
      <c r="EK948" s="105"/>
      <c r="EL948" s="105"/>
      <c r="EM948" s="105"/>
      <c r="EN948" s="105"/>
      <c r="EO948" s="105"/>
      <c r="EP948" s="105"/>
      <c r="EQ948" s="105"/>
      <c r="ER948" s="105"/>
      <c r="ES948" s="105"/>
      <c r="ET948" s="105"/>
      <c r="EU948" s="105"/>
      <c r="EV948" s="105"/>
      <c r="EW948" s="105"/>
      <c r="EX948" s="105"/>
      <c r="EY948" s="105"/>
      <c r="EZ948" s="105"/>
      <c r="FA948" s="105"/>
      <c r="FB948" s="105"/>
      <c r="FC948" s="105"/>
      <c r="FD948" s="105"/>
      <c r="FE948" s="105"/>
      <c r="FF948" s="105"/>
      <c r="FG948" s="105"/>
      <c r="FH948" s="105"/>
      <c r="FI948" s="105"/>
      <c r="FJ948" s="105"/>
      <c r="FK948" s="105"/>
      <c r="FL948" s="105"/>
      <c r="FM948" s="105"/>
      <c r="FN948" s="105"/>
      <c r="FO948" s="105"/>
      <c r="FP948" s="105"/>
      <c r="FQ948" s="105"/>
      <c r="FR948" s="105"/>
      <c r="FS948" s="105"/>
      <c r="FT948" s="105"/>
      <c r="FU948" s="105"/>
      <c r="FV948" s="105"/>
      <c r="FW948" s="105"/>
      <c r="FX948" s="105"/>
      <c r="FY948" s="105"/>
      <c r="FZ948" s="105"/>
      <c r="GA948" s="105"/>
      <c r="GB948" s="105"/>
      <c r="GC948" s="105"/>
      <c r="GD948" s="105"/>
      <c r="GE948" s="105"/>
      <c r="GF948" s="105"/>
      <c r="GG948" s="105"/>
      <c r="GH948" s="105"/>
      <c r="GI948" s="105"/>
      <c r="GJ948" s="105"/>
      <c r="GK948" s="105"/>
      <c r="GL948" s="105"/>
      <c r="GM948" s="105"/>
      <c r="GN948" s="105"/>
      <c r="GO948" s="105"/>
      <c r="GP948" s="105"/>
      <c r="GQ948" s="105"/>
      <c r="GR948" s="105"/>
      <c r="GS948" s="105"/>
      <c r="GT948" s="105"/>
      <c r="GU948" s="105"/>
      <c r="GV948" s="105"/>
      <c r="GW948" s="105"/>
      <c r="GX948" s="105"/>
      <c r="GY948" s="105"/>
      <c r="GZ948" s="105"/>
      <c r="HA948" s="105"/>
      <c r="HB948" s="105"/>
      <c r="HC948" s="105"/>
      <c r="HD948" s="105"/>
      <c r="HE948" s="105"/>
      <c r="HF948" s="105"/>
      <c r="HG948" s="105"/>
      <c r="HH948" s="105"/>
      <c r="HI948" s="105"/>
      <c r="HJ948" s="105"/>
      <c r="HK948" s="105"/>
      <c r="HL948" s="105"/>
      <c r="HM948" s="105"/>
      <c r="HN948" s="105"/>
      <c r="HO948" s="105"/>
      <c r="HP948" s="105"/>
      <c r="HQ948" s="105"/>
      <c r="HR948" s="105"/>
      <c r="HS948" s="105"/>
      <c r="HT948" s="105"/>
      <c r="HU948" s="105"/>
      <c r="HV948" s="105"/>
      <c r="HW948" s="105"/>
      <c r="HX948" s="105"/>
      <c r="HY948" s="105"/>
      <c r="HZ948" s="105"/>
      <c r="IA948" s="105"/>
      <c r="IB948" s="105"/>
      <c r="IC948" s="105"/>
      <c r="ID948" s="105"/>
      <c r="IE948" s="105"/>
      <c r="IF948" s="105"/>
      <c r="IG948" s="105"/>
      <c r="IH948" s="105"/>
      <c r="II948" s="105"/>
      <c r="IJ948" s="105"/>
      <c r="IK948" s="105"/>
      <c r="IL948" s="105"/>
      <c r="IM948" s="105"/>
      <c r="IN948" s="105"/>
      <c r="IO948" s="105"/>
      <c r="IP948" s="105"/>
      <c r="IQ948" s="105"/>
      <c r="IR948" s="105"/>
      <c r="IS948" s="105"/>
      <c r="IT948" s="105"/>
    </row>
    <row r="949" spans="1:254" ht="105" x14ac:dyDescent="0.25">
      <c r="A949" s="6">
        <v>2</v>
      </c>
      <c r="B949" s="115" t="s">
        <v>3821</v>
      </c>
      <c r="C949" s="8" t="s">
        <v>2177</v>
      </c>
      <c r="D949" s="7" t="s">
        <v>2051</v>
      </c>
      <c r="E949" s="6">
        <v>948</v>
      </c>
      <c r="F949" s="8" t="s">
        <v>2178</v>
      </c>
      <c r="G949" s="7" t="s">
        <v>2179</v>
      </c>
      <c r="H949" s="169">
        <v>401.58</v>
      </c>
      <c r="I949" s="6" t="s">
        <v>37</v>
      </c>
      <c r="J949" s="9"/>
      <c r="K949" s="7" t="s">
        <v>2180</v>
      </c>
      <c r="L949" s="9"/>
      <c r="M949" s="9" t="s">
        <v>2181</v>
      </c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268"/>
      <c r="AA949" s="268"/>
      <c r="AB949" s="268"/>
      <c r="AC949" s="268"/>
      <c r="AD949" s="268"/>
      <c r="AE949" s="268"/>
      <c r="AF949" s="268"/>
      <c r="AG949" s="268"/>
      <c r="AH949" s="268"/>
      <c r="AI949" s="268"/>
      <c r="AJ949" s="268"/>
      <c r="AK949" s="268"/>
      <c r="AL949" s="268"/>
      <c r="AM949" s="113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  <c r="BE949" s="105"/>
      <c r="BF949" s="105"/>
      <c r="BG949" s="105"/>
      <c r="BH949" s="105"/>
      <c r="BI949" s="105"/>
      <c r="BJ949" s="105"/>
      <c r="BK949" s="105"/>
      <c r="BL949" s="105"/>
      <c r="BM949" s="105"/>
      <c r="BN949" s="105"/>
      <c r="BO949" s="105"/>
      <c r="BP949" s="105"/>
      <c r="BQ949" s="105"/>
      <c r="BR949" s="105"/>
      <c r="BS949" s="105"/>
      <c r="BT949" s="105"/>
      <c r="BU949" s="105"/>
      <c r="BV949" s="105"/>
      <c r="BW949" s="105"/>
      <c r="BX949" s="105"/>
      <c r="BY949" s="105"/>
      <c r="BZ949" s="105"/>
      <c r="CA949" s="105"/>
      <c r="CB949" s="105"/>
      <c r="CC949" s="105"/>
      <c r="CD949" s="105"/>
      <c r="CE949" s="105"/>
      <c r="CF949" s="105"/>
      <c r="CG949" s="105"/>
      <c r="CH949" s="105"/>
      <c r="CI949" s="105"/>
      <c r="CJ949" s="105"/>
      <c r="CK949" s="105"/>
      <c r="CL949" s="105"/>
      <c r="CM949" s="105"/>
      <c r="CN949" s="105"/>
      <c r="CO949" s="105"/>
      <c r="CP949" s="105"/>
      <c r="CQ949" s="105"/>
      <c r="CR949" s="105"/>
      <c r="CS949" s="105"/>
      <c r="CT949" s="105"/>
      <c r="CU949" s="105"/>
      <c r="CV949" s="105"/>
      <c r="CW949" s="105"/>
      <c r="CX949" s="105"/>
      <c r="CY949" s="105"/>
      <c r="CZ949" s="105"/>
      <c r="DA949" s="105"/>
      <c r="DB949" s="105"/>
      <c r="DC949" s="105"/>
      <c r="DD949" s="105"/>
      <c r="DE949" s="105"/>
      <c r="DF949" s="105"/>
      <c r="DG949" s="105"/>
      <c r="DH949" s="105"/>
      <c r="DI949" s="105"/>
      <c r="DJ949" s="105"/>
      <c r="DK949" s="105"/>
      <c r="DL949" s="105"/>
      <c r="DM949" s="105"/>
      <c r="DN949" s="105"/>
      <c r="DO949" s="105"/>
      <c r="DP949" s="105"/>
      <c r="DQ949" s="105"/>
      <c r="DR949" s="105"/>
      <c r="DS949" s="105"/>
      <c r="DT949" s="105"/>
      <c r="DU949" s="105"/>
      <c r="DV949" s="105"/>
      <c r="DW949" s="105"/>
      <c r="DX949" s="105"/>
      <c r="DY949" s="105"/>
      <c r="DZ949" s="105"/>
      <c r="EA949" s="105"/>
      <c r="EB949" s="105"/>
      <c r="EC949" s="105"/>
      <c r="ED949" s="105"/>
      <c r="EE949" s="105"/>
      <c r="EF949" s="105"/>
      <c r="EG949" s="105"/>
      <c r="EH949" s="105"/>
      <c r="EI949" s="105"/>
      <c r="EJ949" s="105"/>
      <c r="EK949" s="105"/>
      <c r="EL949" s="105"/>
      <c r="EM949" s="105"/>
      <c r="EN949" s="105"/>
      <c r="EO949" s="105"/>
      <c r="EP949" s="105"/>
      <c r="EQ949" s="105"/>
      <c r="ER949" s="105"/>
      <c r="ES949" s="105"/>
      <c r="ET949" s="105"/>
      <c r="EU949" s="105"/>
      <c r="EV949" s="105"/>
      <c r="EW949" s="105"/>
      <c r="EX949" s="105"/>
      <c r="EY949" s="105"/>
      <c r="EZ949" s="105"/>
      <c r="FA949" s="105"/>
      <c r="FB949" s="105"/>
      <c r="FC949" s="105"/>
      <c r="FD949" s="105"/>
      <c r="FE949" s="105"/>
      <c r="FF949" s="105"/>
      <c r="FG949" s="105"/>
      <c r="FH949" s="105"/>
      <c r="FI949" s="105"/>
      <c r="FJ949" s="105"/>
      <c r="FK949" s="105"/>
      <c r="FL949" s="105"/>
      <c r="FM949" s="105"/>
      <c r="FN949" s="105"/>
      <c r="FO949" s="105"/>
      <c r="FP949" s="105"/>
      <c r="FQ949" s="105"/>
      <c r="FR949" s="105"/>
      <c r="FS949" s="105"/>
      <c r="FT949" s="105"/>
      <c r="FU949" s="105"/>
      <c r="FV949" s="105"/>
      <c r="FW949" s="105"/>
      <c r="FX949" s="105"/>
      <c r="FY949" s="105"/>
      <c r="FZ949" s="105"/>
      <c r="GA949" s="105"/>
      <c r="GB949" s="105"/>
      <c r="GC949" s="105"/>
      <c r="GD949" s="105"/>
      <c r="GE949" s="105"/>
      <c r="GF949" s="105"/>
      <c r="GG949" s="105"/>
      <c r="GH949" s="105"/>
      <c r="GI949" s="105"/>
      <c r="GJ949" s="105"/>
      <c r="GK949" s="105"/>
      <c r="GL949" s="105"/>
      <c r="GM949" s="105"/>
      <c r="GN949" s="105"/>
      <c r="GO949" s="105"/>
      <c r="GP949" s="105"/>
      <c r="GQ949" s="105"/>
      <c r="GR949" s="105"/>
      <c r="GS949" s="105"/>
      <c r="GT949" s="105"/>
      <c r="GU949" s="105"/>
      <c r="GV949" s="105"/>
      <c r="GW949" s="105"/>
      <c r="GX949" s="105"/>
      <c r="GY949" s="105"/>
      <c r="GZ949" s="105"/>
      <c r="HA949" s="105"/>
      <c r="HB949" s="105"/>
      <c r="HC949" s="105"/>
      <c r="HD949" s="105"/>
      <c r="HE949" s="105"/>
      <c r="HF949" s="105"/>
      <c r="HG949" s="105"/>
      <c r="HH949" s="105"/>
      <c r="HI949" s="105"/>
      <c r="HJ949" s="105"/>
      <c r="HK949" s="105"/>
      <c r="HL949" s="105"/>
      <c r="HM949" s="105"/>
      <c r="HN949" s="105"/>
      <c r="HO949" s="105"/>
      <c r="HP949" s="105"/>
      <c r="HQ949" s="105"/>
      <c r="HR949" s="105"/>
      <c r="HS949" s="105"/>
      <c r="HT949" s="105"/>
      <c r="HU949" s="105"/>
      <c r="HV949" s="105"/>
      <c r="HW949" s="105"/>
      <c r="HX949" s="105"/>
      <c r="HY949" s="105"/>
      <c r="HZ949" s="105"/>
      <c r="IA949" s="105"/>
      <c r="IB949" s="105"/>
      <c r="IC949" s="105"/>
      <c r="ID949" s="105"/>
      <c r="IE949" s="105"/>
      <c r="IF949" s="105"/>
      <c r="IG949" s="105"/>
      <c r="IH949" s="105"/>
      <c r="II949" s="105"/>
      <c r="IJ949" s="105"/>
      <c r="IK949" s="105"/>
      <c r="IL949" s="105"/>
      <c r="IM949" s="105"/>
      <c r="IN949" s="105"/>
      <c r="IO949" s="105"/>
      <c r="IP949" s="105"/>
      <c r="IQ949" s="105"/>
      <c r="IR949" s="105"/>
      <c r="IS949" s="105"/>
      <c r="IT949" s="105"/>
    </row>
    <row r="950" spans="1:254" ht="45" x14ac:dyDescent="0.25">
      <c r="A950" s="6">
        <v>2</v>
      </c>
      <c r="B950" s="115" t="s">
        <v>3821</v>
      </c>
      <c r="C950" s="7" t="s">
        <v>2094</v>
      </c>
      <c r="D950" s="7" t="s">
        <v>2051</v>
      </c>
      <c r="E950" s="6">
        <v>949</v>
      </c>
      <c r="F950" s="7" t="s">
        <v>2182</v>
      </c>
      <c r="G950" s="8" t="s">
        <v>2183</v>
      </c>
      <c r="H950" s="169">
        <v>36.229999999999997</v>
      </c>
      <c r="I950" s="6" t="s">
        <v>37</v>
      </c>
      <c r="J950" s="9"/>
      <c r="K950" s="7" t="s">
        <v>1049</v>
      </c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268"/>
      <c r="AA950" s="268"/>
      <c r="AB950" s="268"/>
      <c r="AC950" s="268"/>
      <c r="AD950" s="268"/>
      <c r="AE950" s="268"/>
      <c r="AF950" s="268"/>
      <c r="AG950" s="268"/>
      <c r="AH950" s="268"/>
      <c r="AI950" s="268"/>
      <c r="AJ950" s="268"/>
      <c r="AK950" s="268"/>
      <c r="AL950" s="268"/>
      <c r="AM950" s="113"/>
      <c r="AN950" s="105"/>
      <c r="AO950" s="105"/>
      <c r="AP950" s="105"/>
      <c r="AQ950" s="105"/>
      <c r="AR950" s="105"/>
      <c r="AS950" s="105"/>
      <c r="AT950" s="105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  <c r="BE950" s="105"/>
      <c r="BF950" s="105"/>
      <c r="BG950" s="105"/>
      <c r="BH950" s="105"/>
      <c r="BI950" s="105"/>
      <c r="BJ950" s="105"/>
      <c r="BK950" s="105"/>
      <c r="BL950" s="105"/>
      <c r="BM950" s="105"/>
      <c r="BN950" s="105"/>
      <c r="BO950" s="105"/>
      <c r="BP950" s="105"/>
      <c r="BQ950" s="105"/>
      <c r="BR950" s="105"/>
      <c r="BS950" s="105"/>
      <c r="BT950" s="105"/>
      <c r="BU950" s="105"/>
      <c r="BV950" s="105"/>
      <c r="BW950" s="105"/>
      <c r="BX950" s="105"/>
      <c r="BY950" s="105"/>
      <c r="BZ950" s="105"/>
      <c r="CA950" s="105"/>
      <c r="CB950" s="105"/>
      <c r="CC950" s="105"/>
      <c r="CD950" s="105"/>
      <c r="CE950" s="105"/>
      <c r="CF950" s="105"/>
      <c r="CG950" s="105"/>
      <c r="CH950" s="105"/>
      <c r="CI950" s="105"/>
      <c r="CJ950" s="105"/>
      <c r="CK950" s="105"/>
      <c r="CL950" s="105"/>
      <c r="CM950" s="105"/>
      <c r="CN950" s="105"/>
      <c r="CO950" s="105"/>
      <c r="CP950" s="105"/>
      <c r="CQ950" s="105"/>
      <c r="CR950" s="105"/>
      <c r="CS950" s="105"/>
      <c r="CT950" s="105"/>
      <c r="CU950" s="105"/>
      <c r="CV950" s="105"/>
      <c r="CW950" s="105"/>
      <c r="CX950" s="105"/>
      <c r="CY950" s="105"/>
      <c r="CZ950" s="105"/>
      <c r="DA950" s="105"/>
      <c r="DB950" s="105"/>
      <c r="DC950" s="105"/>
      <c r="DD950" s="105"/>
      <c r="DE950" s="105"/>
      <c r="DF950" s="105"/>
      <c r="DG950" s="105"/>
      <c r="DH950" s="105"/>
      <c r="DI950" s="105"/>
      <c r="DJ950" s="105"/>
      <c r="DK950" s="105"/>
      <c r="DL950" s="105"/>
      <c r="DM950" s="105"/>
      <c r="DN950" s="105"/>
      <c r="DO950" s="105"/>
      <c r="DP950" s="105"/>
      <c r="DQ950" s="105"/>
      <c r="DR950" s="105"/>
      <c r="DS950" s="105"/>
      <c r="DT950" s="105"/>
      <c r="DU950" s="105"/>
      <c r="DV950" s="105"/>
      <c r="DW950" s="105"/>
      <c r="DX950" s="105"/>
      <c r="DY950" s="105"/>
      <c r="DZ950" s="105"/>
      <c r="EA950" s="105"/>
      <c r="EB950" s="105"/>
      <c r="EC950" s="105"/>
      <c r="ED950" s="105"/>
      <c r="EE950" s="105"/>
      <c r="EF950" s="105"/>
      <c r="EG950" s="105"/>
      <c r="EH950" s="105"/>
      <c r="EI950" s="105"/>
      <c r="EJ950" s="105"/>
      <c r="EK950" s="105"/>
      <c r="EL950" s="105"/>
      <c r="EM950" s="105"/>
      <c r="EN950" s="105"/>
      <c r="EO950" s="105"/>
      <c r="EP950" s="105"/>
      <c r="EQ950" s="105"/>
      <c r="ER950" s="105"/>
      <c r="ES950" s="105"/>
      <c r="ET950" s="105"/>
      <c r="EU950" s="105"/>
      <c r="EV950" s="105"/>
      <c r="EW950" s="105"/>
      <c r="EX950" s="105"/>
      <c r="EY950" s="105"/>
      <c r="EZ950" s="105"/>
      <c r="FA950" s="105"/>
      <c r="FB950" s="105"/>
      <c r="FC950" s="105"/>
      <c r="FD950" s="105"/>
      <c r="FE950" s="105"/>
      <c r="FF950" s="105"/>
      <c r="FG950" s="105"/>
      <c r="FH950" s="105"/>
      <c r="FI950" s="105"/>
      <c r="FJ950" s="105"/>
      <c r="FK950" s="105"/>
      <c r="FL950" s="105"/>
      <c r="FM950" s="105"/>
      <c r="FN950" s="105"/>
      <c r="FO950" s="105"/>
      <c r="FP950" s="105"/>
      <c r="FQ950" s="105"/>
      <c r="FR950" s="105"/>
      <c r="FS950" s="105"/>
      <c r="FT950" s="105"/>
      <c r="FU950" s="105"/>
      <c r="FV950" s="105"/>
      <c r="FW950" s="105"/>
      <c r="FX950" s="105"/>
      <c r="FY950" s="105"/>
      <c r="FZ950" s="105"/>
      <c r="GA950" s="105"/>
      <c r="GB950" s="105"/>
      <c r="GC950" s="105"/>
      <c r="GD950" s="105"/>
      <c r="GE950" s="105"/>
      <c r="GF950" s="105"/>
      <c r="GG950" s="105"/>
      <c r="GH950" s="105"/>
      <c r="GI950" s="105"/>
      <c r="GJ950" s="105"/>
      <c r="GK950" s="105"/>
      <c r="GL950" s="105"/>
      <c r="GM950" s="105"/>
      <c r="GN950" s="105"/>
      <c r="GO950" s="105"/>
      <c r="GP950" s="105"/>
      <c r="GQ950" s="105"/>
      <c r="GR950" s="105"/>
      <c r="GS950" s="105"/>
      <c r="GT950" s="105"/>
      <c r="GU950" s="105"/>
      <c r="GV950" s="105"/>
      <c r="GW950" s="105"/>
      <c r="GX950" s="105"/>
      <c r="GY950" s="105"/>
      <c r="GZ950" s="105"/>
      <c r="HA950" s="105"/>
      <c r="HB950" s="105"/>
      <c r="HC950" s="105"/>
      <c r="HD950" s="105"/>
      <c r="HE950" s="105"/>
      <c r="HF950" s="105"/>
      <c r="HG950" s="105"/>
      <c r="HH950" s="105"/>
      <c r="HI950" s="105"/>
      <c r="HJ950" s="105"/>
      <c r="HK950" s="105"/>
      <c r="HL950" s="105"/>
      <c r="HM950" s="105"/>
      <c r="HN950" s="105"/>
      <c r="HO950" s="105"/>
      <c r="HP950" s="105"/>
      <c r="HQ950" s="105"/>
      <c r="HR950" s="105"/>
      <c r="HS950" s="105"/>
      <c r="HT950" s="105"/>
      <c r="HU950" s="105"/>
      <c r="HV950" s="105"/>
      <c r="HW950" s="105"/>
      <c r="HX950" s="105"/>
      <c r="HY950" s="105"/>
      <c r="HZ950" s="105"/>
      <c r="IA950" s="105"/>
      <c r="IB950" s="105"/>
      <c r="IC950" s="105"/>
      <c r="ID950" s="105"/>
      <c r="IE950" s="105"/>
      <c r="IF950" s="105"/>
      <c r="IG950" s="105"/>
      <c r="IH950" s="105"/>
      <c r="II950" s="105"/>
      <c r="IJ950" s="105"/>
      <c r="IK950" s="105"/>
      <c r="IL950" s="105"/>
      <c r="IM950" s="105"/>
      <c r="IN950" s="105"/>
      <c r="IO950" s="105"/>
      <c r="IP950" s="105"/>
      <c r="IQ950" s="105"/>
      <c r="IR950" s="105"/>
      <c r="IS950" s="105"/>
      <c r="IT950" s="105"/>
    </row>
    <row r="951" spans="1:254" ht="45" x14ac:dyDescent="0.25">
      <c r="A951" s="6">
        <v>2</v>
      </c>
      <c r="B951" s="115" t="s">
        <v>3821</v>
      </c>
      <c r="C951" s="7" t="s">
        <v>2094</v>
      </c>
      <c r="D951" s="7" t="s">
        <v>2051</v>
      </c>
      <c r="E951" s="6">
        <v>950</v>
      </c>
      <c r="F951" s="7" t="s">
        <v>2184</v>
      </c>
      <c r="G951" s="8" t="s">
        <v>2185</v>
      </c>
      <c r="H951" s="169">
        <v>79.34</v>
      </c>
      <c r="I951" s="6" t="s">
        <v>37</v>
      </c>
      <c r="J951" s="9"/>
      <c r="K951" s="7" t="s">
        <v>2186</v>
      </c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268"/>
      <c r="AA951" s="268"/>
      <c r="AB951" s="268"/>
      <c r="AC951" s="268"/>
      <c r="AD951" s="268"/>
      <c r="AE951" s="268"/>
      <c r="AF951" s="268"/>
      <c r="AG951" s="268"/>
      <c r="AH951" s="268"/>
      <c r="AI951" s="268"/>
      <c r="AJ951" s="268"/>
      <c r="AK951" s="268"/>
      <c r="AL951" s="268"/>
      <c r="AM951" s="113"/>
      <c r="AN951" s="105"/>
      <c r="AO951" s="105"/>
      <c r="AP951" s="105"/>
      <c r="AQ951" s="105"/>
      <c r="AR951" s="105"/>
      <c r="AS951" s="105"/>
      <c r="AT951" s="105"/>
      <c r="AU951" s="105"/>
      <c r="AV951" s="105"/>
      <c r="AW951" s="105"/>
      <c r="AX951" s="105"/>
      <c r="AY951" s="105"/>
      <c r="AZ951" s="105"/>
      <c r="BA951" s="105"/>
      <c r="BB951" s="105"/>
      <c r="BC951" s="105"/>
      <c r="BD951" s="105"/>
      <c r="BE951" s="105"/>
      <c r="BF951" s="105"/>
      <c r="BG951" s="105"/>
      <c r="BH951" s="105"/>
      <c r="BI951" s="105"/>
      <c r="BJ951" s="105"/>
      <c r="BK951" s="105"/>
      <c r="BL951" s="105"/>
      <c r="BM951" s="105"/>
      <c r="BN951" s="105"/>
      <c r="BO951" s="105"/>
      <c r="BP951" s="105"/>
      <c r="BQ951" s="105"/>
      <c r="BR951" s="105"/>
      <c r="BS951" s="105"/>
      <c r="BT951" s="105"/>
      <c r="BU951" s="105"/>
      <c r="BV951" s="105"/>
      <c r="BW951" s="105"/>
      <c r="BX951" s="105"/>
      <c r="BY951" s="105"/>
      <c r="BZ951" s="105"/>
      <c r="CA951" s="105"/>
      <c r="CB951" s="105"/>
      <c r="CC951" s="105"/>
      <c r="CD951" s="105"/>
      <c r="CE951" s="105"/>
      <c r="CF951" s="105"/>
      <c r="CG951" s="105"/>
      <c r="CH951" s="105"/>
      <c r="CI951" s="105"/>
      <c r="CJ951" s="105"/>
      <c r="CK951" s="105"/>
      <c r="CL951" s="105"/>
      <c r="CM951" s="105"/>
      <c r="CN951" s="105"/>
      <c r="CO951" s="105"/>
      <c r="CP951" s="105"/>
      <c r="CQ951" s="105"/>
      <c r="CR951" s="105"/>
      <c r="CS951" s="105"/>
      <c r="CT951" s="105"/>
      <c r="CU951" s="105"/>
      <c r="CV951" s="105"/>
      <c r="CW951" s="105"/>
      <c r="CX951" s="105"/>
      <c r="CY951" s="105"/>
      <c r="CZ951" s="105"/>
      <c r="DA951" s="105"/>
      <c r="DB951" s="105"/>
      <c r="DC951" s="105"/>
      <c r="DD951" s="105"/>
      <c r="DE951" s="105"/>
      <c r="DF951" s="105"/>
      <c r="DG951" s="105"/>
      <c r="DH951" s="105"/>
      <c r="DI951" s="105"/>
      <c r="DJ951" s="105"/>
      <c r="DK951" s="105"/>
      <c r="DL951" s="105"/>
      <c r="DM951" s="105"/>
      <c r="DN951" s="105"/>
      <c r="DO951" s="105"/>
      <c r="DP951" s="105"/>
      <c r="DQ951" s="105"/>
      <c r="DR951" s="105"/>
      <c r="DS951" s="105"/>
      <c r="DT951" s="105"/>
      <c r="DU951" s="105"/>
      <c r="DV951" s="105"/>
      <c r="DW951" s="105"/>
      <c r="DX951" s="105"/>
      <c r="DY951" s="105"/>
      <c r="DZ951" s="105"/>
      <c r="EA951" s="105"/>
      <c r="EB951" s="105"/>
      <c r="EC951" s="105"/>
      <c r="ED951" s="105"/>
      <c r="EE951" s="105"/>
      <c r="EF951" s="105"/>
      <c r="EG951" s="105"/>
      <c r="EH951" s="105"/>
      <c r="EI951" s="105"/>
      <c r="EJ951" s="105"/>
      <c r="EK951" s="105"/>
      <c r="EL951" s="105"/>
      <c r="EM951" s="105"/>
      <c r="EN951" s="105"/>
      <c r="EO951" s="105"/>
      <c r="EP951" s="105"/>
      <c r="EQ951" s="105"/>
      <c r="ER951" s="105"/>
      <c r="ES951" s="105"/>
      <c r="ET951" s="105"/>
      <c r="EU951" s="105"/>
      <c r="EV951" s="105"/>
      <c r="EW951" s="105"/>
      <c r="EX951" s="105"/>
      <c r="EY951" s="105"/>
      <c r="EZ951" s="105"/>
      <c r="FA951" s="105"/>
      <c r="FB951" s="105"/>
      <c r="FC951" s="105"/>
      <c r="FD951" s="105"/>
      <c r="FE951" s="105"/>
      <c r="FF951" s="105"/>
      <c r="FG951" s="105"/>
      <c r="FH951" s="105"/>
      <c r="FI951" s="105"/>
      <c r="FJ951" s="105"/>
      <c r="FK951" s="105"/>
      <c r="FL951" s="105"/>
      <c r="FM951" s="105"/>
      <c r="FN951" s="105"/>
      <c r="FO951" s="105"/>
      <c r="FP951" s="105"/>
      <c r="FQ951" s="105"/>
      <c r="FR951" s="105"/>
      <c r="FS951" s="105"/>
      <c r="FT951" s="105"/>
      <c r="FU951" s="105"/>
      <c r="FV951" s="105"/>
      <c r="FW951" s="105"/>
      <c r="FX951" s="105"/>
      <c r="FY951" s="105"/>
      <c r="FZ951" s="105"/>
      <c r="GA951" s="105"/>
      <c r="GB951" s="105"/>
      <c r="GC951" s="105"/>
      <c r="GD951" s="105"/>
      <c r="GE951" s="105"/>
      <c r="GF951" s="105"/>
      <c r="GG951" s="105"/>
      <c r="GH951" s="105"/>
      <c r="GI951" s="105"/>
      <c r="GJ951" s="105"/>
      <c r="GK951" s="105"/>
      <c r="GL951" s="105"/>
      <c r="GM951" s="105"/>
      <c r="GN951" s="105"/>
      <c r="GO951" s="105"/>
      <c r="GP951" s="105"/>
      <c r="GQ951" s="105"/>
      <c r="GR951" s="105"/>
      <c r="GS951" s="105"/>
      <c r="GT951" s="105"/>
      <c r="GU951" s="105"/>
      <c r="GV951" s="105"/>
      <c r="GW951" s="105"/>
      <c r="GX951" s="105"/>
      <c r="GY951" s="105"/>
      <c r="GZ951" s="105"/>
      <c r="HA951" s="105"/>
      <c r="HB951" s="105"/>
      <c r="HC951" s="105"/>
      <c r="HD951" s="105"/>
      <c r="HE951" s="105"/>
      <c r="HF951" s="105"/>
      <c r="HG951" s="105"/>
      <c r="HH951" s="105"/>
      <c r="HI951" s="105"/>
      <c r="HJ951" s="105"/>
      <c r="HK951" s="105"/>
      <c r="HL951" s="105"/>
      <c r="HM951" s="105"/>
      <c r="HN951" s="105"/>
      <c r="HO951" s="105"/>
      <c r="HP951" s="105"/>
      <c r="HQ951" s="105"/>
      <c r="HR951" s="105"/>
      <c r="HS951" s="105"/>
      <c r="HT951" s="105"/>
      <c r="HU951" s="105"/>
      <c r="HV951" s="105"/>
      <c r="HW951" s="105"/>
      <c r="HX951" s="105"/>
      <c r="HY951" s="105"/>
      <c r="HZ951" s="105"/>
      <c r="IA951" s="105"/>
      <c r="IB951" s="105"/>
      <c r="IC951" s="105"/>
      <c r="ID951" s="105"/>
      <c r="IE951" s="105"/>
      <c r="IF951" s="105"/>
      <c r="IG951" s="105"/>
      <c r="IH951" s="105"/>
      <c r="II951" s="105"/>
      <c r="IJ951" s="105"/>
      <c r="IK951" s="105"/>
      <c r="IL951" s="105"/>
      <c r="IM951" s="105"/>
      <c r="IN951" s="105"/>
      <c r="IO951" s="105"/>
      <c r="IP951" s="105"/>
      <c r="IQ951" s="105"/>
      <c r="IR951" s="105"/>
      <c r="IS951" s="105"/>
      <c r="IT951" s="105"/>
    </row>
    <row r="952" spans="1:254" ht="45" x14ac:dyDescent="0.25">
      <c r="A952" s="6">
        <v>2</v>
      </c>
      <c r="B952" s="115" t="s">
        <v>3821</v>
      </c>
      <c r="C952" s="7" t="s">
        <v>2094</v>
      </c>
      <c r="D952" s="7" t="s">
        <v>2051</v>
      </c>
      <c r="E952" s="6">
        <v>951</v>
      </c>
      <c r="F952" s="7" t="s">
        <v>2187</v>
      </c>
      <c r="G952" s="8" t="s">
        <v>2188</v>
      </c>
      <c r="H952" s="169">
        <v>36.18</v>
      </c>
      <c r="I952" s="6" t="s">
        <v>37</v>
      </c>
      <c r="J952" s="9"/>
      <c r="K952" s="7" t="s">
        <v>2189</v>
      </c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268"/>
      <c r="AA952" s="268"/>
      <c r="AB952" s="268"/>
      <c r="AC952" s="268"/>
      <c r="AD952" s="268"/>
      <c r="AE952" s="268"/>
      <c r="AF952" s="268"/>
      <c r="AG952" s="268"/>
      <c r="AH952" s="268"/>
      <c r="AI952" s="268"/>
      <c r="AJ952" s="268"/>
      <c r="AK952" s="268"/>
      <c r="AL952" s="268"/>
      <c r="AM952" s="116"/>
      <c r="AN952" s="105"/>
      <c r="AO952" s="105"/>
      <c r="AP952" s="105"/>
      <c r="AQ952" s="105"/>
      <c r="AR952" s="105"/>
      <c r="AS952" s="105"/>
      <c r="AT952" s="105"/>
      <c r="AU952" s="105"/>
      <c r="AV952" s="105"/>
      <c r="AW952" s="105"/>
      <c r="AX952" s="105"/>
      <c r="AY952" s="105"/>
      <c r="AZ952" s="105"/>
      <c r="BA952" s="105"/>
      <c r="BB952" s="105"/>
      <c r="BC952" s="105"/>
      <c r="BD952" s="105"/>
      <c r="BE952" s="105"/>
      <c r="BF952" s="105"/>
      <c r="BG952" s="105"/>
      <c r="BH952" s="105"/>
      <c r="BI952" s="105"/>
      <c r="BJ952" s="105"/>
      <c r="BK952" s="105"/>
      <c r="BL952" s="105"/>
      <c r="BM952" s="105"/>
      <c r="BN952" s="105"/>
      <c r="BO952" s="105"/>
      <c r="BP952" s="105"/>
      <c r="BQ952" s="105"/>
      <c r="BR952" s="105"/>
      <c r="BS952" s="105"/>
      <c r="BT952" s="105"/>
      <c r="BU952" s="105"/>
      <c r="BV952" s="105"/>
      <c r="BW952" s="105"/>
      <c r="BX952" s="105"/>
      <c r="BY952" s="105"/>
      <c r="BZ952" s="105"/>
      <c r="CA952" s="105"/>
      <c r="CB952" s="105"/>
      <c r="CC952" s="105"/>
      <c r="CD952" s="105"/>
      <c r="CE952" s="105"/>
      <c r="CF952" s="105"/>
      <c r="CG952" s="105"/>
      <c r="CH952" s="105"/>
      <c r="CI952" s="105"/>
      <c r="CJ952" s="105"/>
      <c r="CK952" s="105"/>
      <c r="CL952" s="105"/>
      <c r="CM952" s="105"/>
      <c r="CN952" s="105"/>
      <c r="CO952" s="105"/>
      <c r="CP952" s="105"/>
      <c r="CQ952" s="105"/>
      <c r="CR952" s="105"/>
      <c r="CS952" s="105"/>
      <c r="CT952" s="105"/>
      <c r="CU952" s="105"/>
      <c r="CV952" s="105"/>
      <c r="CW952" s="105"/>
      <c r="CX952" s="105"/>
      <c r="CY952" s="105"/>
      <c r="CZ952" s="105"/>
      <c r="DA952" s="105"/>
      <c r="DB952" s="105"/>
      <c r="DC952" s="105"/>
      <c r="DD952" s="105"/>
      <c r="DE952" s="105"/>
      <c r="DF952" s="105"/>
      <c r="DG952" s="105"/>
      <c r="DH952" s="105"/>
      <c r="DI952" s="105"/>
      <c r="DJ952" s="105"/>
      <c r="DK952" s="105"/>
      <c r="DL952" s="105"/>
      <c r="DM952" s="105"/>
      <c r="DN952" s="105"/>
      <c r="DO952" s="105"/>
      <c r="DP952" s="105"/>
      <c r="DQ952" s="105"/>
      <c r="DR952" s="105"/>
      <c r="DS952" s="105"/>
      <c r="DT952" s="105"/>
      <c r="DU952" s="105"/>
      <c r="DV952" s="105"/>
      <c r="DW952" s="105"/>
      <c r="DX952" s="105"/>
      <c r="DY952" s="105"/>
      <c r="DZ952" s="105"/>
      <c r="EA952" s="105"/>
      <c r="EB952" s="105"/>
      <c r="EC952" s="105"/>
      <c r="ED952" s="105"/>
      <c r="EE952" s="105"/>
      <c r="EF952" s="105"/>
      <c r="EG952" s="105"/>
      <c r="EH952" s="105"/>
      <c r="EI952" s="105"/>
      <c r="EJ952" s="105"/>
      <c r="EK952" s="105"/>
      <c r="EL952" s="105"/>
      <c r="EM952" s="105"/>
      <c r="EN952" s="105"/>
      <c r="EO952" s="105"/>
      <c r="EP952" s="105"/>
      <c r="EQ952" s="105"/>
      <c r="ER952" s="105"/>
      <c r="ES952" s="105"/>
      <c r="ET952" s="105"/>
      <c r="EU952" s="105"/>
      <c r="EV952" s="105"/>
      <c r="EW952" s="105"/>
      <c r="EX952" s="105"/>
      <c r="EY952" s="105"/>
      <c r="EZ952" s="105"/>
      <c r="FA952" s="105"/>
      <c r="FB952" s="105"/>
      <c r="FC952" s="105"/>
      <c r="FD952" s="105"/>
      <c r="FE952" s="105"/>
      <c r="FF952" s="105"/>
      <c r="FG952" s="105"/>
      <c r="FH952" s="105"/>
      <c r="FI952" s="105"/>
      <c r="FJ952" s="105"/>
      <c r="FK952" s="105"/>
      <c r="FL952" s="105"/>
      <c r="FM952" s="105"/>
      <c r="FN952" s="105"/>
      <c r="FO952" s="105"/>
      <c r="FP952" s="105"/>
      <c r="FQ952" s="105"/>
      <c r="FR952" s="105"/>
      <c r="FS952" s="105"/>
      <c r="FT952" s="105"/>
      <c r="FU952" s="105"/>
      <c r="FV952" s="105"/>
      <c r="FW952" s="105"/>
      <c r="FX952" s="105"/>
      <c r="FY952" s="105"/>
      <c r="FZ952" s="105"/>
      <c r="GA952" s="105"/>
      <c r="GB952" s="105"/>
      <c r="GC952" s="105"/>
      <c r="GD952" s="105"/>
      <c r="GE952" s="105"/>
      <c r="GF952" s="105"/>
      <c r="GG952" s="105"/>
      <c r="GH952" s="105"/>
      <c r="GI952" s="105"/>
      <c r="GJ952" s="105"/>
      <c r="GK952" s="105"/>
      <c r="GL952" s="105"/>
      <c r="GM952" s="105"/>
      <c r="GN952" s="105"/>
      <c r="GO952" s="105"/>
      <c r="GP952" s="105"/>
      <c r="GQ952" s="105"/>
      <c r="GR952" s="105"/>
      <c r="GS952" s="105"/>
      <c r="GT952" s="105"/>
      <c r="GU952" s="105"/>
      <c r="GV952" s="105"/>
      <c r="GW952" s="105"/>
      <c r="GX952" s="105"/>
      <c r="GY952" s="105"/>
      <c r="GZ952" s="105"/>
      <c r="HA952" s="105"/>
      <c r="HB952" s="105"/>
      <c r="HC952" s="105"/>
      <c r="HD952" s="105"/>
      <c r="HE952" s="105"/>
      <c r="HF952" s="105"/>
      <c r="HG952" s="105"/>
      <c r="HH952" s="105"/>
      <c r="HI952" s="105"/>
      <c r="HJ952" s="105"/>
      <c r="HK952" s="105"/>
      <c r="HL952" s="105"/>
      <c r="HM952" s="105"/>
      <c r="HN952" s="105"/>
      <c r="HO952" s="105"/>
      <c r="HP952" s="105"/>
      <c r="HQ952" s="105"/>
      <c r="HR952" s="105"/>
      <c r="HS952" s="105"/>
      <c r="HT952" s="105"/>
      <c r="HU952" s="105"/>
      <c r="HV952" s="105"/>
      <c r="HW952" s="105"/>
      <c r="HX952" s="105"/>
      <c r="HY952" s="105"/>
      <c r="HZ952" s="105"/>
      <c r="IA952" s="105"/>
      <c r="IB952" s="105"/>
      <c r="IC952" s="105"/>
      <c r="ID952" s="105"/>
      <c r="IE952" s="105"/>
      <c r="IF952" s="105"/>
      <c r="IG952" s="105"/>
      <c r="IH952" s="105"/>
      <c r="II952" s="105"/>
      <c r="IJ952" s="105"/>
      <c r="IK952" s="105"/>
      <c r="IL952" s="105"/>
      <c r="IM952" s="105"/>
      <c r="IN952" s="105"/>
      <c r="IO952" s="105"/>
      <c r="IP952" s="105"/>
      <c r="IQ952" s="105"/>
      <c r="IR952" s="105"/>
      <c r="IS952" s="105"/>
      <c r="IT952" s="105"/>
    </row>
    <row r="953" spans="1:254" ht="75" x14ac:dyDescent="0.25">
      <c r="A953" s="6">
        <v>2</v>
      </c>
      <c r="B953" s="115" t="s">
        <v>3821</v>
      </c>
      <c r="C953" s="8" t="s">
        <v>2190</v>
      </c>
      <c r="D953" s="7" t="s">
        <v>2051</v>
      </c>
      <c r="E953" s="6">
        <v>952</v>
      </c>
      <c r="F953" s="8" t="s">
        <v>2191</v>
      </c>
      <c r="G953" s="8" t="s">
        <v>2192</v>
      </c>
      <c r="H953" s="114">
        <v>51.46</v>
      </c>
      <c r="I953" s="114" t="s">
        <v>37</v>
      </c>
      <c r="J953" s="12"/>
      <c r="K953" s="8" t="s">
        <v>2193</v>
      </c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268"/>
      <c r="AA953" s="268"/>
      <c r="AB953" s="268"/>
      <c r="AC953" s="268"/>
      <c r="AD953" s="268"/>
      <c r="AE953" s="268"/>
      <c r="AF953" s="268"/>
      <c r="AG953" s="268"/>
      <c r="AH953" s="268"/>
      <c r="AI953" s="268"/>
      <c r="AJ953" s="268"/>
      <c r="AK953" s="268"/>
      <c r="AL953" s="268"/>
      <c r="AM953" s="116"/>
      <c r="AN953" s="105"/>
      <c r="AO953" s="105"/>
      <c r="AP953" s="105"/>
      <c r="AQ953" s="105"/>
      <c r="AR953" s="105"/>
      <c r="AS953" s="105"/>
      <c r="AT953" s="105"/>
      <c r="AU953" s="105"/>
      <c r="AV953" s="105"/>
      <c r="AW953" s="105"/>
      <c r="AX953" s="105"/>
      <c r="AY953" s="105"/>
      <c r="AZ953" s="105"/>
      <c r="BA953" s="105"/>
      <c r="BB953" s="105"/>
      <c r="BC953" s="105"/>
      <c r="BD953" s="105"/>
      <c r="BE953" s="105"/>
      <c r="BF953" s="105"/>
      <c r="BG953" s="105"/>
      <c r="BH953" s="105"/>
      <c r="BI953" s="105"/>
      <c r="BJ953" s="105"/>
      <c r="BK953" s="105"/>
      <c r="BL953" s="105"/>
      <c r="BM953" s="105"/>
      <c r="BN953" s="105"/>
      <c r="BO953" s="105"/>
      <c r="BP953" s="105"/>
      <c r="BQ953" s="105"/>
      <c r="BR953" s="105"/>
      <c r="BS953" s="105"/>
      <c r="BT953" s="105"/>
      <c r="BU953" s="105"/>
      <c r="BV953" s="105"/>
      <c r="BW953" s="105"/>
      <c r="BX953" s="105"/>
      <c r="BY953" s="105"/>
      <c r="BZ953" s="105"/>
      <c r="CA953" s="105"/>
      <c r="CB953" s="105"/>
      <c r="CC953" s="105"/>
      <c r="CD953" s="105"/>
      <c r="CE953" s="105"/>
      <c r="CF953" s="105"/>
      <c r="CG953" s="105"/>
      <c r="CH953" s="105"/>
      <c r="CI953" s="105"/>
      <c r="CJ953" s="105"/>
      <c r="CK953" s="105"/>
      <c r="CL953" s="105"/>
      <c r="CM953" s="105"/>
      <c r="CN953" s="105"/>
      <c r="CO953" s="105"/>
      <c r="CP953" s="105"/>
      <c r="CQ953" s="105"/>
      <c r="CR953" s="105"/>
      <c r="CS953" s="105"/>
      <c r="CT953" s="105"/>
      <c r="CU953" s="105"/>
      <c r="CV953" s="105"/>
      <c r="CW953" s="105"/>
      <c r="CX953" s="105"/>
      <c r="CY953" s="105"/>
      <c r="CZ953" s="105"/>
      <c r="DA953" s="105"/>
      <c r="DB953" s="105"/>
      <c r="DC953" s="105"/>
      <c r="DD953" s="105"/>
      <c r="DE953" s="105"/>
      <c r="DF953" s="105"/>
      <c r="DG953" s="105"/>
      <c r="DH953" s="105"/>
      <c r="DI953" s="105"/>
      <c r="DJ953" s="105"/>
      <c r="DK953" s="105"/>
      <c r="DL953" s="105"/>
      <c r="DM953" s="105"/>
      <c r="DN953" s="105"/>
      <c r="DO953" s="105"/>
      <c r="DP953" s="105"/>
      <c r="DQ953" s="105"/>
      <c r="DR953" s="105"/>
      <c r="DS953" s="105"/>
      <c r="DT953" s="105"/>
      <c r="DU953" s="105"/>
      <c r="DV953" s="105"/>
      <c r="DW953" s="105"/>
      <c r="DX953" s="105"/>
      <c r="DY953" s="105"/>
      <c r="DZ953" s="105"/>
      <c r="EA953" s="105"/>
      <c r="EB953" s="105"/>
      <c r="EC953" s="105"/>
      <c r="ED953" s="105"/>
      <c r="EE953" s="105"/>
      <c r="EF953" s="105"/>
      <c r="EG953" s="105"/>
      <c r="EH953" s="105"/>
      <c r="EI953" s="105"/>
      <c r="EJ953" s="105"/>
      <c r="EK953" s="105"/>
      <c r="EL953" s="105"/>
      <c r="EM953" s="105"/>
      <c r="EN953" s="105"/>
      <c r="EO953" s="105"/>
      <c r="EP953" s="105"/>
      <c r="EQ953" s="105"/>
      <c r="ER953" s="105"/>
      <c r="ES953" s="105"/>
      <c r="ET953" s="105"/>
      <c r="EU953" s="105"/>
      <c r="EV953" s="105"/>
      <c r="EW953" s="105"/>
      <c r="EX953" s="105"/>
      <c r="EY953" s="105"/>
      <c r="EZ953" s="105"/>
      <c r="FA953" s="105"/>
      <c r="FB953" s="105"/>
      <c r="FC953" s="105"/>
      <c r="FD953" s="105"/>
      <c r="FE953" s="105"/>
      <c r="FF953" s="105"/>
      <c r="FG953" s="105"/>
      <c r="FH953" s="105"/>
      <c r="FI953" s="105"/>
      <c r="FJ953" s="105"/>
      <c r="FK953" s="105"/>
      <c r="FL953" s="105"/>
      <c r="FM953" s="105"/>
      <c r="FN953" s="105"/>
      <c r="FO953" s="105"/>
      <c r="FP953" s="105"/>
      <c r="FQ953" s="105"/>
      <c r="FR953" s="105"/>
      <c r="FS953" s="105"/>
      <c r="FT953" s="105"/>
      <c r="FU953" s="105"/>
      <c r="FV953" s="105"/>
      <c r="FW953" s="105"/>
      <c r="FX953" s="105"/>
      <c r="FY953" s="105"/>
      <c r="FZ953" s="105"/>
      <c r="GA953" s="105"/>
      <c r="GB953" s="105"/>
      <c r="GC953" s="105"/>
      <c r="GD953" s="105"/>
      <c r="GE953" s="105"/>
      <c r="GF953" s="105"/>
      <c r="GG953" s="105"/>
      <c r="GH953" s="105"/>
      <c r="GI953" s="105"/>
      <c r="GJ953" s="105"/>
      <c r="GK953" s="105"/>
      <c r="GL953" s="105"/>
      <c r="GM953" s="105"/>
      <c r="GN953" s="105"/>
      <c r="GO953" s="105"/>
      <c r="GP953" s="105"/>
      <c r="GQ953" s="105"/>
      <c r="GR953" s="105"/>
      <c r="GS953" s="105"/>
      <c r="GT953" s="105"/>
      <c r="GU953" s="105"/>
      <c r="GV953" s="105"/>
      <c r="GW953" s="105"/>
      <c r="GX953" s="105"/>
      <c r="GY953" s="105"/>
      <c r="GZ953" s="105"/>
      <c r="HA953" s="105"/>
      <c r="HB953" s="105"/>
      <c r="HC953" s="105"/>
      <c r="HD953" s="105"/>
      <c r="HE953" s="105"/>
      <c r="HF953" s="105"/>
      <c r="HG953" s="105"/>
      <c r="HH953" s="105"/>
      <c r="HI953" s="105"/>
      <c r="HJ953" s="105"/>
      <c r="HK953" s="105"/>
      <c r="HL953" s="105"/>
      <c r="HM953" s="105"/>
      <c r="HN953" s="105"/>
      <c r="HO953" s="105"/>
      <c r="HP953" s="105"/>
      <c r="HQ953" s="105"/>
      <c r="HR953" s="105"/>
      <c r="HS953" s="105"/>
      <c r="HT953" s="105"/>
      <c r="HU953" s="105"/>
      <c r="HV953" s="105"/>
      <c r="HW953" s="105"/>
      <c r="HX953" s="105"/>
      <c r="HY953" s="105"/>
      <c r="HZ953" s="105"/>
      <c r="IA953" s="105"/>
      <c r="IB953" s="105"/>
      <c r="IC953" s="105"/>
      <c r="ID953" s="105"/>
      <c r="IE953" s="105"/>
      <c r="IF953" s="105"/>
      <c r="IG953" s="105"/>
      <c r="IH953" s="105"/>
      <c r="II953" s="105"/>
      <c r="IJ953" s="105"/>
      <c r="IK953" s="105"/>
      <c r="IL953" s="105"/>
      <c r="IM953" s="105"/>
      <c r="IN953" s="105"/>
      <c r="IO953" s="105"/>
      <c r="IP953" s="105"/>
      <c r="IQ953" s="105"/>
      <c r="IR953" s="105"/>
      <c r="IS953" s="105"/>
      <c r="IT953" s="105"/>
    </row>
    <row r="954" spans="1:254" ht="45" x14ac:dyDescent="0.25">
      <c r="A954" s="6">
        <v>2</v>
      </c>
      <c r="B954" s="115" t="s">
        <v>3821</v>
      </c>
      <c r="C954" s="7" t="s">
        <v>2094</v>
      </c>
      <c r="D954" s="7" t="s">
        <v>2051</v>
      </c>
      <c r="E954" s="6">
        <v>953</v>
      </c>
      <c r="F954" s="7" t="s">
        <v>2194</v>
      </c>
      <c r="G954" s="8" t="s">
        <v>2195</v>
      </c>
      <c r="H954" s="169">
        <v>40</v>
      </c>
      <c r="I954" s="6" t="s">
        <v>37</v>
      </c>
      <c r="J954" s="9"/>
      <c r="K954" s="7" t="s">
        <v>2196</v>
      </c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268"/>
      <c r="AA954" s="268"/>
      <c r="AB954" s="268"/>
      <c r="AC954" s="268"/>
      <c r="AD954" s="268"/>
      <c r="AE954" s="268"/>
      <c r="AF954" s="268"/>
      <c r="AG954" s="268"/>
      <c r="AH954" s="268"/>
      <c r="AI954" s="268"/>
      <c r="AJ954" s="268"/>
      <c r="AK954" s="268"/>
      <c r="AL954" s="268"/>
      <c r="AM954" s="116"/>
      <c r="AN954" s="105"/>
      <c r="AO954" s="105"/>
      <c r="AP954" s="105"/>
      <c r="AQ954" s="105"/>
      <c r="AR954" s="105"/>
      <c r="AS954" s="105"/>
      <c r="AT954" s="105"/>
      <c r="AU954" s="105"/>
      <c r="AV954" s="105"/>
      <c r="AW954" s="105"/>
      <c r="AX954" s="105"/>
      <c r="AY954" s="105"/>
      <c r="AZ954" s="105"/>
      <c r="BA954" s="105"/>
      <c r="BB954" s="105"/>
      <c r="BC954" s="105"/>
      <c r="BD954" s="105"/>
      <c r="BE954" s="105"/>
      <c r="BF954" s="105"/>
      <c r="BG954" s="105"/>
      <c r="BH954" s="105"/>
      <c r="BI954" s="105"/>
      <c r="BJ954" s="105"/>
      <c r="BK954" s="105"/>
      <c r="BL954" s="105"/>
      <c r="BM954" s="105"/>
      <c r="BN954" s="105"/>
      <c r="BO954" s="105"/>
      <c r="BP954" s="105"/>
      <c r="BQ954" s="105"/>
      <c r="BR954" s="105"/>
      <c r="BS954" s="105"/>
      <c r="BT954" s="105"/>
      <c r="BU954" s="105"/>
      <c r="BV954" s="105"/>
      <c r="BW954" s="105"/>
      <c r="BX954" s="105"/>
      <c r="BY954" s="105"/>
      <c r="BZ954" s="105"/>
      <c r="CA954" s="105"/>
      <c r="CB954" s="105"/>
      <c r="CC954" s="105"/>
      <c r="CD954" s="105"/>
      <c r="CE954" s="105"/>
      <c r="CF954" s="105"/>
      <c r="CG954" s="105"/>
      <c r="CH954" s="105"/>
      <c r="CI954" s="105"/>
      <c r="CJ954" s="105"/>
      <c r="CK954" s="105"/>
      <c r="CL954" s="105"/>
      <c r="CM954" s="105"/>
      <c r="CN954" s="105"/>
      <c r="CO954" s="105"/>
      <c r="CP954" s="105"/>
      <c r="CQ954" s="105"/>
      <c r="CR954" s="105"/>
      <c r="CS954" s="105"/>
      <c r="CT954" s="105"/>
      <c r="CU954" s="105"/>
      <c r="CV954" s="105"/>
      <c r="CW954" s="105"/>
      <c r="CX954" s="105"/>
      <c r="CY954" s="105"/>
      <c r="CZ954" s="105"/>
      <c r="DA954" s="105"/>
      <c r="DB954" s="105"/>
      <c r="DC954" s="105"/>
      <c r="DD954" s="105"/>
      <c r="DE954" s="105"/>
      <c r="DF954" s="105"/>
      <c r="DG954" s="105"/>
      <c r="DH954" s="105"/>
      <c r="DI954" s="105"/>
      <c r="DJ954" s="105"/>
      <c r="DK954" s="105"/>
      <c r="DL954" s="105"/>
      <c r="DM954" s="105"/>
      <c r="DN954" s="105"/>
      <c r="DO954" s="105"/>
      <c r="DP954" s="105"/>
      <c r="DQ954" s="105"/>
      <c r="DR954" s="105"/>
      <c r="DS954" s="105"/>
      <c r="DT954" s="105"/>
      <c r="DU954" s="105"/>
      <c r="DV954" s="105"/>
      <c r="DW954" s="105"/>
      <c r="DX954" s="105"/>
      <c r="DY954" s="105"/>
      <c r="DZ954" s="105"/>
      <c r="EA954" s="105"/>
      <c r="EB954" s="105"/>
      <c r="EC954" s="105"/>
      <c r="ED954" s="105"/>
      <c r="EE954" s="105"/>
      <c r="EF954" s="105"/>
      <c r="EG954" s="105"/>
      <c r="EH954" s="105"/>
      <c r="EI954" s="105"/>
      <c r="EJ954" s="105"/>
      <c r="EK954" s="105"/>
      <c r="EL954" s="105"/>
      <c r="EM954" s="105"/>
      <c r="EN954" s="105"/>
      <c r="EO954" s="105"/>
      <c r="EP954" s="105"/>
      <c r="EQ954" s="105"/>
      <c r="ER954" s="105"/>
      <c r="ES954" s="105"/>
      <c r="ET954" s="105"/>
      <c r="EU954" s="105"/>
      <c r="EV954" s="105"/>
      <c r="EW954" s="105"/>
      <c r="EX954" s="105"/>
      <c r="EY954" s="105"/>
      <c r="EZ954" s="105"/>
      <c r="FA954" s="105"/>
      <c r="FB954" s="105"/>
      <c r="FC954" s="105"/>
      <c r="FD954" s="105"/>
      <c r="FE954" s="105"/>
      <c r="FF954" s="105"/>
      <c r="FG954" s="105"/>
      <c r="FH954" s="105"/>
      <c r="FI954" s="105"/>
      <c r="FJ954" s="105"/>
      <c r="FK954" s="105"/>
      <c r="FL954" s="105"/>
      <c r="FM954" s="105"/>
      <c r="FN954" s="105"/>
      <c r="FO954" s="105"/>
      <c r="FP954" s="105"/>
      <c r="FQ954" s="105"/>
      <c r="FR954" s="105"/>
      <c r="FS954" s="105"/>
      <c r="FT954" s="105"/>
      <c r="FU954" s="105"/>
      <c r="FV954" s="105"/>
      <c r="FW954" s="105"/>
      <c r="FX954" s="105"/>
      <c r="FY954" s="105"/>
      <c r="FZ954" s="105"/>
      <c r="GA954" s="105"/>
      <c r="GB954" s="105"/>
      <c r="GC954" s="105"/>
      <c r="GD954" s="105"/>
      <c r="GE954" s="105"/>
      <c r="GF954" s="105"/>
      <c r="GG954" s="105"/>
      <c r="GH954" s="105"/>
      <c r="GI954" s="105"/>
      <c r="GJ954" s="105"/>
      <c r="GK954" s="105"/>
      <c r="GL954" s="105"/>
      <c r="GM954" s="105"/>
      <c r="GN954" s="105"/>
      <c r="GO954" s="105"/>
      <c r="GP954" s="105"/>
      <c r="GQ954" s="105"/>
      <c r="GR954" s="105"/>
      <c r="GS954" s="105"/>
      <c r="GT954" s="105"/>
      <c r="GU954" s="105"/>
      <c r="GV954" s="105"/>
      <c r="GW954" s="105"/>
      <c r="GX954" s="105"/>
      <c r="GY954" s="105"/>
      <c r="GZ954" s="105"/>
      <c r="HA954" s="105"/>
      <c r="HB954" s="105"/>
      <c r="HC954" s="105"/>
      <c r="HD954" s="105"/>
      <c r="HE954" s="105"/>
      <c r="HF954" s="105"/>
      <c r="HG954" s="105"/>
      <c r="HH954" s="105"/>
      <c r="HI954" s="105"/>
      <c r="HJ954" s="105"/>
      <c r="HK954" s="105"/>
      <c r="HL954" s="105"/>
      <c r="HM954" s="105"/>
      <c r="HN954" s="105"/>
      <c r="HO954" s="105"/>
      <c r="HP954" s="105"/>
      <c r="HQ954" s="105"/>
      <c r="HR954" s="105"/>
      <c r="HS954" s="105"/>
      <c r="HT954" s="105"/>
      <c r="HU954" s="105"/>
      <c r="HV954" s="105"/>
      <c r="HW954" s="105"/>
      <c r="HX954" s="105"/>
      <c r="HY954" s="105"/>
      <c r="HZ954" s="105"/>
      <c r="IA954" s="105"/>
      <c r="IB954" s="105"/>
      <c r="IC954" s="105"/>
      <c r="ID954" s="105"/>
      <c r="IE954" s="105"/>
      <c r="IF954" s="105"/>
      <c r="IG954" s="105"/>
      <c r="IH954" s="105"/>
      <c r="II954" s="105"/>
      <c r="IJ954" s="105"/>
      <c r="IK954" s="105"/>
      <c r="IL954" s="105"/>
      <c r="IM954" s="105"/>
      <c r="IN954" s="105"/>
      <c r="IO954" s="105"/>
      <c r="IP954" s="105"/>
      <c r="IQ954" s="105"/>
      <c r="IR954" s="105"/>
      <c r="IS954" s="105"/>
      <c r="IT954" s="105"/>
    </row>
    <row r="955" spans="1:254" ht="45" x14ac:dyDescent="0.25">
      <c r="A955" s="6">
        <v>2</v>
      </c>
      <c r="B955" s="115" t="s">
        <v>3821</v>
      </c>
      <c r="C955" s="8" t="s">
        <v>2104</v>
      </c>
      <c r="D955" s="7" t="s">
        <v>2051</v>
      </c>
      <c r="E955" s="6">
        <v>954</v>
      </c>
      <c r="F955" s="8" t="s">
        <v>3688</v>
      </c>
      <c r="G955" s="8" t="s">
        <v>2122</v>
      </c>
      <c r="H955" s="169">
        <v>42</v>
      </c>
      <c r="I955" s="6" t="s">
        <v>37</v>
      </c>
      <c r="J955" s="9"/>
      <c r="K955" s="8" t="s">
        <v>2197</v>
      </c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268"/>
      <c r="AA955" s="268"/>
      <c r="AB955" s="268"/>
      <c r="AC955" s="268"/>
      <c r="AD955" s="268"/>
      <c r="AE955" s="268"/>
      <c r="AF955" s="268"/>
      <c r="AG955" s="268"/>
      <c r="AH955" s="268"/>
      <c r="AI955" s="268"/>
      <c r="AJ955" s="268"/>
      <c r="AK955" s="268"/>
      <c r="AL955" s="268"/>
      <c r="AM955" s="116"/>
      <c r="AN955" s="105"/>
      <c r="AO955" s="105"/>
      <c r="AP955" s="105"/>
      <c r="AQ955" s="105"/>
      <c r="AR955" s="105"/>
      <c r="AS955" s="105"/>
      <c r="AT955" s="105"/>
      <c r="AU955" s="105"/>
      <c r="AV955" s="105"/>
      <c r="AW955" s="105"/>
      <c r="AX955" s="105"/>
      <c r="AY955" s="105"/>
      <c r="AZ955" s="105"/>
      <c r="BA955" s="105"/>
      <c r="BB955" s="105"/>
      <c r="BC955" s="105"/>
      <c r="BD955" s="105"/>
      <c r="BE955" s="105"/>
      <c r="BF955" s="105"/>
      <c r="BG955" s="105"/>
      <c r="BH955" s="105"/>
      <c r="BI955" s="105"/>
      <c r="BJ955" s="105"/>
      <c r="BK955" s="105"/>
      <c r="BL955" s="105"/>
      <c r="BM955" s="105"/>
      <c r="BN955" s="105"/>
      <c r="BO955" s="105"/>
      <c r="BP955" s="105"/>
      <c r="BQ955" s="105"/>
      <c r="BR955" s="105"/>
      <c r="BS955" s="105"/>
      <c r="BT955" s="105"/>
      <c r="BU955" s="105"/>
      <c r="BV955" s="105"/>
      <c r="BW955" s="105"/>
      <c r="BX955" s="105"/>
      <c r="BY955" s="105"/>
      <c r="BZ955" s="105"/>
      <c r="CA955" s="105"/>
      <c r="CB955" s="105"/>
      <c r="CC955" s="105"/>
      <c r="CD955" s="105"/>
      <c r="CE955" s="105"/>
      <c r="CF955" s="105"/>
      <c r="CG955" s="105"/>
      <c r="CH955" s="105"/>
      <c r="CI955" s="105"/>
      <c r="CJ955" s="105"/>
      <c r="CK955" s="105"/>
      <c r="CL955" s="105"/>
      <c r="CM955" s="105"/>
      <c r="CN955" s="105"/>
      <c r="CO955" s="105"/>
      <c r="CP955" s="105"/>
      <c r="CQ955" s="105"/>
      <c r="CR955" s="105"/>
      <c r="CS955" s="105"/>
      <c r="CT955" s="105"/>
      <c r="CU955" s="105"/>
      <c r="CV955" s="105"/>
      <c r="CW955" s="105"/>
      <c r="CX955" s="105"/>
      <c r="CY955" s="105"/>
      <c r="CZ955" s="105"/>
      <c r="DA955" s="105"/>
      <c r="DB955" s="105"/>
      <c r="DC955" s="105"/>
      <c r="DD955" s="105"/>
      <c r="DE955" s="105"/>
      <c r="DF955" s="105"/>
      <c r="DG955" s="105"/>
      <c r="DH955" s="105"/>
      <c r="DI955" s="105"/>
      <c r="DJ955" s="105"/>
      <c r="DK955" s="105"/>
      <c r="DL955" s="105"/>
      <c r="DM955" s="105"/>
      <c r="DN955" s="105"/>
      <c r="DO955" s="105"/>
      <c r="DP955" s="105"/>
      <c r="DQ955" s="105"/>
      <c r="DR955" s="105"/>
      <c r="DS955" s="105"/>
      <c r="DT955" s="105"/>
      <c r="DU955" s="105"/>
      <c r="DV955" s="105"/>
      <c r="DW955" s="105"/>
      <c r="DX955" s="105"/>
      <c r="DY955" s="105"/>
      <c r="DZ955" s="105"/>
      <c r="EA955" s="105"/>
      <c r="EB955" s="105"/>
      <c r="EC955" s="105"/>
      <c r="ED955" s="105"/>
      <c r="EE955" s="105"/>
      <c r="EF955" s="105"/>
      <c r="EG955" s="105"/>
      <c r="EH955" s="105"/>
      <c r="EI955" s="105"/>
      <c r="EJ955" s="105"/>
      <c r="EK955" s="105"/>
      <c r="EL955" s="105"/>
      <c r="EM955" s="105"/>
      <c r="EN955" s="105"/>
      <c r="EO955" s="105"/>
      <c r="EP955" s="105"/>
      <c r="EQ955" s="105"/>
      <c r="ER955" s="105"/>
      <c r="ES955" s="105"/>
      <c r="ET955" s="105"/>
      <c r="EU955" s="105"/>
      <c r="EV955" s="105"/>
      <c r="EW955" s="105"/>
      <c r="EX955" s="105"/>
      <c r="EY955" s="105"/>
      <c r="EZ955" s="105"/>
      <c r="FA955" s="105"/>
      <c r="FB955" s="105"/>
      <c r="FC955" s="105"/>
      <c r="FD955" s="105"/>
      <c r="FE955" s="105"/>
      <c r="FF955" s="105"/>
      <c r="FG955" s="105"/>
      <c r="FH955" s="105"/>
      <c r="FI955" s="105"/>
      <c r="FJ955" s="105"/>
      <c r="FK955" s="105"/>
      <c r="FL955" s="105"/>
      <c r="FM955" s="105"/>
      <c r="FN955" s="105"/>
      <c r="FO955" s="105"/>
      <c r="FP955" s="105"/>
      <c r="FQ955" s="105"/>
      <c r="FR955" s="105"/>
      <c r="FS955" s="105"/>
      <c r="FT955" s="105"/>
      <c r="FU955" s="105"/>
      <c r="FV955" s="105"/>
      <c r="FW955" s="105"/>
      <c r="FX955" s="105"/>
      <c r="FY955" s="105"/>
      <c r="FZ955" s="105"/>
      <c r="GA955" s="105"/>
      <c r="GB955" s="105"/>
      <c r="GC955" s="105"/>
      <c r="GD955" s="105"/>
      <c r="GE955" s="105"/>
      <c r="GF955" s="105"/>
      <c r="GG955" s="105"/>
      <c r="GH955" s="105"/>
      <c r="GI955" s="105"/>
      <c r="GJ955" s="105"/>
      <c r="GK955" s="105"/>
      <c r="GL955" s="105"/>
      <c r="GM955" s="105"/>
      <c r="GN955" s="105"/>
      <c r="GO955" s="105"/>
      <c r="GP955" s="105"/>
      <c r="GQ955" s="105"/>
      <c r="GR955" s="105"/>
      <c r="GS955" s="105"/>
      <c r="GT955" s="105"/>
      <c r="GU955" s="105"/>
      <c r="GV955" s="105"/>
      <c r="GW955" s="105"/>
      <c r="GX955" s="105"/>
      <c r="GY955" s="105"/>
      <c r="GZ955" s="105"/>
      <c r="HA955" s="105"/>
      <c r="HB955" s="105"/>
      <c r="HC955" s="105"/>
      <c r="HD955" s="105"/>
      <c r="HE955" s="105"/>
      <c r="HF955" s="105"/>
      <c r="HG955" s="105"/>
      <c r="HH955" s="105"/>
      <c r="HI955" s="105"/>
      <c r="HJ955" s="105"/>
      <c r="HK955" s="105"/>
      <c r="HL955" s="105"/>
      <c r="HM955" s="105"/>
      <c r="HN955" s="105"/>
      <c r="HO955" s="105"/>
      <c r="HP955" s="105"/>
      <c r="HQ955" s="105"/>
      <c r="HR955" s="105"/>
      <c r="HS955" s="105"/>
      <c r="HT955" s="105"/>
      <c r="HU955" s="105"/>
      <c r="HV955" s="105"/>
      <c r="HW955" s="105"/>
      <c r="HX955" s="105"/>
      <c r="HY955" s="105"/>
      <c r="HZ955" s="105"/>
      <c r="IA955" s="105"/>
      <c r="IB955" s="105"/>
      <c r="IC955" s="105"/>
      <c r="ID955" s="105"/>
      <c r="IE955" s="105"/>
      <c r="IF955" s="105"/>
      <c r="IG955" s="105"/>
      <c r="IH955" s="105"/>
      <c r="II955" s="105"/>
      <c r="IJ955" s="105"/>
      <c r="IK955" s="105"/>
      <c r="IL955" s="105"/>
      <c r="IM955" s="105"/>
      <c r="IN955" s="105"/>
      <c r="IO955" s="105"/>
      <c r="IP955" s="105"/>
      <c r="IQ955" s="105"/>
      <c r="IR955" s="105"/>
      <c r="IS955" s="105"/>
      <c r="IT955" s="105"/>
    </row>
    <row r="956" spans="1:254" ht="45" x14ac:dyDescent="0.25">
      <c r="A956" s="6">
        <v>2</v>
      </c>
      <c r="B956" s="115" t="s">
        <v>3821</v>
      </c>
      <c r="C956" s="8" t="s">
        <v>2104</v>
      </c>
      <c r="D956" s="7" t="s">
        <v>2051</v>
      </c>
      <c r="E956" s="6">
        <v>955</v>
      </c>
      <c r="F956" s="8" t="s">
        <v>2198</v>
      </c>
      <c r="G956" s="8" t="s">
        <v>2199</v>
      </c>
      <c r="H956" s="169">
        <v>47.96</v>
      </c>
      <c r="I956" s="6" t="s">
        <v>37</v>
      </c>
      <c r="J956" s="9"/>
      <c r="K956" s="8" t="s">
        <v>2198</v>
      </c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268"/>
      <c r="AA956" s="268"/>
      <c r="AB956" s="268"/>
      <c r="AC956" s="268"/>
      <c r="AD956" s="268"/>
      <c r="AE956" s="268"/>
      <c r="AF956" s="268"/>
      <c r="AG956" s="268"/>
      <c r="AH956" s="268"/>
      <c r="AI956" s="268"/>
      <c r="AJ956" s="268"/>
      <c r="AK956" s="268"/>
      <c r="AL956" s="268"/>
      <c r="AM956" s="116"/>
      <c r="AN956" s="105"/>
      <c r="AO956" s="105"/>
      <c r="AP956" s="105"/>
      <c r="AQ956" s="105"/>
      <c r="AR956" s="105"/>
      <c r="AS956" s="105"/>
      <c r="AT956" s="105"/>
      <c r="AU956" s="105"/>
      <c r="AV956" s="105"/>
      <c r="AW956" s="105"/>
      <c r="AX956" s="105"/>
      <c r="AY956" s="105"/>
      <c r="AZ956" s="105"/>
      <c r="BA956" s="105"/>
      <c r="BB956" s="105"/>
      <c r="BC956" s="105"/>
      <c r="BD956" s="105"/>
      <c r="BE956" s="105"/>
      <c r="BF956" s="105"/>
      <c r="BG956" s="105"/>
      <c r="BH956" s="105"/>
      <c r="BI956" s="105"/>
      <c r="BJ956" s="105"/>
      <c r="BK956" s="105"/>
      <c r="BL956" s="105"/>
      <c r="BM956" s="105"/>
      <c r="BN956" s="105"/>
      <c r="BO956" s="105"/>
      <c r="BP956" s="105"/>
      <c r="BQ956" s="105"/>
      <c r="BR956" s="105"/>
      <c r="BS956" s="105"/>
      <c r="BT956" s="105"/>
      <c r="BU956" s="105"/>
      <c r="BV956" s="105"/>
      <c r="BW956" s="105"/>
      <c r="BX956" s="105"/>
      <c r="BY956" s="105"/>
      <c r="BZ956" s="105"/>
      <c r="CA956" s="105"/>
      <c r="CB956" s="105"/>
      <c r="CC956" s="105"/>
      <c r="CD956" s="105"/>
      <c r="CE956" s="105"/>
      <c r="CF956" s="105"/>
      <c r="CG956" s="105"/>
      <c r="CH956" s="105"/>
      <c r="CI956" s="105"/>
      <c r="CJ956" s="105"/>
      <c r="CK956" s="105"/>
      <c r="CL956" s="105"/>
      <c r="CM956" s="105"/>
      <c r="CN956" s="105"/>
      <c r="CO956" s="105"/>
      <c r="CP956" s="105"/>
      <c r="CQ956" s="105"/>
      <c r="CR956" s="105"/>
      <c r="CS956" s="105"/>
      <c r="CT956" s="105"/>
      <c r="CU956" s="105"/>
      <c r="CV956" s="105"/>
      <c r="CW956" s="105"/>
      <c r="CX956" s="105"/>
      <c r="CY956" s="105"/>
      <c r="CZ956" s="105"/>
      <c r="DA956" s="105"/>
      <c r="DB956" s="105"/>
      <c r="DC956" s="105"/>
      <c r="DD956" s="105"/>
      <c r="DE956" s="105"/>
      <c r="DF956" s="105"/>
      <c r="DG956" s="105"/>
      <c r="DH956" s="105"/>
      <c r="DI956" s="105"/>
      <c r="DJ956" s="105"/>
      <c r="DK956" s="105"/>
      <c r="DL956" s="105"/>
      <c r="DM956" s="105"/>
      <c r="DN956" s="105"/>
      <c r="DO956" s="105"/>
      <c r="DP956" s="105"/>
      <c r="DQ956" s="105"/>
      <c r="DR956" s="105"/>
      <c r="DS956" s="105"/>
      <c r="DT956" s="105"/>
      <c r="DU956" s="105"/>
      <c r="DV956" s="105"/>
      <c r="DW956" s="105"/>
      <c r="DX956" s="105"/>
      <c r="DY956" s="105"/>
      <c r="DZ956" s="105"/>
      <c r="EA956" s="105"/>
      <c r="EB956" s="105"/>
      <c r="EC956" s="105"/>
      <c r="ED956" s="105"/>
      <c r="EE956" s="105"/>
      <c r="EF956" s="105"/>
      <c r="EG956" s="105"/>
      <c r="EH956" s="105"/>
      <c r="EI956" s="105"/>
      <c r="EJ956" s="105"/>
      <c r="EK956" s="105"/>
      <c r="EL956" s="105"/>
      <c r="EM956" s="105"/>
      <c r="EN956" s="105"/>
      <c r="EO956" s="105"/>
      <c r="EP956" s="105"/>
      <c r="EQ956" s="105"/>
      <c r="ER956" s="105"/>
      <c r="ES956" s="105"/>
      <c r="ET956" s="105"/>
      <c r="EU956" s="105"/>
      <c r="EV956" s="105"/>
      <c r="EW956" s="105"/>
      <c r="EX956" s="105"/>
      <c r="EY956" s="105"/>
      <c r="EZ956" s="105"/>
      <c r="FA956" s="105"/>
      <c r="FB956" s="105"/>
      <c r="FC956" s="105"/>
      <c r="FD956" s="105"/>
      <c r="FE956" s="105"/>
      <c r="FF956" s="105"/>
      <c r="FG956" s="105"/>
      <c r="FH956" s="105"/>
      <c r="FI956" s="105"/>
      <c r="FJ956" s="105"/>
      <c r="FK956" s="105"/>
      <c r="FL956" s="105"/>
      <c r="FM956" s="105"/>
      <c r="FN956" s="105"/>
      <c r="FO956" s="105"/>
      <c r="FP956" s="105"/>
      <c r="FQ956" s="105"/>
      <c r="FR956" s="105"/>
      <c r="FS956" s="105"/>
      <c r="FT956" s="105"/>
      <c r="FU956" s="105"/>
      <c r="FV956" s="105"/>
      <c r="FW956" s="105"/>
      <c r="FX956" s="105"/>
      <c r="FY956" s="105"/>
      <c r="FZ956" s="105"/>
      <c r="GA956" s="105"/>
      <c r="GB956" s="105"/>
      <c r="GC956" s="105"/>
      <c r="GD956" s="105"/>
      <c r="GE956" s="105"/>
      <c r="GF956" s="105"/>
      <c r="GG956" s="105"/>
      <c r="GH956" s="105"/>
      <c r="GI956" s="105"/>
      <c r="GJ956" s="105"/>
      <c r="GK956" s="105"/>
      <c r="GL956" s="105"/>
      <c r="GM956" s="105"/>
      <c r="GN956" s="105"/>
      <c r="GO956" s="105"/>
      <c r="GP956" s="105"/>
      <c r="GQ956" s="105"/>
      <c r="GR956" s="105"/>
      <c r="GS956" s="105"/>
      <c r="GT956" s="105"/>
      <c r="GU956" s="105"/>
      <c r="GV956" s="105"/>
      <c r="GW956" s="105"/>
      <c r="GX956" s="105"/>
      <c r="GY956" s="105"/>
      <c r="GZ956" s="105"/>
      <c r="HA956" s="105"/>
      <c r="HB956" s="105"/>
      <c r="HC956" s="105"/>
      <c r="HD956" s="105"/>
      <c r="HE956" s="105"/>
      <c r="HF956" s="105"/>
      <c r="HG956" s="105"/>
      <c r="HH956" s="105"/>
      <c r="HI956" s="105"/>
      <c r="HJ956" s="105"/>
      <c r="HK956" s="105"/>
      <c r="HL956" s="105"/>
      <c r="HM956" s="105"/>
      <c r="HN956" s="105"/>
      <c r="HO956" s="105"/>
      <c r="HP956" s="105"/>
      <c r="HQ956" s="105"/>
      <c r="HR956" s="105"/>
      <c r="HS956" s="105"/>
      <c r="HT956" s="105"/>
      <c r="HU956" s="105"/>
      <c r="HV956" s="105"/>
      <c r="HW956" s="105"/>
      <c r="HX956" s="105"/>
      <c r="HY956" s="105"/>
      <c r="HZ956" s="105"/>
      <c r="IA956" s="105"/>
      <c r="IB956" s="105"/>
      <c r="IC956" s="105"/>
      <c r="ID956" s="105"/>
      <c r="IE956" s="105"/>
      <c r="IF956" s="105"/>
      <c r="IG956" s="105"/>
      <c r="IH956" s="105"/>
      <c r="II956" s="105"/>
      <c r="IJ956" s="105"/>
      <c r="IK956" s="105"/>
      <c r="IL956" s="105"/>
      <c r="IM956" s="105"/>
      <c r="IN956" s="105"/>
      <c r="IO956" s="105"/>
      <c r="IP956" s="105"/>
      <c r="IQ956" s="105"/>
      <c r="IR956" s="105"/>
      <c r="IS956" s="105"/>
      <c r="IT956" s="105"/>
    </row>
    <row r="957" spans="1:254" ht="60" x14ac:dyDescent="0.25">
      <c r="A957" s="6">
        <v>2</v>
      </c>
      <c r="B957" s="115" t="s">
        <v>3821</v>
      </c>
      <c r="C957" s="8" t="s">
        <v>2104</v>
      </c>
      <c r="D957" s="7" t="s">
        <v>2051</v>
      </c>
      <c r="E957" s="6">
        <v>956</v>
      </c>
      <c r="F957" s="8" t="s">
        <v>2200</v>
      </c>
      <c r="G957" s="8" t="s">
        <v>2201</v>
      </c>
      <c r="H957" s="169">
        <v>41.67</v>
      </c>
      <c r="I957" s="6" t="s">
        <v>37</v>
      </c>
      <c r="J957" s="9"/>
      <c r="K957" s="8" t="s">
        <v>2200</v>
      </c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268"/>
      <c r="AA957" s="268"/>
      <c r="AB957" s="268"/>
      <c r="AC957" s="268"/>
      <c r="AD957" s="268"/>
      <c r="AE957" s="268"/>
      <c r="AF957" s="268"/>
      <c r="AG957" s="268"/>
      <c r="AH957" s="268"/>
      <c r="AI957" s="268"/>
      <c r="AJ957" s="268"/>
      <c r="AK957" s="268"/>
      <c r="AL957" s="268"/>
      <c r="AM957" s="116"/>
      <c r="AN957" s="105"/>
      <c r="AO957" s="105"/>
      <c r="AP957" s="105"/>
      <c r="AQ957" s="105"/>
      <c r="AR957" s="105"/>
      <c r="AS957" s="105"/>
      <c r="AT957" s="105"/>
      <c r="AU957" s="105"/>
      <c r="AV957" s="105"/>
      <c r="AW957" s="105"/>
      <c r="AX957" s="105"/>
      <c r="AY957" s="105"/>
      <c r="AZ957" s="105"/>
      <c r="BA957" s="105"/>
      <c r="BB957" s="105"/>
      <c r="BC957" s="105"/>
      <c r="BD957" s="105"/>
      <c r="BE957" s="105"/>
      <c r="BF957" s="105"/>
      <c r="BG957" s="105"/>
      <c r="BH957" s="105"/>
      <c r="BI957" s="105"/>
      <c r="BJ957" s="105"/>
      <c r="BK957" s="105"/>
      <c r="BL957" s="105"/>
      <c r="BM957" s="105"/>
      <c r="BN957" s="105"/>
      <c r="BO957" s="105"/>
      <c r="BP957" s="105"/>
      <c r="BQ957" s="105"/>
      <c r="BR957" s="105"/>
      <c r="BS957" s="105"/>
      <c r="BT957" s="105"/>
      <c r="BU957" s="105"/>
      <c r="BV957" s="105"/>
      <c r="BW957" s="105"/>
      <c r="BX957" s="105"/>
      <c r="BY957" s="105"/>
      <c r="BZ957" s="105"/>
      <c r="CA957" s="105"/>
      <c r="CB957" s="105"/>
      <c r="CC957" s="105"/>
      <c r="CD957" s="105"/>
      <c r="CE957" s="105"/>
      <c r="CF957" s="105"/>
      <c r="CG957" s="105"/>
      <c r="CH957" s="105"/>
      <c r="CI957" s="105"/>
      <c r="CJ957" s="105"/>
      <c r="CK957" s="105"/>
      <c r="CL957" s="105"/>
      <c r="CM957" s="105"/>
      <c r="CN957" s="105"/>
      <c r="CO957" s="105"/>
      <c r="CP957" s="105"/>
      <c r="CQ957" s="105"/>
      <c r="CR957" s="105"/>
      <c r="CS957" s="105"/>
      <c r="CT957" s="105"/>
      <c r="CU957" s="105"/>
      <c r="CV957" s="105"/>
      <c r="CW957" s="105"/>
      <c r="CX957" s="105"/>
      <c r="CY957" s="105"/>
      <c r="CZ957" s="105"/>
      <c r="DA957" s="105"/>
      <c r="DB957" s="105"/>
      <c r="DC957" s="105"/>
      <c r="DD957" s="105"/>
      <c r="DE957" s="105"/>
      <c r="DF957" s="105"/>
      <c r="DG957" s="105"/>
      <c r="DH957" s="105"/>
      <c r="DI957" s="105"/>
      <c r="DJ957" s="105"/>
      <c r="DK957" s="105"/>
      <c r="DL957" s="105"/>
      <c r="DM957" s="105"/>
      <c r="DN957" s="105"/>
      <c r="DO957" s="105"/>
      <c r="DP957" s="105"/>
      <c r="DQ957" s="105"/>
      <c r="DR957" s="105"/>
      <c r="DS957" s="105"/>
      <c r="DT957" s="105"/>
      <c r="DU957" s="105"/>
      <c r="DV957" s="105"/>
      <c r="DW957" s="105"/>
      <c r="DX957" s="105"/>
      <c r="DY957" s="105"/>
      <c r="DZ957" s="105"/>
      <c r="EA957" s="105"/>
      <c r="EB957" s="105"/>
      <c r="EC957" s="105"/>
      <c r="ED957" s="105"/>
      <c r="EE957" s="105"/>
      <c r="EF957" s="105"/>
      <c r="EG957" s="105"/>
      <c r="EH957" s="105"/>
      <c r="EI957" s="105"/>
      <c r="EJ957" s="105"/>
      <c r="EK957" s="105"/>
      <c r="EL957" s="105"/>
      <c r="EM957" s="105"/>
      <c r="EN957" s="105"/>
      <c r="EO957" s="105"/>
      <c r="EP957" s="105"/>
      <c r="EQ957" s="105"/>
      <c r="ER957" s="105"/>
      <c r="ES957" s="105"/>
      <c r="ET957" s="105"/>
      <c r="EU957" s="105"/>
      <c r="EV957" s="105"/>
      <c r="EW957" s="105"/>
      <c r="EX957" s="105"/>
      <c r="EY957" s="105"/>
      <c r="EZ957" s="105"/>
      <c r="FA957" s="105"/>
      <c r="FB957" s="105"/>
      <c r="FC957" s="105"/>
      <c r="FD957" s="105"/>
      <c r="FE957" s="105"/>
      <c r="FF957" s="105"/>
      <c r="FG957" s="105"/>
      <c r="FH957" s="105"/>
      <c r="FI957" s="105"/>
      <c r="FJ957" s="105"/>
      <c r="FK957" s="105"/>
      <c r="FL957" s="105"/>
      <c r="FM957" s="105"/>
      <c r="FN957" s="105"/>
      <c r="FO957" s="105"/>
      <c r="FP957" s="105"/>
      <c r="FQ957" s="105"/>
      <c r="FR957" s="105"/>
      <c r="FS957" s="105"/>
      <c r="FT957" s="105"/>
      <c r="FU957" s="105"/>
      <c r="FV957" s="105"/>
      <c r="FW957" s="105"/>
      <c r="FX957" s="105"/>
      <c r="FY957" s="105"/>
      <c r="FZ957" s="105"/>
      <c r="GA957" s="105"/>
      <c r="GB957" s="105"/>
      <c r="GC957" s="105"/>
      <c r="GD957" s="105"/>
      <c r="GE957" s="105"/>
      <c r="GF957" s="105"/>
      <c r="GG957" s="105"/>
      <c r="GH957" s="105"/>
      <c r="GI957" s="105"/>
      <c r="GJ957" s="105"/>
      <c r="GK957" s="105"/>
      <c r="GL957" s="105"/>
      <c r="GM957" s="105"/>
      <c r="GN957" s="105"/>
      <c r="GO957" s="105"/>
      <c r="GP957" s="105"/>
      <c r="GQ957" s="105"/>
      <c r="GR957" s="105"/>
      <c r="GS957" s="105"/>
      <c r="GT957" s="105"/>
      <c r="GU957" s="105"/>
      <c r="GV957" s="105"/>
      <c r="GW957" s="105"/>
      <c r="GX957" s="105"/>
      <c r="GY957" s="105"/>
      <c r="GZ957" s="105"/>
      <c r="HA957" s="105"/>
      <c r="HB957" s="105"/>
      <c r="HC957" s="105"/>
      <c r="HD957" s="105"/>
      <c r="HE957" s="105"/>
      <c r="HF957" s="105"/>
      <c r="HG957" s="105"/>
      <c r="HH957" s="105"/>
      <c r="HI957" s="105"/>
      <c r="HJ957" s="105"/>
      <c r="HK957" s="105"/>
      <c r="HL957" s="105"/>
      <c r="HM957" s="105"/>
      <c r="HN957" s="105"/>
      <c r="HO957" s="105"/>
      <c r="HP957" s="105"/>
      <c r="HQ957" s="105"/>
      <c r="HR957" s="105"/>
      <c r="HS957" s="105"/>
      <c r="HT957" s="105"/>
      <c r="HU957" s="105"/>
      <c r="HV957" s="105"/>
      <c r="HW957" s="105"/>
      <c r="HX957" s="105"/>
      <c r="HY957" s="105"/>
      <c r="HZ957" s="105"/>
      <c r="IA957" s="105"/>
      <c r="IB957" s="105"/>
      <c r="IC957" s="105"/>
      <c r="ID957" s="105"/>
      <c r="IE957" s="105"/>
      <c r="IF957" s="105"/>
      <c r="IG957" s="105"/>
      <c r="IH957" s="105"/>
      <c r="II957" s="105"/>
      <c r="IJ957" s="105"/>
      <c r="IK957" s="105"/>
      <c r="IL957" s="105"/>
      <c r="IM957" s="105"/>
      <c r="IN957" s="105"/>
      <c r="IO957" s="105"/>
      <c r="IP957" s="105"/>
      <c r="IQ957" s="105"/>
      <c r="IR957" s="105"/>
      <c r="IS957" s="105"/>
      <c r="IT957" s="105"/>
    </row>
    <row r="958" spans="1:254" ht="45" x14ac:dyDescent="0.25">
      <c r="A958" s="6">
        <v>2</v>
      </c>
      <c r="B958" s="115" t="s">
        <v>3821</v>
      </c>
      <c r="C958" s="7" t="s">
        <v>2094</v>
      </c>
      <c r="D958" s="7" t="s">
        <v>2051</v>
      </c>
      <c r="E958" s="6">
        <v>957</v>
      </c>
      <c r="F958" s="7" t="s">
        <v>2202</v>
      </c>
      <c r="G958" s="8" t="s">
        <v>2203</v>
      </c>
      <c r="H958" s="169">
        <v>78.47</v>
      </c>
      <c r="I958" s="6" t="s">
        <v>37</v>
      </c>
      <c r="J958" s="9"/>
      <c r="K958" s="7" t="s">
        <v>2204</v>
      </c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268"/>
      <c r="AA958" s="268"/>
      <c r="AB958" s="268"/>
      <c r="AC958" s="268"/>
      <c r="AD958" s="268"/>
      <c r="AE958" s="268"/>
      <c r="AF958" s="268"/>
      <c r="AG958" s="268"/>
      <c r="AH958" s="268"/>
      <c r="AI958" s="268"/>
      <c r="AJ958" s="268"/>
      <c r="AK958" s="268"/>
      <c r="AL958" s="268"/>
      <c r="AM958" s="116"/>
      <c r="AN958" s="105"/>
      <c r="AO958" s="105"/>
      <c r="AP958" s="105"/>
      <c r="AQ958" s="105"/>
      <c r="AR958" s="105"/>
      <c r="AS958" s="105"/>
      <c r="AT958" s="105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  <c r="BE958" s="105"/>
      <c r="BF958" s="105"/>
      <c r="BG958" s="105"/>
      <c r="BH958" s="105"/>
      <c r="BI958" s="105"/>
      <c r="BJ958" s="105"/>
      <c r="BK958" s="105"/>
      <c r="BL958" s="105"/>
      <c r="BM958" s="105"/>
      <c r="BN958" s="105"/>
      <c r="BO958" s="105"/>
      <c r="BP958" s="105"/>
      <c r="BQ958" s="105"/>
      <c r="BR958" s="105"/>
      <c r="BS958" s="105"/>
      <c r="BT958" s="105"/>
      <c r="BU958" s="105"/>
      <c r="BV958" s="105"/>
      <c r="BW958" s="105"/>
      <c r="BX958" s="105"/>
      <c r="BY958" s="105"/>
      <c r="BZ958" s="105"/>
      <c r="CA958" s="105"/>
      <c r="CB958" s="105"/>
      <c r="CC958" s="105"/>
      <c r="CD958" s="105"/>
      <c r="CE958" s="105"/>
      <c r="CF958" s="105"/>
      <c r="CG958" s="105"/>
      <c r="CH958" s="105"/>
      <c r="CI958" s="105"/>
      <c r="CJ958" s="105"/>
      <c r="CK958" s="105"/>
      <c r="CL958" s="105"/>
      <c r="CM958" s="105"/>
      <c r="CN958" s="105"/>
      <c r="CO958" s="105"/>
      <c r="CP958" s="105"/>
      <c r="CQ958" s="105"/>
      <c r="CR958" s="105"/>
      <c r="CS958" s="105"/>
      <c r="CT958" s="105"/>
      <c r="CU958" s="105"/>
      <c r="CV958" s="105"/>
      <c r="CW958" s="105"/>
      <c r="CX958" s="105"/>
      <c r="CY958" s="105"/>
      <c r="CZ958" s="105"/>
      <c r="DA958" s="105"/>
      <c r="DB958" s="105"/>
      <c r="DC958" s="105"/>
      <c r="DD958" s="105"/>
      <c r="DE958" s="105"/>
      <c r="DF958" s="105"/>
      <c r="DG958" s="105"/>
      <c r="DH958" s="105"/>
      <c r="DI958" s="105"/>
      <c r="DJ958" s="105"/>
      <c r="DK958" s="105"/>
      <c r="DL958" s="105"/>
      <c r="DM958" s="105"/>
      <c r="DN958" s="105"/>
      <c r="DO958" s="105"/>
      <c r="DP958" s="105"/>
      <c r="DQ958" s="105"/>
      <c r="DR958" s="105"/>
      <c r="DS958" s="105"/>
      <c r="DT958" s="105"/>
      <c r="DU958" s="105"/>
      <c r="DV958" s="105"/>
      <c r="DW958" s="105"/>
      <c r="DX958" s="105"/>
      <c r="DY958" s="105"/>
      <c r="DZ958" s="105"/>
      <c r="EA958" s="105"/>
      <c r="EB958" s="105"/>
      <c r="EC958" s="105"/>
      <c r="ED958" s="105"/>
      <c r="EE958" s="105"/>
      <c r="EF958" s="105"/>
      <c r="EG958" s="105"/>
      <c r="EH958" s="105"/>
      <c r="EI958" s="105"/>
      <c r="EJ958" s="105"/>
      <c r="EK958" s="105"/>
      <c r="EL958" s="105"/>
      <c r="EM958" s="105"/>
      <c r="EN958" s="105"/>
      <c r="EO958" s="105"/>
      <c r="EP958" s="105"/>
      <c r="EQ958" s="105"/>
      <c r="ER958" s="105"/>
      <c r="ES958" s="105"/>
      <c r="ET958" s="105"/>
      <c r="EU958" s="105"/>
      <c r="EV958" s="105"/>
      <c r="EW958" s="105"/>
      <c r="EX958" s="105"/>
      <c r="EY958" s="105"/>
      <c r="EZ958" s="105"/>
      <c r="FA958" s="105"/>
      <c r="FB958" s="105"/>
      <c r="FC958" s="105"/>
      <c r="FD958" s="105"/>
      <c r="FE958" s="105"/>
      <c r="FF958" s="105"/>
      <c r="FG958" s="105"/>
      <c r="FH958" s="105"/>
      <c r="FI958" s="105"/>
      <c r="FJ958" s="105"/>
      <c r="FK958" s="105"/>
      <c r="FL958" s="105"/>
      <c r="FM958" s="105"/>
      <c r="FN958" s="105"/>
      <c r="FO958" s="105"/>
      <c r="FP958" s="105"/>
      <c r="FQ958" s="105"/>
      <c r="FR958" s="105"/>
      <c r="FS958" s="105"/>
      <c r="FT958" s="105"/>
      <c r="FU958" s="105"/>
      <c r="FV958" s="105"/>
      <c r="FW958" s="105"/>
      <c r="FX958" s="105"/>
      <c r="FY958" s="105"/>
      <c r="FZ958" s="105"/>
      <c r="GA958" s="105"/>
      <c r="GB958" s="105"/>
      <c r="GC958" s="105"/>
      <c r="GD958" s="105"/>
      <c r="GE958" s="105"/>
      <c r="GF958" s="105"/>
      <c r="GG958" s="105"/>
      <c r="GH958" s="105"/>
      <c r="GI958" s="105"/>
      <c r="GJ958" s="105"/>
      <c r="GK958" s="105"/>
      <c r="GL958" s="105"/>
      <c r="GM958" s="105"/>
      <c r="GN958" s="105"/>
      <c r="GO958" s="105"/>
      <c r="GP958" s="105"/>
      <c r="GQ958" s="105"/>
      <c r="GR958" s="105"/>
      <c r="GS958" s="105"/>
      <c r="GT958" s="105"/>
      <c r="GU958" s="105"/>
      <c r="GV958" s="105"/>
      <c r="GW958" s="105"/>
      <c r="GX958" s="105"/>
      <c r="GY958" s="105"/>
      <c r="GZ958" s="105"/>
      <c r="HA958" s="105"/>
      <c r="HB958" s="105"/>
      <c r="HC958" s="105"/>
      <c r="HD958" s="105"/>
      <c r="HE958" s="105"/>
      <c r="HF958" s="105"/>
      <c r="HG958" s="105"/>
      <c r="HH958" s="105"/>
      <c r="HI958" s="105"/>
      <c r="HJ958" s="105"/>
      <c r="HK958" s="105"/>
      <c r="HL958" s="105"/>
      <c r="HM958" s="105"/>
      <c r="HN958" s="105"/>
      <c r="HO958" s="105"/>
      <c r="HP958" s="105"/>
      <c r="HQ958" s="105"/>
      <c r="HR958" s="105"/>
      <c r="HS958" s="105"/>
      <c r="HT958" s="105"/>
      <c r="HU958" s="105"/>
      <c r="HV958" s="105"/>
      <c r="HW958" s="105"/>
      <c r="HX958" s="105"/>
      <c r="HY958" s="105"/>
      <c r="HZ958" s="105"/>
      <c r="IA958" s="105"/>
      <c r="IB958" s="105"/>
      <c r="IC958" s="105"/>
      <c r="ID958" s="105"/>
      <c r="IE958" s="105"/>
      <c r="IF958" s="105"/>
      <c r="IG958" s="105"/>
      <c r="IH958" s="105"/>
      <c r="II958" s="105"/>
      <c r="IJ958" s="105"/>
      <c r="IK958" s="105"/>
      <c r="IL958" s="105"/>
      <c r="IM958" s="105"/>
      <c r="IN958" s="105"/>
      <c r="IO958" s="105"/>
      <c r="IP958" s="105"/>
      <c r="IQ958" s="105"/>
      <c r="IR958" s="105"/>
      <c r="IS958" s="105"/>
      <c r="IT958" s="105"/>
    </row>
    <row r="959" spans="1:254" ht="45" x14ac:dyDescent="0.25">
      <c r="A959" s="6">
        <v>2</v>
      </c>
      <c r="B959" s="115" t="s">
        <v>3821</v>
      </c>
      <c r="C959" s="8" t="s">
        <v>2104</v>
      </c>
      <c r="D959" s="7" t="s">
        <v>2051</v>
      </c>
      <c r="E959" s="6">
        <v>958</v>
      </c>
      <c r="F959" s="8" t="s">
        <v>2205</v>
      </c>
      <c r="G959" s="8" t="s">
        <v>2206</v>
      </c>
      <c r="H959" s="169">
        <v>48.58</v>
      </c>
      <c r="I959" s="6" t="s">
        <v>37</v>
      </c>
      <c r="J959" s="9"/>
      <c r="K959" s="8" t="s">
        <v>2205</v>
      </c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268"/>
      <c r="AA959" s="268"/>
      <c r="AB959" s="268"/>
      <c r="AC959" s="268"/>
      <c r="AD959" s="268"/>
      <c r="AE959" s="268"/>
      <c r="AF959" s="268"/>
      <c r="AG959" s="268"/>
      <c r="AH959" s="268"/>
      <c r="AI959" s="268"/>
      <c r="AJ959" s="268"/>
      <c r="AK959" s="268"/>
      <c r="AL959" s="268"/>
      <c r="AM959" s="116"/>
    </row>
    <row r="960" spans="1:254" ht="60" x14ac:dyDescent="0.25">
      <c r="A960" s="6">
        <v>2</v>
      </c>
      <c r="B960" s="115" t="s">
        <v>3821</v>
      </c>
      <c r="C960" s="7" t="s">
        <v>2207</v>
      </c>
      <c r="D960" s="7" t="s">
        <v>2051</v>
      </c>
      <c r="E960" s="6">
        <v>959</v>
      </c>
      <c r="F960" s="8" t="s">
        <v>2208</v>
      </c>
      <c r="G960" s="7" t="s">
        <v>2209</v>
      </c>
      <c r="H960" s="169">
        <v>909</v>
      </c>
      <c r="I960" s="6" t="s">
        <v>37</v>
      </c>
      <c r="J960" s="9"/>
      <c r="K960" s="7" t="s">
        <v>2210</v>
      </c>
      <c r="L960" s="11" t="s">
        <v>2211</v>
      </c>
      <c r="M960" s="9" t="s">
        <v>2212</v>
      </c>
      <c r="N960" s="11" t="s">
        <v>2213</v>
      </c>
      <c r="O960" s="9" t="s">
        <v>2214</v>
      </c>
      <c r="P960" s="11" t="s">
        <v>2215</v>
      </c>
      <c r="Q960" s="9"/>
      <c r="R960" s="9"/>
      <c r="S960" s="9"/>
      <c r="T960" s="9"/>
      <c r="U960" s="9"/>
      <c r="V960" s="9"/>
      <c r="W960" s="9"/>
      <c r="X960" s="9"/>
      <c r="Y960" s="9"/>
      <c r="Z960" s="268"/>
      <c r="AA960" s="268"/>
      <c r="AB960" s="268"/>
      <c r="AC960" s="268"/>
      <c r="AD960" s="268"/>
      <c r="AE960" s="268"/>
      <c r="AF960" s="268"/>
      <c r="AG960" s="268"/>
      <c r="AH960" s="268"/>
      <c r="AI960" s="268"/>
      <c r="AJ960" s="268"/>
      <c r="AK960" s="268"/>
      <c r="AL960" s="268"/>
      <c r="AM960" s="116"/>
    </row>
    <row r="961" spans="1:254" ht="45" x14ac:dyDescent="0.25">
      <c r="A961" s="6">
        <v>2</v>
      </c>
      <c r="B961" s="115" t="s">
        <v>3821</v>
      </c>
      <c r="C961" s="8" t="s">
        <v>2104</v>
      </c>
      <c r="D961" s="7" t="s">
        <v>2051</v>
      </c>
      <c r="E961" s="6">
        <v>960</v>
      </c>
      <c r="F961" s="8" t="s">
        <v>2216</v>
      </c>
      <c r="G961" s="8" t="s">
        <v>2217</v>
      </c>
      <c r="H961" s="169">
        <v>39.97</v>
      </c>
      <c r="I961" s="6" t="s">
        <v>37</v>
      </c>
      <c r="J961" s="9"/>
      <c r="K961" s="8" t="s">
        <v>2216</v>
      </c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268"/>
      <c r="AA961" s="268"/>
      <c r="AB961" s="268"/>
      <c r="AC961" s="268"/>
      <c r="AD961" s="268"/>
      <c r="AE961" s="268"/>
      <c r="AF961" s="268"/>
      <c r="AG961" s="268"/>
      <c r="AH961" s="268"/>
      <c r="AI961" s="268"/>
      <c r="AJ961" s="268"/>
      <c r="AK961" s="268"/>
      <c r="AL961" s="268"/>
      <c r="AM961" s="116"/>
    </row>
    <row r="962" spans="1:254" ht="120" x14ac:dyDescent="0.25">
      <c r="A962" s="6">
        <v>2</v>
      </c>
      <c r="B962" s="115" t="s">
        <v>3821</v>
      </c>
      <c r="C962" s="7" t="s">
        <v>2094</v>
      </c>
      <c r="D962" s="7" t="s">
        <v>2051</v>
      </c>
      <c r="E962" s="6">
        <v>961</v>
      </c>
      <c r="F962" s="7" t="s">
        <v>2218</v>
      </c>
      <c r="G962" s="7" t="s">
        <v>2219</v>
      </c>
      <c r="H962" s="169">
        <v>37.03</v>
      </c>
      <c r="I962" s="6" t="s">
        <v>37</v>
      </c>
      <c r="J962" s="9"/>
      <c r="K962" s="7" t="s">
        <v>2220</v>
      </c>
      <c r="L962" s="9"/>
      <c r="M962" s="9" t="s">
        <v>2221</v>
      </c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268"/>
      <c r="AA962" s="268"/>
      <c r="AB962" s="268"/>
      <c r="AC962" s="268"/>
      <c r="AD962" s="268"/>
      <c r="AE962" s="268"/>
      <c r="AF962" s="268"/>
      <c r="AG962" s="268"/>
      <c r="AH962" s="268"/>
      <c r="AI962" s="268"/>
      <c r="AJ962" s="268"/>
      <c r="AK962" s="268"/>
      <c r="AL962" s="268"/>
      <c r="AM962" s="116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</row>
    <row r="963" spans="1:254" ht="45" x14ac:dyDescent="0.25">
      <c r="A963" s="6">
        <v>2</v>
      </c>
      <c r="B963" s="115" t="s">
        <v>3821</v>
      </c>
      <c r="C963" s="14" t="s">
        <v>2222</v>
      </c>
      <c r="D963" s="21" t="s">
        <v>2051</v>
      </c>
      <c r="E963" s="6">
        <v>962</v>
      </c>
      <c r="F963" s="7" t="s">
        <v>2223</v>
      </c>
      <c r="G963" s="14" t="s">
        <v>2224</v>
      </c>
      <c r="H963" s="24">
        <v>83.68</v>
      </c>
      <c r="I963" s="13" t="s">
        <v>68</v>
      </c>
      <c r="J963" s="16"/>
      <c r="K963" s="14" t="s">
        <v>2225</v>
      </c>
      <c r="L963" s="16"/>
      <c r="M963" s="16" t="s">
        <v>2226</v>
      </c>
      <c r="N963" s="16"/>
      <c r="O963" s="16" t="s">
        <v>2227</v>
      </c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95"/>
      <c r="AA963" s="195"/>
      <c r="AB963" s="195"/>
      <c r="AC963" s="195"/>
      <c r="AD963" s="195"/>
      <c r="AE963" s="195"/>
      <c r="AF963" s="195"/>
      <c r="AG963" s="195"/>
      <c r="AH963" s="195"/>
      <c r="AI963" s="195"/>
      <c r="AJ963" s="195"/>
      <c r="AK963" s="195"/>
      <c r="AL963" s="195"/>
      <c r="AM963" s="116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  <c r="IP963" s="2"/>
      <c r="IQ963" s="2"/>
      <c r="IR963" s="2"/>
      <c r="IS963" s="2"/>
      <c r="IT963" s="2"/>
    </row>
    <row r="964" spans="1:254" ht="45" x14ac:dyDescent="0.25">
      <c r="A964" s="6">
        <v>2</v>
      </c>
      <c r="B964" s="115" t="s">
        <v>3821</v>
      </c>
      <c r="C964" s="14" t="s">
        <v>2228</v>
      </c>
      <c r="D964" s="21" t="s">
        <v>2051</v>
      </c>
      <c r="E964" s="6">
        <v>963</v>
      </c>
      <c r="F964" s="7" t="s">
        <v>2229</v>
      </c>
      <c r="G964" s="14" t="s">
        <v>2230</v>
      </c>
      <c r="H964" s="168">
        <v>1050.6500000000001</v>
      </c>
      <c r="I964" s="13" t="s">
        <v>37</v>
      </c>
      <c r="J964" s="16"/>
      <c r="K964" s="14" t="s">
        <v>2231</v>
      </c>
      <c r="L964" s="16">
        <v>1887584</v>
      </c>
      <c r="M964" s="16" t="s">
        <v>2232</v>
      </c>
      <c r="N964" s="16">
        <v>1163729</v>
      </c>
      <c r="O964" s="16" t="s">
        <v>2233</v>
      </c>
      <c r="P964" s="16">
        <v>2293948</v>
      </c>
      <c r="Q964" s="16"/>
      <c r="R964" s="16"/>
      <c r="S964" s="16"/>
      <c r="T964" s="16"/>
      <c r="U964" s="16"/>
      <c r="V964" s="16"/>
      <c r="W964" s="16"/>
      <c r="X964" s="16"/>
      <c r="Y964" s="16"/>
      <c r="Z964" s="195"/>
      <c r="AA964" s="195"/>
      <c r="AB964" s="195"/>
      <c r="AC964" s="195"/>
      <c r="AD964" s="195"/>
      <c r="AE964" s="195"/>
      <c r="AF964" s="195"/>
      <c r="AG964" s="195"/>
      <c r="AH964" s="195"/>
      <c r="AI964" s="195"/>
      <c r="AJ964" s="195"/>
      <c r="AK964" s="195"/>
      <c r="AL964" s="195"/>
      <c r="AM964" s="145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</row>
    <row r="965" spans="1:254" ht="45" x14ac:dyDescent="0.25">
      <c r="A965" s="6">
        <v>2</v>
      </c>
      <c r="B965" s="115" t="s">
        <v>3821</v>
      </c>
      <c r="C965" s="14" t="s">
        <v>2234</v>
      </c>
      <c r="D965" s="14" t="s">
        <v>2051</v>
      </c>
      <c r="E965" s="6">
        <v>964</v>
      </c>
      <c r="F965" s="7" t="s">
        <v>2235</v>
      </c>
      <c r="G965" s="14" t="s">
        <v>2236</v>
      </c>
      <c r="H965" s="168">
        <v>2278.58</v>
      </c>
      <c r="I965" s="13" t="s">
        <v>37</v>
      </c>
      <c r="J965" s="16"/>
      <c r="K965" s="14" t="s">
        <v>2237</v>
      </c>
      <c r="L965" s="16"/>
      <c r="M965" s="16" t="s">
        <v>2238</v>
      </c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95"/>
      <c r="AA965" s="195"/>
      <c r="AB965" s="195"/>
      <c r="AC965" s="195"/>
      <c r="AD965" s="195"/>
      <c r="AE965" s="195"/>
      <c r="AF965" s="195"/>
      <c r="AG965" s="195"/>
      <c r="AH965" s="195"/>
      <c r="AI965" s="195"/>
      <c r="AJ965" s="195"/>
      <c r="AK965" s="195"/>
      <c r="AL965" s="195"/>
      <c r="AM965" s="145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</row>
    <row r="966" spans="1:254" ht="45" x14ac:dyDescent="0.25">
      <c r="A966" s="6">
        <v>2</v>
      </c>
      <c r="B966" s="115" t="s">
        <v>3821</v>
      </c>
      <c r="C966" s="14" t="s">
        <v>2234</v>
      </c>
      <c r="D966" s="14" t="s">
        <v>2051</v>
      </c>
      <c r="E966" s="6">
        <v>965</v>
      </c>
      <c r="F966" s="7" t="s">
        <v>2239</v>
      </c>
      <c r="G966" s="14" t="s">
        <v>2240</v>
      </c>
      <c r="H966" s="168">
        <v>814.01</v>
      </c>
      <c r="I966" s="13" t="s">
        <v>37</v>
      </c>
      <c r="J966" s="16"/>
      <c r="K966" s="14" t="s">
        <v>2241</v>
      </c>
      <c r="L966" s="16">
        <v>1130166</v>
      </c>
      <c r="M966" s="16" t="s">
        <v>2242</v>
      </c>
      <c r="N966" s="16">
        <v>1027053</v>
      </c>
      <c r="O966" s="16" t="s">
        <v>2243</v>
      </c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95"/>
      <c r="AA966" s="195"/>
      <c r="AB966" s="195"/>
      <c r="AC966" s="195"/>
      <c r="AD966" s="195"/>
      <c r="AE966" s="195"/>
      <c r="AF966" s="195"/>
      <c r="AG966" s="195"/>
      <c r="AH966" s="195"/>
      <c r="AI966" s="195"/>
      <c r="AJ966" s="195"/>
      <c r="AK966" s="195"/>
      <c r="AL966" s="195"/>
      <c r="AM966" s="116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</row>
    <row r="967" spans="1:254" ht="60" x14ac:dyDescent="0.25">
      <c r="A967" s="6">
        <v>2</v>
      </c>
      <c r="B967" s="115" t="s">
        <v>3821</v>
      </c>
      <c r="C967" s="15" t="s">
        <v>2234</v>
      </c>
      <c r="D967" s="14" t="s">
        <v>2051</v>
      </c>
      <c r="E967" s="6">
        <v>966</v>
      </c>
      <c r="F967" s="8" t="s">
        <v>2244</v>
      </c>
      <c r="G967" s="14" t="s">
        <v>2245</v>
      </c>
      <c r="H967" s="168">
        <v>72.87</v>
      </c>
      <c r="I967" s="13" t="s">
        <v>68</v>
      </c>
      <c r="J967" s="16"/>
      <c r="K967" s="14" t="s">
        <v>2246</v>
      </c>
      <c r="L967" s="16">
        <v>1076277</v>
      </c>
      <c r="M967" s="16" t="s">
        <v>2247</v>
      </c>
      <c r="N967" s="16">
        <v>1841730</v>
      </c>
      <c r="O967" s="16" t="s">
        <v>2248</v>
      </c>
      <c r="P967" s="16">
        <v>2482293</v>
      </c>
      <c r="Q967" s="16"/>
      <c r="R967" s="16"/>
      <c r="S967" s="16"/>
      <c r="T967" s="16"/>
      <c r="U967" s="16"/>
      <c r="V967" s="16"/>
      <c r="W967" s="16"/>
      <c r="X967" s="16"/>
      <c r="Y967" s="16"/>
      <c r="Z967" s="195"/>
      <c r="AA967" s="195"/>
      <c r="AB967" s="195"/>
      <c r="AC967" s="195"/>
      <c r="AD967" s="195"/>
      <c r="AE967" s="195"/>
      <c r="AF967" s="195"/>
      <c r="AG967" s="195"/>
      <c r="AH967" s="195"/>
      <c r="AI967" s="195"/>
      <c r="AJ967" s="195"/>
      <c r="AK967" s="195"/>
      <c r="AL967" s="195"/>
      <c r="AM967" s="116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</row>
    <row r="968" spans="1:254" ht="45" x14ac:dyDescent="0.25">
      <c r="A968" s="6">
        <v>2</v>
      </c>
      <c r="B968" s="115" t="s">
        <v>3821</v>
      </c>
      <c r="C968" s="23" t="s">
        <v>2249</v>
      </c>
      <c r="D968" s="14" t="s">
        <v>2051</v>
      </c>
      <c r="E968" s="6">
        <v>967</v>
      </c>
      <c r="F968" s="8" t="s">
        <v>2250</v>
      </c>
      <c r="G968" s="14" t="s">
        <v>2251</v>
      </c>
      <c r="H968" s="168">
        <v>451.96</v>
      </c>
      <c r="I968" s="13" t="s">
        <v>37</v>
      </c>
      <c r="J968" s="16"/>
      <c r="K968" s="14" t="s">
        <v>2252</v>
      </c>
      <c r="L968" s="16">
        <v>781447</v>
      </c>
      <c r="M968" s="16" t="s">
        <v>2253</v>
      </c>
      <c r="N968" s="16">
        <v>2158432</v>
      </c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95"/>
      <c r="AA968" s="195"/>
      <c r="AB968" s="195"/>
      <c r="AC968" s="195"/>
      <c r="AD968" s="195"/>
      <c r="AE968" s="195"/>
      <c r="AF968" s="195"/>
      <c r="AG968" s="195"/>
      <c r="AH968" s="195"/>
      <c r="AI968" s="195"/>
      <c r="AJ968" s="195"/>
      <c r="AK968" s="195"/>
      <c r="AL968" s="195"/>
      <c r="AM968" s="116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</row>
    <row r="969" spans="1:254" ht="45" x14ac:dyDescent="0.25">
      <c r="A969" s="6">
        <v>2</v>
      </c>
      <c r="B969" s="115" t="s">
        <v>3821</v>
      </c>
      <c r="C969" s="15" t="s">
        <v>2234</v>
      </c>
      <c r="D969" s="14" t="s">
        <v>2051</v>
      </c>
      <c r="E969" s="6">
        <v>968</v>
      </c>
      <c r="F969" s="8" t="s">
        <v>2254</v>
      </c>
      <c r="G969" s="14" t="s">
        <v>2245</v>
      </c>
      <c r="H969" s="168">
        <v>80.319999999999993</v>
      </c>
      <c r="I969" s="13" t="s">
        <v>68</v>
      </c>
      <c r="J969" s="16"/>
      <c r="K969" s="14" t="s">
        <v>2246</v>
      </c>
      <c r="L969" s="16">
        <v>1076277</v>
      </c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95"/>
      <c r="AA969" s="195"/>
      <c r="AB969" s="195"/>
      <c r="AC969" s="195"/>
      <c r="AD969" s="195"/>
      <c r="AE969" s="195"/>
      <c r="AF969" s="195"/>
      <c r="AG969" s="195"/>
      <c r="AH969" s="195"/>
      <c r="AI969" s="195"/>
      <c r="AJ969" s="195"/>
      <c r="AK969" s="195"/>
      <c r="AL969" s="195"/>
      <c r="AN969" s="55"/>
      <c r="AO969" s="55"/>
      <c r="AP969" s="55"/>
      <c r="AQ969" s="55"/>
      <c r="AR969" s="55"/>
      <c r="AS969" s="55"/>
      <c r="AT969" s="55"/>
      <c r="AU969" s="55"/>
      <c r="AV969" s="55"/>
      <c r="AW969" s="55"/>
      <c r="AX969" s="55"/>
      <c r="AY969" s="55"/>
      <c r="AZ969" s="55"/>
      <c r="BA969" s="55"/>
      <c r="BB969" s="55"/>
      <c r="BC969" s="55"/>
      <c r="BD969" s="55"/>
      <c r="BE969" s="55"/>
      <c r="BF969" s="55"/>
      <c r="BG969" s="55"/>
      <c r="BH969" s="55"/>
      <c r="BI969" s="55"/>
      <c r="BJ969" s="55"/>
      <c r="BK969" s="55"/>
      <c r="BL969" s="55"/>
      <c r="BM969" s="55"/>
      <c r="BN969" s="55"/>
      <c r="BO969" s="55"/>
      <c r="BP969" s="55"/>
      <c r="BQ969" s="55"/>
      <c r="BR969" s="55"/>
      <c r="BS969" s="55"/>
      <c r="BT969" s="55"/>
      <c r="BU969" s="55"/>
      <c r="BV969" s="55"/>
      <c r="BW969" s="55"/>
      <c r="BX969" s="55"/>
      <c r="BY969" s="55"/>
      <c r="BZ969" s="55"/>
      <c r="CA969" s="55"/>
      <c r="CB969" s="55"/>
      <c r="CC969" s="55"/>
      <c r="CD969" s="55"/>
      <c r="CE969" s="55"/>
      <c r="CF969" s="55"/>
      <c r="CG969" s="55"/>
      <c r="CH969" s="55"/>
      <c r="CI969" s="55"/>
      <c r="CJ969" s="55"/>
      <c r="CK969" s="55"/>
      <c r="CL969" s="55"/>
      <c r="CM969" s="55"/>
      <c r="CN969" s="55"/>
      <c r="CO969" s="55"/>
      <c r="CP969" s="55"/>
      <c r="CQ969" s="55"/>
      <c r="CR969" s="55"/>
      <c r="CS969" s="55"/>
      <c r="CT969" s="55"/>
      <c r="CU969" s="55"/>
      <c r="CV969" s="55"/>
      <c r="CW969" s="55"/>
      <c r="CX969" s="55"/>
      <c r="CY969" s="55"/>
      <c r="CZ969" s="55"/>
      <c r="DA969" s="55"/>
      <c r="DB969" s="55"/>
      <c r="DC969" s="55"/>
      <c r="DD969" s="55"/>
      <c r="DE969" s="55"/>
      <c r="DF969" s="55"/>
      <c r="DG969" s="55"/>
      <c r="DH969" s="55"/>
      <c r="DI969" s="55"/>
      <c r="DJ969" s="55"/>
      <c r="DK969" s="55"/>
      <c r="DL969" s="55"/>
      <c r="DM969" s="55"/>
      <c r="DN969" s="55"/>
      <c r="DO969" s="55"/>
      <c r="DP969" s="55"/>
      <c r="DQ969" s="55"/>
      <c r="DR969" s="55"/>
      <c r="DS969" s="55"/>
      <c r="DT969" s="55"/>
      <c r="DU969" s="55"/>
      <c r="DV969" s="55"/>
      <c r="DW969" s="55"/>
      <c r="DX969" s="55"/>
      <c r="DY969" s="55"/>
      <c r="DZ969" s="55"/>
      <c r="EA969" s="55"/>
      <c r="EB969" s="55"/>
      <c r="EC969" s="55"/>
      <c r="ED969" s="55"/>
      <c r="EE969" s="55"/>
      <c r="EF969" s="55"/>
      <c r="EG969" s="55"/>
      <c r="EH969" s="55"/>
      <c r="EI969" s="55"/>
      <c r="EJ969" s="55"/>
      <c r="EK969" s="55"/>
      <c r="EL969" s="55"/>
      <c r="EM969" s="55"/>
      <c r="EN969" s="55"/>
      <c r="EO969" s="55"/>
      <c r="EP969" s="55"/>
      <c r="EQ969" s="55"/>
      <c r="ER969" s="55"/>
      <c r="ES969" s="55"/>
      <c r="ET969" s="55"/>
      <c r="EU969" s="55"/>
      <c r="EV969" s="55"/>
      <c r="EW969" s="55"/>
      <c r="EX969" s="55"/>
      <c r="EY969" s="55"/>
      <c r="EZ969" s="55"/>
      <c r="FA969" s="55"/>
      <c r="FB969" s="55"/>
      <c r="FC969" s="55"/>
      <c r="FD969" s="55"/>
      <c r="FE969" s="55"/>
      <c r="FF969" s="55"/>
      <c r="FG969" s="55"/>
      <c r="FH969" s="55"/>
      <c r="FI969" s="55"/>
      <c r="FJ969" s="55"/>
      <c r="FK969" s="55"/>
      <c r="FL969" s="55"/>
      <c r="FM969" s="55"/>
      <c r="FN969" s="55"/>
      <c r="FO969" s="55"/>
      <c r="FP969" s="55"/>
      <c r="FQ969" s="55"/>
      <c r="FR969" s="55"/>
      <c r="FS969" s="55"/>
      <c r="FT969" s="55"/>
      <c r="FU969" s="55"/>
      <c r="FV969" s="55"/>
      <c r="FW969" s="55"/>
      <c r="FX969" s="55"/>
      <c r="FY969" s="55"/>
      <c r="FZ969" s="55"/>
      <c r="GA969" s="55"/>
      <c r="GB969" s="55"/>
      <c r="GC969" s="55"/>
      <c r="GD969" s="55"/>
      <c r="GE969" s="55"/>
      <c r="GF969" s="55"/>
      <c r="GG969" s="55"/>
      <c r="GH969" s="55"/>
      <c r="GI969" s="55"/>
      <c r="GJ969" s="55"/>
      <c r="GK969" s="55"/>
      <c r="GL969" s="55"/>
      <c r="GM969" s="55"/>
      <c r="GN969" s="55"/>
      <c r="GO969" s="55"/>
      <c r="GP969" s="55"/>
      <c r="GQ969" s="55"/>
      <c r="GR969" s="55"/>
      <c r="GS969" s="55"/>
      <c r="GT969" s="55"/>
      <c r="GU969" s="55"/>
      <c r="GV969" s="55"/>
      <c r="GW969" s="55"/>
      <c r="GX969" s="55"/>
      <c r="GY969" s="55"/>
      <c r="GZ969" s="55"/>
      <c r="HA969" s="55"/>
      <c r="HB969" s="55"/>
      <c r="HC969" s="55"/>
      <c r="HD969" s="55"/>
      <c r="HE969" s="55"/>
      <c r="HF969" s="55"/>
      <c r="HG969" s="55"/>
      <c r="HH969" s="55"/>
      <c r="HI969" s="55"/>
      <c r="HJ969" s="55"/>
      <c r="HK969" s="55"/>
      <c r="HL969" s="55"/>
      <c r="HM969" s="55"/>
      <c r="HN969" s="55"/>
      <c r="HO969" s="55"/>
      <c r="HP969" s="55"/>
      <c r="HQ969" s="55"/>
      <c r="HR969" s="55"/>
      <c r="HS969" s="55"/>
      <c r="HT969" s="55"/>
      <c r="HU969" s="55"/>
      <c r="HV969" s="55"/>
      <c r="HW969" s="55"/>
      <c r="HX969" s="55"/>
      <c r="HY969" s="55"/>
      <c r="HZ969" s="55"/>
      <c r="IA969" s="55"/>
      <c r="IB969" s="55"/>
      <c r="IC969" s="55"/>
      <c r="ID969" s="55"/>
      <c r="IE969" s="55"/>
      <c r="IF969" s="55"/>
      <c r="IG969" s="55"/>
      <c r="IH969" s="55"/>
      <c r="II969" s="55"/>
      <c r="IJ969" s="55"/>
      <c r="IK969" s="55"/>
      <c r="IL969" s="55"/>
      <c r="IM969" s="55"/>
      <c r="IN969" s="55"/>
      <c r="IO969" s="55"/>
      <c r="IP969" s="55"/>
      <c r="IQ969" s="55"/>
      <c r="IR969" s="55"/>
      <c r="IS969" s="55"/>
      <c r="IT969" s="55"/>
    </row>
    <row r="970" spans="1:254" ht="60" x14ac:dyDescent="0.25">
      <c r="A970" s="6">
        <v>2</v>
      </c>
      <c r="B970" s="115" t="s">
        <v>3821</v>
      </c>
      <c r="C970" s="16" t="s">
        <v>3641</v>
      </c>
      <c r="D970" s="14" t="s">
        <v>2051</v>
      </c>
      <c r="E970" s="6">
        <v>969</v>
      </c>
      <c r="F970" s="7" t="s">
        <v>3675</v>
      </c>
      <c r="G970" s="98" t="s">
        <v>3694</v>
      </c>
      <c r="H970" s="87">
        <v>761.94</v>
      </c>
      <c r="I970" s="87" t="s">
        <v>37</v>
      </c>
      <c r="J970" s="90"/>
      <c r="K970" s="89" t="s">
        <v>3695</v>
      </c>
      <c r="L970" s="90">
        <v>1675142</v>
      </c>
      <c r="M970" s="90" t="s">
        <v>3696</v>
      </c>
      <c r="N970" s="90">
        <v>1997392</v>
      </c>
      <c r="O970" s="107" t="s">
        <v>3697</v>
      </c>
      <c r="P970" s="16">
        <v>1894182</v>
      </c>
      <c r="Q970" s="16" t="s">
        <v>3698</v>
      </c>
      <c r="R970" s="90">
        <v>1675188</v>
      </c>
      <c r="S970" s="90"/>
      <c r="T970" s="90"/>
      <c r="U970" s="90"/>
      <c r="V970" s="90"/>
      <c r="W970" s="90"/>
      <c r="X970" s="90"/>
      <c r="Y970" s="90"/>
      <c r="AN970" s="55"/>
      <c r="AO970" s="55"/>
      <c r="AP970" s="55"/>
      <c r="AQ970" s="55"/>
      <c r="AR970" s="55"/>
      <c r="AS970" s="55"/>
      <c r="AT970" s="55"/>
      <c r="AU970" s="55"/>
      <c r="AV970" s="55"/>
      <c r="AW970" s="55"/>
      <c r="AX970" s="55"/>
      <c r="AY970" s="55"/>
      <c r="AZ970" s="55"/>
      <c r="BA970" s="55"/>
      <c r="BB970" s="55"/>
      <c r="BC970" s="55"/>
      <c r="BD970" s="55"/>
      <c r="BE970" s="55"/>
      <c r="BF970" s="55"/>
      <c r="BG970" s="55"/>
      <c r="BH970" s="55"/>
      <c r="BI970" s="55"/>
      <c r="BJ970" s="55"/>
      <c r="BK970" s="55"/>
      <c r="BL970" s="55"/>
      <c r="BM970" s="55"/>
      <c r="BN970" s="55"/>
      <c r="BO970" s="55"/>
      <c r="BP970" s="55"/>
      <c r="BQ970" s="55"/>
      <c r="BR970" s="55"/>
      <c r="BS970" s="55"/>
      <c r="BT970" s="55"/>
      <c r="BU970" s="55"/>
      <c r="BV970" s="55"/>
      <c r="BW970" s="55"/>
      <c r="BX970" s="55"/>
      <c r="BY970" s="55"/>
      <c r="BZ970" s="55"/>
      <c r="CA970" s="55"/>
      <c r="CB970" s="55"/>
      <c r="CC970" s="55"/>
      <c r="CD970" s="55"/>
      <c r="CE970" s="55"/>
      <c r="CF970" s="55"/>
      <c r="CG970" s="55"/>
      <c r="CH970" s="55"/>
      <c r="CI970" s="55"/>
      <c r="CJ970" s="55"/>
      <c r="CK970" s="55"/>
      <c r="CL970" s="55"/>
      <c r="CM970" s="55"/>
      <c r="CN970" s="55"/>
      <c r="CO970" s="55"/>
      <c r="CP970" s="55"/>
      <c r="CQ970" s="55"/>
      <c r="CR970" s="55"/>
      <c r="CS970" s="55"/>
      <c r="CT970" s="55"/>
      <c r="CU970" s="55"/>
      <c r="CV970" s="55"/>
      <c r="CW970" s="55"/>
      <c r="CX970" s="55"/>
      <c r="CY970" s="55"/>
      <c r="CZ970" s="55"/>
      <c r="DA970" s="55"/>
      <c r="DB970" s="55"/>
      <c r="DC970" s="55"/>
      <c r="DD970" s="55"/>
      <c r="DE970" s="55"/>
      <c r="DF970" s="55"/>
      <c r="DG970" s="55"/>
      <c r="DH970" s="55"/>
      <c r="DI970" s="55"/>
      <c r="DJ970" s="55"/>
      <c r="DK970" s="55"/>
      <c r="DL970" s="55"/>
      <c r="DM970" s="55"/>
      <c r="DN970" s="55"/>
      <c r="DO970" s="55"/>
      <c r="DP970" s="55"/>
      <c r="DQ970" s="55"/>
      <c r="DR970" s="55"/>
      <c r="DS970" s="55"/>
      <c r="DT970" s="55"/>
      <c r="DU970" s="55"/>
      <c r="DV970" s="55"/>
      <c r="DW970" s="55"/>
      <c r="DX970" s="55"/>
      <c r="DY970" s="55"/>
      <c r="DZ970" s="55"/>
      <c r="EA970" s="55"/>
      <c r="EB970" s="55"/>
      <c r="EC970" s="55"/>
      <c r="ED970" s="55"/>
      <c r="EE970" s="55"/>
      <c r="EF970" s="55"/>
      <c r="EG970" s="55"/>
      <c r="EH970" s="55"/>
      <c r="EI970" s="55"/>
      <c r="EJ970" s="55"/>
      <c r="EK970" s="55"/>
      <c r="EL970" s="55"/>
      <c r="EM970" s="55"/>
      <c r="EN970" s="55"/>
      <c r="EO970" s="55"/>
      <c r="EP970" s="55"/>
      <c r="EQ970" s="55"/>
      <c r="ER970" s="55"/>
      <c r="ES970" s="55"/>
      <c r="ET970" s="55"/>
      <c r="EU970" s="55"/>
      <c r="EV970" s="55"/>
      <c r="EW970" s="55"/>
      <c r="EX970" s="55"/>
      <c r="EY970" s="55"/>
      <c r="EZ970" s="55"/>
      <c r="FA970" s="55"/>
      <c r="FB970" s="55"/>
      <c r="FC970" s="55"/>
      <c r="FD970" s="55"/>
      <c r="FE970" s="55"/>
      <c r="FF970" s="55"/>
      <c r="FG970" s="55"/>
      <c r="FH970" s="55"/>
      <c r="FI970" s="55"/>
      <c r="FJ970" s="55"/>
      <c r="FK970" s="55"/>
      <c r="FL970" s="55"/>
      <c r="FM970" s="55"/>
      <c r="FN970" s="55"/>
      <c r="FO970" s="55"/>
      <c r="FP970" s="55"/>
      <c r="FQ970" s="55"/>
      <c r="FR970" s="55"/>
      <c r="FS970" s="55"/>
      <c r="FT970" s="55"/>
      <c r="FU970" s="55"/>
      <c r="FV970" s="55"/>
      <c r="FW970" s="55"/>
      <c r="FX970" s="55"/>
      <c r="FY970" s="55"/>
      <c r="FZ970" s="55"/>
      <c r="GA970" s="55"/>
      <c r="GB970" s="55"/>
      <c r="GC970" s="55"/>
      <c r="GD970" s="55"/>
      <c r="GE970" s="55"/>
      <c r="GF970" s="55"/>
      <c r="GG970" s="55"/>
      <c r="GH970" s="55"/>
      <c r="GI970" s="55"/>
      <c r="GJ970" s="55"/>
      <c r="GK970" s="55"/>
      <c r="GL970" s="55"/>
      <c r="GM970" s="55"/>
      <c r="GN970" s="55"/>
      <c r="GO970" s="55"/>
      <c r="GP970" s="55"/>
      <c r="GQ970" s="55"/>
      <c r="GR970" s="55"/>
      <c r="GS970" s="55"/>
      <c r="GT970" s="55"/>
      <c r="GU970" s="55"/>
      <c r="GV970" s="55"/>
      <c r="GW970" s="55"/>
      <c r="GX970" s="55"/>
      <c r="GY970" s="55"/>
      <c r="GZ970" s="55"/>
      <c r="HA970" s="55"/>
      <c r="HB970" s="55"/>
      <c r="HC970" s="55"/>
      <c r="HD970" s="55"/>
      <c r="HE970" s="55"/>
      <c r="HF970" s="55"/>
      <c r="HG970" s="55"/>
      <c r="HH970" s="55"/>
      <c r="HI970" s="55"/>
      <c r="HJ970" s="55"/>
      <c r="HK970" s="55"/>
      <c r="HL970" s="55"/>
      <c r="HM970" s="55"/>
      <c r="HN970" s="55"/>
      <c r="HO970" s="55"/>
      <c r="HP970" s="55"/>
      <c r="HQ970" s="55"/>
      <c r="HR970" s="55"/>
      <c r="HS970" s="55"/>
      <c r="HT970" s="55"/>
      <c r="HU970" s="55"/>
      <c r="HV970" s="55"/>
      <c r="HW970" s="55"/>
      <c r="HX970" s="55"/>
      <c r="HY970" s="55"/>
      <c r="HZ970" s="55"/>
      <c r="IA970" s="55"/>
      <c r="IB970" s="55"/>
      <c r="IC970" s="55"/>
      <c r="ID970" s="55"/>
      <c r="IE970" s="55"/>
      <c r="IF970" s="55"/>
      <c r="IG970" s="55"/>
      <c r="IH970" s="55"/>
      <c r="II970" s="55"/>
      <c r="IJ970" s="55"/>
      <c r="IK970" s="55"/>
      <c r="IL970" s="55"/>
      <c r="IM970" s="55"/>
      <c r="IN970" s="55"/>
      <c r="IO970" s="55"/>
      <c r="IP970" s="55"/>
      <c r="IQ970" s="55"/>
      <c r="IR970" s="55"/>
      <c r="IS970" s="55"/>
      <c r="IT970" s="55"/>
    </row>
    <row r="971" spans="1:254" ht="45" x14ac:dyDescent="0.25">
      <c r="A971" s="6">
        <v>2</v>
      </c>
      <c r="B971" s="115" t="s">
        <v>3821</v>
      </c>
      <c r="C971" s="16" t="s">
        <v>3642</v>
      </c>
      <c r="D971" s="14" t="s">
        <v>2051</v>
      </c>
      <c r="E971" s="6">
        <v>970</v>
      </c>
      <c r="F971" s="7" t="s">
        <v>3676</v>
      </c>
      <c r="G971" s="98" t="s">
        <v>3699</v>
      </c>
      <c r="H971" s="87">
        <v>258.24</v>
      </c>
      <c r="I971" s="87" t="s">
        <v>37</v>
      </c>
      <c r="J971" s="90"/>
      <c r="K971" s="89" t="s">
        <v>3700</v>
      </c>
      <c r="L971" s="90">
        <v>341623</v>
      </c>
      <c r="M971" s="90" t="s">
        <v>3701</v>
      </c>
      <c r="N971" s="90">
        <v>1617857</v>
      </c>
      <c r="O971" s="90"/>
      <c r="P971" s="90"/>
      <c r="Q971" s="90"/>
      <c r="R971" s="90"/>
      <c r="S971" s="90"/>
      <c r="T971" s="90"/>
      <c r="U971" s="90"/>
      <c r="V971" s="90"/>
      <c r="W971" s="90"/>
      <c r="X971" s="90"/>
      <c r="Y971" s="90"/>
      <c r="AN971" s="55"/>
      <c r="AO971" s="55"/>
      <c r="AP971" s="55"/>
      <c r="AQ971" s="55"/>
      <c r="AR971" s="55"/>
      <c r="AS971" s="55"/>
      <c r="AT971" s="55"/>
      <c r="AU971" s="55"/>
      <c r="AV971" s="55"/>
      <c r="AW971" s="55"/>
      <c r="AX971" s="55"/>
      <c r="AY971" s="55"/>
      <c r="AZ971" s="55"/>
      <c r="BA971" s="55"/>
      <c r="BB971" s="55"/>
      <c r="BC971" s="55"/>
      <c r="BD971" s="55"/>
      <c r="BE971" s="55"/>
      <c r="BF971" s="55"/>
      <c r="BG971" s="55"/>
      <c r="BH971" s="55"/>
      <c r="BI971" s="55"/>
      <c r="BJ971" s="55"/>
      <c r="BK971" s="55"/>
      <c r="BL971" s="55"/>
      <c r="BM971" s="55"/>
      <c r="BN971" s="55"/>
      <c r="BO971" s="55"/>
      <c r="BP971" s="55"/>
      <c r="BQ971" s="55"/>
      <c r="BR971" s="55"/>
      <c r="BS971" s="55"/>
      <c r="BT971" s="55"/>
      <c r="BU971" s="55"/>
      <c r="BV971" s="55"/>
      <c r="BW971" s="55"/>
      <c r="BX971" s="55"/>
      <c r="BY971" s="55"/>
      <c r="BZ971" s="55"/>
      <c r="CA971" s="55"/>
      <c r="CB971" s="55"/>
      <c r="CC971" s="55"/>
      <c r="CD971" s="55"/>
      <c r="CE971" s="55"/>
      <c r="CF971" s="55"/>
      <c r="CG971" s="55"/>
      <c r="CH971" s="55"/>
      <c r="CI971" s="55"/>
      <c r="CJ971" s="55"/>
      <c r="CK971" s="55"/>
      <c r="CL971" s="55"/>
      <c r="CM971" s="55"/>
      <c r="CN971" s="55"/>
      <c r="CO971" s="55"/>
      <c r="CP971" s="55"/>
      <c r="CQ971" s="55"/>
      <c r="CR971" s="55"/>
      <c r="CS971" s="55"/>
      <c r="CT971" s="55"/>
      <c r="CU971" s="55"/>
      <c r="CV971" s="55"/>
      <c r="CW971" s="55"/>
      <c r="CX971" s="55"/>
      <c r="CY971" s="55"/>
      <c r="CZ971" s="55"/>
      <c r="DA971" s="55"/>
      <c r="DB971" s="55"/>
      <c r="DC971" s="55"/>
      <c r="DD971" s="55"/>
      <c r="DE971" s="55"/>
      <c r="DF971" s="55"/>
      <c r="DG971" s="55"/>
      <c r="DH971" s="55"/>
      <c r="DI971" s="55"/>
      <c r="DJ971" s="55"/>
      <c r="DK971" s="55"/>
      <c r="DL971" s="55"/>
      <c r="DM971" s="55"/>
      <c r="DN971" s="55"/>
      <c r="DO971" s="55"/>
      <c r="DP971" s="55"/>
      <c r="DQ971" s="55"/>
      <c r="DR971" s="55"/>
      <c r="DS971" s="55"/>
      <c r="DT971" s="55"/>
      <c r="DU971" s="55"/>
      <c r="DV971" s="55"/>
      <c r="DW971" s="55"/>
      <c r="DX971" s="55"/>
      <c r="DY971" s="55"/>
      <c r="DZ971" s="55"/>
      <c r="EA971" s="55"/>
      <c r="EB971" s="55"/>
      <c r="EC971" s="55"/>
      <c r="ED971" s="55"/>
      <c r="EE971" s="55"/>
      <c r="EF971" s="55"/>
      <c r="EG971" s="55"/>
      <c r="EH971" s="55"/>
      <c r="EI971" s="55"/>
      <c r="EJ971" s="55"/>
      <c r="EK971" s="55"/>
      <c r="EL971" s="55"/>
      <c r="EM971" s="55"/>
      <c r="EN971" s="55"/>
      <c r="EO971" s="55"/>
      <c r="EP971" s="55"/>
      <c r="EQ971" s="55"/>
      <c r="ER971" s="55"/>
      <c r="ES971" s="55"/>
      <c r="ET971" s="55"/>
      <c r="EU971" s="55"/>
      <c r="EV971" s="55"/>
      <c r="EW971" s="55"/>
      <c r="EX971" s="55"/>
      <c r="EY971" s="55"/>
      <c r="EZ971" s="55"/>
      <c r="FA971" s="55"/>
      <c r="FB971" s="55"/>
      <c r="FC971" s="55"/>
      <c r="FD971" s="55"/>
      <c r="FE971" s="55"/>
      <c r="FF971" s="55"/>
      <c r="FG971" s="55"/>
      <c r="FH971" s="55"/>
      <c r="FI971" s="55"/>
      <c r="FJ971" s="55"/>
      <c r="FK971" s="55"/>
      <c r="FL971" s="55"/>
      <c r="FM971" s="55"/>
      <c r="FN971" s="55"/>
      <c r="FO971" s="55"/>
      <c r="FP971" s="55"/>
      <c r="FQ971" s="55"/>
      <c r="FR971" s="55"/>
      <c r="FS971" s="55"/>
      <c r="FT971" s="55"/>
      <c r="FU971" s="55"/>
      <c r="FV971" s="55"/>
      <c r="FW971" s="55"/>
      <c r="FX971" s="55"/>
      <c r="FY971" s="55"/>
      <c r="FZ971" s="55"/>
      <c r="GA971" s="55"/>
      <c r="GB971" s="55"/>
      <c r="GC971" s="55"/>
      <c r="GD971" s="55"/>
      <c r="GE971" s="55"/>
      <c r="GF971" s="55"/>
      <c r="GG971" s="55"/>
      <c r="GH971" s="55"/>
      <c r="GI971" s="55"/>
      <c r="GJ971" s="55"/>
      <c r="GK971" s="55"/>
      <c r="GL971" s="55"/>
      <c r="GM971" s="55"/>
      <c r="GN971" s="55"/>
      <c r="GO971" s="55"/>
      <c r="GP971" s="55"/>
      <c r="GQ971" s="55"/>
      <c r="GR971" s="55"/>
      <c r="GS971" s="55"/>
      <c r="GT971" s="55"/>
      <c r="GU971" s="55"/>
      <c r="GV971" s="55"/>
      <c r="GW971" s="55"/>
      <c r="GX971" s="55"/>
      <c r="GY971" s="55"/>
      <c r="GZ971" s="55"/>
      <c r="HA971" s="55"/>
      <c r="HB971" s="55"/>
      <c r="HC971" s="55"/>
      <c r="HD971" s="55"/>
      <c r="HE971" s="55"/>
      <c r="HF971" s="55"/>
      <c r="HG971" s="55"/>
      <c r="HH971" s="55"/>
      <c r="HI971" s="55"/>
      <c r="HJ971" s="55"/>
      <c r="HK971" s="55"/>
      <c r="HL971" s="55"/>
      <c r="HM971" s="55"/>
      <c r="HN971" s="55"/>
      <c r="HO971" s="55"/>
      <c r="HP971" s="55"/>
      <c r="HQ971" s="55"/>
      <c r="HR971" s="55"/>
      <c r="HS971" s="55"/>
      <c r="HT971" s="55"/>
      <c r="HU971" s="55"/>
      <c r="HV971" s="55"/>
      <c r="HW971" s="55"/>
      <c r="HX971" s="55"/>
      <c r="HY971" s="55"/>
      <c r="HZ971" s="55"/>
      <c r="IA971" s="55"/>
      <c r="IB971" s="55"/>
      <c r="IC971" s="55"/>
      <c r="ID971" s="55"/>
      <c r="IE971" s="55"/>
      <c r="IF971" s="55"/>
      <c r="IG971" s="55"/>
      <c r="IH971" s="55"/>
      <c r="II971" s="55"/>
      <c r="IJ971" s="55"/>
      <c r="IK971" s="55"/>
      <c r="IL971" s="55"/>
      <c r="IM971" s="55"/>
      <c r="IN971" s="55"/>
      <c r="IO971" s="55"/>
      <c r="IP971" s="55"/>
      <c r="IQ971" s="55"/>
      <c r="IR971" s="55"/>
      <c r="IS971" s="55"/>
      <c r="IT971" s="55"/>
    </row>
    <row r="972" spans="1:254" ht="45" x14ac:dyDescent="0.25">
      <c r="A972" s="6">
        <v>10</v>
      </c>
      <c r="B972" s="115" t="s">
        <v>3821</v>
      </c>
      <c r="C972" s="37" t="s">
        <v>4355</v>
      </c>
      <c r="D972" s="37" t="s">
        <v>2051</v>
      </c>
      <c r="E972" s="6">
        <v>971</v>
      </c>
      <c r="F972" s="37" t="s">
        <v>4304</v>
      </c>
      <c r="G972" s="37" t="s">
        <v>4303</v>
      </c>
      <c r="H972" s="295">
        <v>77.11</v>
      </c>
      <c r="I972" s="37" t="s">
        <v>68</v>
      </c>
      <c r="J972" s="37"/>
      <c r="K972" s="37" t="s">
        <v>4302</v>
      </c>
      <c r="L972" s="16"/>
      <c r="M972" s="16"/>
      <c r="N972" s="16"/>
      <c r="O972" s="16"/>
      <c r="P972" s="16"/>
      <c r="Q972" s="107"/>
      <c r="R972" s="90"/>
      <c r="S972" s="90"/>
      <c r="T972" s="90"/>
      <c r="U972" s="90"/>
      <c r="V972" s="90"/>
      <c r="W972" s="90"/>
      <c r="X972" s="90"/>
      <c r="Y972" s="90"/>
    </row>
    <row r="973" spans="1:254" ht="45" x14ac:dyDescent="0.25">
      <c r="A973" s="6">
        <v>2</v>
      </c>
      <c r="B973" s="115" t="s">
        <v>3821</v>
      </c>
      <c r="C973" s="22" t="s">
        <v>1501</v>
      </c>
      <c r="D973" s="22" t="s">
        <v>1502</v>
      </c>
      <c r="E973" s="6">
        <v>972</v>
      </c>
      <c r="F973" s="12" t="s">
        <v>1503</v>
      </c>
      <c r="G973" s="23" t="s">
        <v>1504</v>
      </c>
      <c r="H973" s="176">
        <v>2697.25</v>
      </c>
      <c r="I973" s="124" t="s">
        <v>37</v>
      </c>
      <c r="J973" s="37"/>
      <c r="K973" s="23" t="s">
        <v>1505</v>
      </c>
      <c r="L973" s="71">
        <v>1902779</v>
      </c>
      <c r="M973" s="71" t="s">
        <v>1506</v>
      </c>
      <c r="N973" s="125">
        <v>1797844</v>
      </c>
      <c r="O973" s="71" t="s">
        <v>1507</v>
      </c>
      <c r="P973" s="125"/>
      <c r="Q973" s="37"/>
      <c r="R973" s="37"/>
      <c r="S973" s="37"/>
      <c r="T973" s="37"/>
      <c r="U973" s="37"/>
      <c r="V973" s="37"/>
      <c r="W973" s="37"/>
      <c r="X973" s="37"/>
      <c r="Y973" s="37"/>
      <c r="Z973" s="257"/>
      <c r="AA973" s="257"/>
      <c r="AB973" s="257"/>
      <c r="AC973" s="257"/>
      <c r="AD973" s="257"/>
      <c r="AE973" s="257"/>
      <c r="AF973" s="257"/>
      <c r="AG973" s="257"/>
      <c r="AH973" s="257"/>
      <c r="AI973" s="257"/>
      <c r="AJ973" s="257"/>
      <c r="AK973" s="257"/>
      <c r="AL973" s="257"/>
      <c r="AM973" s="122"/>
      <c r="AN973" s="55"/>
      <c r="AO973" s="55"/>
      <c r="AP973" s="55"/>
      <c r="AQ973" s="55"/>
      <c r="AR973" s="55"/>
      <c r="AS973" s="55"/>
      <c r="AT973" s="55"/>
      <c r="AU973" s="55"/>
      <c r="AV973" s="55"/>
      <c r="AW973" s="55"/>
      <c r="AX973" s="55"/>
      <c r="AY973" s="55"/>
      <c r="AZ973" s="55"/>
      <c r="BA973" s="55"/>
      <c r="BB973" s="55"/>
      <c r="BC973" s="55"/>
      <c r="BD973" s="55"/>
      <c r="BE973" s="55"/>
      <c r="BF973" s="55"/>
      <c r="BG973" s="55"/>
      <c r="BH973" s="55"/>
      <c r="BI973" s="55"/>
      <c r="BJ973" s="55"/>
      <c r="BK973" s="55"/>
      <c r="BL973" s="55"/>
      <c r="BM973" s="55"/>
      <c r="BN973" s="55"/>
      <c r="BO973" s="55"/>
      <c r="BP973" s="55"/>
      <c r="BQ973" s="55"/>
      <c r="BR973" s="55"/>
      <c r="BS973" s="55"/>
      <c r="BT973" s="55"/>
      <c r="BU973" s="55"/>
      <c r="BV973" s="55"/>
      <c r="BW973" s="55"/>
      <c r="BX973" s="55"/>
      <c r="BY973" s="55"/>
      <c r="BZ973" s="55"/>
      <c r="CA973" s="55"/>
      <c r="CB973" s="55"/>
      <c r="CC973" s="55"/>
      <c r="CD973" s="55"/>
      <c r="CE973" s="55"/>
      <c r="CF973" s="55"/>
      <c r="CG973" s="55"/>
      <c r="CH973" s="55"/>
      <c r="CI973" s="55"/>
      <c r="CJ973" s="55"/>
      <c r="CK973" s="55"/>
      <c r="CL973" s="55"/>
      <c r="CM973" s="55"/>
      <c r="CN973" s="55"/>
      <c r="CO973" s="55"/>
      <c r="CP973" s="55"/>
      <c r="CQ973" s="55"/>
      <c r="CR973" s="55"/>
      <c r="CS973" s="55"/>
      <c r="CT973" s="55"/>
      <c r="CU973" s="55"/>
      <c r="CV973" s="55"/>
      <c r="CW973" s="55"/>
      <c r="CX973" s="55"/>
      <c r="CY973" s="55"/>
      <c r="CZ973" s="55"/>
      <c r="DA973" s="55"/>
      <c r="DB973" s="55"/>
      <c r="DC973" s="55"/>
      <c r="DD973" s="55"/>
      <c r="DE973" s="55"/>
      <c r="DF973" s="55"/>
      <c r="DG973" s="55"/>
      <c r="DH973" s="55"/>
      <c r="DI973" s="55"/>
      <c r="DJ973" s="55"/>
      <c r="DK973" s="55"/>
      <c r="DL973" s="55"/>
      <c r="DM973" s="55"/>
      <c r="DN973" s="55"/>
      <c r="DO973" s="55"/>
      <c r="DP973" s="55"/>
      <c r="DQ973" s="55"/>
      <c r="DR973" s="55"/>
      <c r="DS973" s="55"/>
      <c r="DT973" s="55"/>
      <c r="DU973" s="55"/>
      <c r="DV973" s="55"/>
      <c r="DW973" s="55"/>
      <c r="DX973" s="55"/>
      <c r="DY973" s="55"/>
      <c r="DZ973" s="55"/>
      <c r="EA973" s="55"/>
      <c r="EB973" s="55"/>
      <c r="EC973" s="55"/>
      <c r="ED973" s="55"/>
      <c r="EE973" s="55"/>
      <c r="EF973" s="55"/>
      <c r="EG973" s="55"/>
      <c r="EH973" s="55"/>
      <c r="EI973" s="55"/>
      <c r="EJ973" s="55"/>
      <c r="EK973" s="55"/>
      <c r="EL973" s="55"/>
      <c r="EM973" s="55"/>
      <c r="EN973" s="55"/>
      <c r="EO973" s="55"/>
      <c r="EP973" s="55"/>
      <c r="EQ973" s="55"/>
      <c r="ER973" s="55"/>
      <c r="ES973" s="55"/>
      <c r="ET973" s="55"/>
      <c r="EU973" s="55"/>
      <c r="EV973" s="55"/>
      <c r="EW973" s="55"/>
      <c r="EX973" s="55"/>
      <c r="EY973" s="55"/>
      <c r="EZ973" s="55"/>
      <c r="FA973" s="55"/>
      <c r="FB973" s="55"/>
      <c r="FC973" s="55"/>
      <c r="FD973" s="55"/>
      <c r="FE973" s="55"/>
      <c r="FF973" s="55"/>
      <c r="FG973" s="55"/>
      <c r="FH973" s="55"/>
      <c r="FI973" s="55"/>
      <c r="FJ973" s="55"/>
      <c r="FK973" s="55"/>
      <c r="FL973" s="55"/>
      <c r="FM973" s="55"/>
      <c r="FN973" s="55"/>
      <c r="FO973" s="55"/>
      <c r="FP973" s="55"/>
      <c r="FQ973" s="55"/>
      <c r="FR973" s="55"/>
      <c r="FS973" s="55"/>
      <c r="FT973" s="55"/>
      <c r="FU973" s="55"/>
      <c r="FV973" s="55"/>
      <c r="FW973" s="55"/>
      <c r="FX973" s="55"/>
      <c r="FY973" s="55"/>
      <c r="FZ973" s="55"/>
      <c r="GA973" s="55"/>
      <c r="GB973" s="55"/>
      <c r="GC973" s="55"/>
      <c r="GD973" s="55"/>
      <c r="GE973" s="55"/>
      <c r="GF973" s="55"/>
      <c r="GG973" s="55"/>
      <c r="GH973" s="55"/>
      <c r="GI973" s="55"/>
      <c r="GJ973" s="55"/>
      <c r="GK973" s="55"/>
      <c r="GL973" s="55"/>
      <c r="GM973" s="55"/>
      <c r="GN973" s="55"/>
      <c r="GO973" s="55"/>
      <c r="GP973" s="55"/>
      <c r="GQ973" s="55"/>
      <c r="GR973" s="55"/>
      <c r="GS973" s="55"/>
      <c r="GT973" s="55"/>
      <c r="GU973" s="55"/>
      <c r="GV973" s="55"/>
      <c r="GW973" s="55"/>
      <c r="GX973" s="55"/>
      <c r="GY973" s="55"/>
      <c r="GZ973" s="55"/>
      <c r="HA973" s="55"/>
      <c r="HB973" s="55"/>
      <c r="HC973" s="55"/>
      <c r="HD973" s="55"/>
      <c r="HE973" s="55"/>
      <c r="HF973" s="55"/>
      <c r="HG973" s="55"/>
      <c r="HH973" s="55"/>
      <c r="HI973" s="55"/>
      <c r="HJ973" s="55"/>
      <c r="HK973" s="55"/>
      <c r="HL973" s="55"/>
      <c r="HM973" s="55"/>
      <c r="HN973" s="55"/>
      <c r="HO973" s="55"/>
      <c r="HP973" s="55"/>
      <c r="HQ973" s="55"/>
      <c r="HR973" s="55"/>
      <c r="HS973" s="55"/>
      <c r="HT973" s="55"/>
      <c r="HU973" s="55"/>
      <c r="HV973" s="55"/>
      <c r="HW973" s="55"/>
      <c r="HX973" s="55"/>
      <c r="HY973" s="55"/>
      <c r="HZ973" s="55"/>
      <c r="IA973" s="55"/>
      <c r="IB973" s="55"/>
      <c r="IC973" s="55"/>
      <c r="ID973" s="55"/>
      <c r="IE973" s="55"/>
      <c r="IF973" s="55"/>
      <c r="IG973" s="55"/>
      <c r="IH973" s="55"/>
      <c r="II973" s="55"/>
      <c r="IJ973" s="55"/>
      <c r="IK973" s="55"/>
      <c r="IL973" s="55"/>
      <c r="IM973" s="55"/>
      <c r="IN973" s="55"/>
      <c r="IO973" s="55"/>
      <c r="IP973" s="55"/>
      <c r="IQ973" s="55"/>
      <c r="IR973" s="55"/>
      <c r="IS973" s="55"/>
      <c r="IT973" s="55"/>
    </row>
    <row r="974" spans="1:254" ht="45" x14ac:dyDescent="0.25">
      <c r="A974" s="6">
        <v>2</v>
      </c>
      <c r="B974" s="115" t="s">
        <v>3821</v>
      </c>
      <c r="C974" s="23" t="s">
        <v>1501</v>
      </c>
      <c r="D974" s="22" t="s">
        <v>1502</v>
      </c>
      <c r="E974" s="6">
        <v>973</v>
      </c>
      <c r="F974" s="12" t="s">
        <v>1508</v>
      </c>
      <c r="G974" s="22" t="s">
        <v>1509</v>
      </c>
      <c r="H974" s="176">
        <v>148.97</v>
      </c>
      <c r="I974" s="36" t="s">
        <v>37</v>
      </c>
      <c r="J974" s="37"/>
      <c r="K974" s="22" t="s">
        <v>1510</v>
      </c>
      <c r="L974" s="71">
        <v>1902779</v>
      </c>
      <c r="M974" s="37" t="s">
        <v>1511</v>
      </c>
      <c r="N974" s="125">
        <v>1797844</v>
      </c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257"/>
      <c r="AA974" s="257"/>
      <c r="AB974" s="257"/>
      <c r="AC974" s="257"/>
      <c r="AD974" s="257"/>
      <c r="AE974" s="257"/>
      <c r="AF974" s="257"/>
      <c r="AG974" s="257"/>
      <c r="AH974" s="257"/>
      <c r="AI974" s="257"/>
      <c r="AJ974" s="257"/>
      <c r="AK974" s="257"/>
      <c r="AL974" s="257"/>
      <c r="AM974" s="122"/>
      <c r="AN974" s="55"/>
      <c r="AO974" s="55"/>
      <c r="AP974" s="55"/>
      <c r="AQ974" s="55"/>
      <c r="AR974" s="55"/>
      <c r="AS974" s="55"/>
      <c r="AT974" s="55"/>
      <c r="AU974" s="55"/>
      <c r="AV974" s="55"/>
      <c r="AW974" s="55"/>
      <c r="AX974" s="55"/>
      <c r="AY974" s="55"/>
      <c r="AZ974" s="55"/>
      <c r="BA974" s="55"/>
      <c r="BB974" s="55"/>
      <c r="BC974" s="55"/>
      <c r="BD974" s="55"/>
      <c r="BE974" s="55"/>
      <c r="BF974" s="55"/>
      <c r="BG974" s="55"/>
      <c r="BH974" s="55"/>
      <c r="BI974" s="55"/>
      <c r="BJ974" s="55"/>
      <c r="BK974" s="55"/>
      <c r="BL974" s="55"/>
      <c r="BM974" s="55"/>
      <c r="BN974" s="55"/>
      <c r="BO974" s="55"/>
      <c r="BP974" s="55"/>
      <c r="BQ974" s="55"/>
      <c r="BR974" s="55"/>
      <c r="BS974" s="55"/>
      <c r="BT974" s="55"/>
      <c r="BU974" s="55"/>
      <c r="BV974" s="55"/>
      <c r="BW974" s="55"/>
      <c r="BX974" s="55"/>
      <c r="BY974" s="55"/>
      <c r="BZ974" s="55"/>
      <c r="CA974" s="55"/>
      <c r="CB974" s="55"/>
      <c r="CC974" s="55"/>
      <c r="CD974" s="55"/>
      <c r="CE974" s="55"/>
      <c r="CF974" s="55"/>
      <c r="CG974" s="55"/>
      <c r="CH974" s="55"/>
      <c r="CI974" s="55"/>
      <c r="CJ974" s="55"/>
      <c r="CK974" s="55"/>
      <c r="CL974" s="55"/>
      <c r="CM974" s="55"/>
      <c r="CN974" s="55"/>
      <c r="CO974" s="55"/>
      <c r="CP974" s="55"/>
      <c r="CQ974" s="55"/>
      <c r="CR974" s="55"/>
      <c r="CS974" s="55"/>
      <c r="CT974" s="55"/>
      <c r="CU974" s="55"/>
      <c r="CV974" s="55"/>
      <c r="CW974" s="55"/>
      <c r="CX974" s="55"/>
      <c r="CY974" s="55"/>
      <c r="CZ974" s="55"/>
      <c r="DA974" s="55"/>
      <c r="DB974" s="55"/>
      <c r="DC974" s="55"/>
      <c r="DD974" s="55"/>
      <c r="DE974" s="55"/>
      <c r="DF974" s="55"/>
      <c r="DG974" s="55"/>
      <c r="DH974" s="55"/>
      <c r="DI974" s="55"/>
      <c r="DJ974" s="55"/>
      <c r="DK974" s="55"/>
      <c r="DL974" s="55"/>
      <c r="DM974" s="55"/>
      <c r="DN974" s="55"/>
      <c r="DO974" s="55"/>
      <c r="DP974" s="55"/>
      <c r="DQ974" s="55"/>
      <c r="DR974" s="55"/>
      <c r="DS974" s="55"/>
      <c r="DT974" s="55"/>
      <c r="DU974" s="55"/>
      <c r="DV974" s="55"/>
      <c r="DW974" s="55"/>
      <c r="DX974" s="55"/>
      <c r="DY974" s="55"/>
      <c r="DZ974" s="55"/>
      <c r="EA974" s="55"/>
      <c r="EB974" s="55"/>
      <c r="EC974" s="55"/>
      <c r="ED974" s="55"/>
      <c r="EE974" s="55"/>
      <c r="EF974" s="55"/>
      <c r="EG974" s="55"/>
      <c r="EH974" s="55"/>
      <c r="EI974" s="55"/>
      <c r="EJ974" s="55"/>
      <c r="EK974" s="55"/>
      <c r="EL974" s="55"/>
      <c r="EM974" s="55"/>
      <c r="EN974" s="55"/>
      <c r="EO974" s="55"/>
      <c r="EP974" s="55"/>
      <c r="EQ974" s="55"/>
      <c r="ER974" s="55"/>
      <c r="ES974" s="55"/>
      <c r="ET974" s="55"/>
      <c r="EU974" s="55"/>
      <c r="EV974" s="55"/>
      <c r="EW974" s="55"/>
      <c r="EX974" s="55"/>
      <c r="EY974" s="55"/>
      <c r="EZ974" s="55"/>
      <c r="FA974" s="55"/>
      <c r="FB974" s="55"/>
      <c r="FC974" s="55"/>
      <c r="FD974" s="55"/>
      <c r="FE974" s="55"/>
      <c r="FF974" s="55"/>
      <c r="FG974" s="55"/>
      <c r="FH974" s="55"/>
      <c r="FI974" s="55"/>
      <c r="FJ974" s="55"/>
      <c r="FK974" s="55"/>
      <c r="FL974" s="55"/>
      <c r="FM974" s="55"/>
      <c r="FN974" s="55"/>
      <c r="FO974" s="55"/>
      <c r="FP974" s="55"/>
      <c r="FQ974" s="55"/>
      <c r="FR974" s="55"/>
      <c r="FS974" s="55"/>
      <c r="FT974" s="55"/>
      <c r="FU974" s="55"/>
      <c r="FV974" s="55"/>
      <c r="FW974" s="55"/>
      <c r="FX974" s="55"/>
      <c r="FY974" s="55"/>
      <c r="FZ974" s="55"/>
      <c r="GA974" s="55"/>
      <c r="GB974" s="55"/>
      <c r="GC974" s="55"/>
      <c r="GD974" s="55"/>
      <c r="GE974" s="55"/>
      <c r="GF974" s="55"/>
      <c r="GG974" s="55"/>
      <c r="GH974" s="55"/>
      <c r="GI974" s="55"/>
      <c r="GJ974" s="55"/>
      <c r="GK974" s="55"/>
      <c r="GL974" s="55"/>
      <c r="GM974" s="55"/>
      <c r="GN974" s="55"/>
      <c r="GO974" s="55"/>
      <c r="GP974" s="55"/>
      <c r="GQ974" s="55"/>
      <c r="GR974" s="55"/>
      <c r="GS974" s="55"/>
      <c r="GT974" s="55"/>
      <c r="GU974" s="55"/>
      <c r="GV974" s="55"/>
      <c r="GW974" s="55"/>
      <c r="GX974" s="55"/>
      <c r="GY974" s="55"/>
      <c r="GZ974" s="55"/>
      <c r="HA974" s="55"/>
      <c r="HB974" s="55"/>
      <c r="HC974" s="55"/>
      <c r="HD974" s="55"/>
      <c r="HE974" s="55"/>
      <c r="HF974" s="55"/>
      <c r="HG974" s="55"/>
      <c r="HH974" s="55"/>
      <c r="HI974" s="55"/>
      <c r="HJ974" s="55"/>
      <c r="HK974" s="55"/>
      <c r="HL974" s="55"/>
      <c r="HM974" s="55"/>
      <c r="HN974" s="55"/>
      <c r="HO974" s="55"/>
      <c r="HP974" s="55"/>
      <c r="HQ974" s="55"/>
      <c r="HR974" s="55"/>
      <c r="HS974" s="55"/>
      <c r="HT974" s="55"/>
      <c r="HU974" s="55"/>
      <c r="HV974" s="55"/>
      <c r="HW974" s="55"/>
      <c r="HX974" s="55"/>
      <c r="HY974" s="55"/>
      <c r="HZ974" s="55"/>
      <c r="IA974" s="55"/>
      <c r="IB974" s="55"/>
      <c r="IC974" s="55"/>
      <c r="ID974" s="55"/>
      <c r="IE974" s="55"/>
      <c r="IF974" s="55"/>
      <c r="IG974" s="55"/>
      <c r="IH974" s="55"/>
      <c r="II974" s="55"/>
      <c r="IJ974" s="55"/>
      <c r="IK974" s="55"/>
      <c r="IL974" s="55"/>
      <c r="IM974" s="55"/>
      <c r="IN974" s="55"/>
      <c r="IO974" s="55"/>
      <c r="IP974" s="55"/>
      <c r="IQ974" s="55"/>
      <c r="IR974" s="55"/>
      <c r="IS974" s="55"/>
      <c r="IT974" s="55"/>
    </row>
    <row r="975" spans="1:254" ht="60" x14ac:dyDescent="0.25">
      <c r="A975" s="6">
        <v>2</v>
      </c>
      <c r="B975" s="115" t="s">
        <v>3821</v>
      </c>
      <c r="C975" s="22" t="s">
        <v>1512</v>
      </c>
      <c r="D975" s="22" t="s">
        <v>1502</v>
      </c>
      <c r="E975" s="6">
        <v>974</v>
      </c>
      <c r="F975" s="9" t="s">
        <v>1513</v>
      </c>
      <c r="G975" s="22" t="s">
        <v>1514</v>
      </c>
      <c r="H975" s="176">
        <v>764.47</v>
      </c>
      <c r="I975" s="36" t="s">
        <v>37</v>
      </c>
      <c r="J975" s="37"/>
      <c r="K975" s="22" t="s">
        <v>1515</v>
      </c>
      <c r="L975" s="37">
        <v>864330</v>
      </c>
      <c r="M975" s="37" t="s">
        <v>1516</v>
      </c>
      <c r="N975" s="37">
        <v>311873</v>
      </c>
      <c r="O975" s="37" t="s">
        <v>1517</v>
      </c>
      <c r="P975" s="37">
        <v>864320</v>
      </c>
      <c r="Q975" s="37"/>
      <c r="R975" s="37"/>
      <c r="S975" s="37"/>
      <c r="T975" s="37"/>
      <c r="U975" s="37"/>
      <c r="V975" s="37"/>
      <c r="W975" s="37"/>
      <c r="X975" s="37"/>
      <c r="Y975" s="37"/>
      <c r="Z975" s="257"/>
      <c r="AA975" s="257"/>
      <c r="AB975" s="257"/>
      <c r="AC975" s="257"/>
      <c r="AD975" s="257"/>
      <c r="AE975" s="257"/>
      <c r="AF975" s="257"/>
      <c r="AG975" s="257"/>
      <c r="AH975" s="257"/>
      <c r="AI975" s="257"/>
      <c r="AJ975" s="257"/>
      <c r="AK975" s="257"/>
      <c r="AL975" s="257"/>
      <c r="AM975" s="122"/>
      <c r="AN975" s="55"/>
      <c r="AO975" s="55"/>
      <c r="AP975" s="55"/>
      <c r="AQ975" s="55"/>
      <c r="AR975" s="55"/>
      <c r="AS975" s="55"/>
      <c r="AT975" s="55"/>
      <c r="AU975" s="55"/>
      <c r="AV975" s="55"/>
      <c r="AW975" s="55"/>
      <c r="AX975" s="55"/>
      <c r="AY975" s="55"/>
      <c r="AZ975" s="55"/>
      <c r="BA975" s="55"/>
      <c r="BB975" s="55"/>
      <c r="BC975" s="55"/>
      <c r="BD975" s="55"/>
      <c r="BE975" s="55"/>
      <c r="BF975" s="55"/>
      <c r="BG975" s="55"/>
      <c r="BH975" s="55"/>
      <c r="BI975" s="55"/>
      <c r="BJ975" s="55"/>
      <c r="BK975" s="55"/>
      <c r="BL975" s="55"/>
      <c r="BM975" s="55"/>
      <c r="BN975" s="55"/>
      <c r="BO975" s="55"/>
      <c r="BP975" s="55"/>
      <c r="BQ975" s="55"/>
      <c r="BR975" s="55"/>
      <c r="BS975" s="55"/>
      <c r="BT975" s="55"/>
      <c r="BU975" s="55"/>
      <c r="BV975" s="55"/>
      <c r="BW975" s="55"/>
      <c r="BX975" s="55"/>
      <c r="BY975" s="55"/>
      <c r="BZ975" s="55"/>
      <c r="CA975" s="55"/>
      <c r="CB975" s="55"/>
      <c r="CC975" s="55"/>
      <c r="CD975" s="55"/>
      <c r="CE975" s="55"/>
      <c r="CF975" s="55"/>
      <c r="CG975" s="55"/>
      <c r="CH975" s="55"/>
      <c r="CI975" s="55"/>
      <c r="CJ975" s="55"/>
      <c r="CK975" s="55"/>
      <c r="CL975" s="55"/>
      <c r="CM975" s="55"/>
      <c r="CN975" s="55"/>
      <c r="CO975" s="55"/>
      <c r="CP975" s="55"/>
      <c r="CQ975" s="55"/>
      <c r="CR975" s="55"/>
      <c r="CS975" s="55"/>
      <c r="CT975" s="55"/>
      <c r="CU975" s="55"/>
      <c r="CV975" s="55"/>
      <c r="CW975" s="55"/>
      <c r="CX975" s="55"/>
      <c r="CY975" s="55"/>
      <c r="CZ975" s="55"/>
      <c r="DA975" s="55"/>
      <c r="DB975" s="55"/>
      <c r="DC975" s="55"/>
      <c r="DD975" s="55"/>
      <c r="DE975" s="55"/>
      <c r="DF975" s="55"/>
      <c r="DG975" s="55"/>
      <c r="DH975" s="55"/>
      <c r="DI975" s="55"/>
      <c r="DJ975" s="55"/>
      <c r="DK975" s="55"/>
      <c r="DL975" s="55"/>
      <c r="DM975" s="55"/>
      <c r="DN975" s="55"/>
      <c r="DO975" s="55"/>
      <c r="DP975" s="55"/>
      <c r="DQ975" s="55"/>
      <c r="DR975" s="55"/>
      <c r="DS975" s="55"/>
      <c r="DT975" s="55"/>
      <c r="DU975" s="55"/>
      <c r="DV975" s="55"/>
      <c r="DW975" s="55"/>
      <c r="DX975" s="55"/>
      <c r="DY975" s="55"/>
      <c r="DZ975" s="55"/>
      <c r="EA975" s="55"/>
      <c r="EB975" s="55"/>
      <c r="EC975" s="55"/>
      <c r="ED975" s="55"/>
      <c r="EE975" s="55"/>
      <c r="EF975" s="55"/>
      <c r="EG975" s="55"/>
      <c r="EH975" s="55"/>
      <c r="EI975" s="55"/>
      <c r="EJ975" s="55"/>
      <c r="EK975" s="55"/>
      <c r="EL975" s="55"/>
      <c r="EM975" s="55"/>
      <c r="EN975" s="55"/>
      <c r="EO975" s="55"/>
      <c r="EP975" s="55"/>
      <c r="EQ975" s="55"/>
      <c r="ER975" s="55"/>
      <c r="ES975" s="55"/>
      <c r="ET975" s="55"/>
      <c r="EU975" s="55"/>
      <c r="EV975" s="55"/>
      <c r="EW975" s="55"/>
      <c r="EX975" s="55"/>
      <c r="EY975" s="55"/>
      <c r="EZ975" s="55"/>
      <c r="FA975" s="55"/>
      <c r="FB975" s="55"/>
      <c r="FC975" s="55"/>
      <c r="FD975" s="55"/>
      <c r="FE975" s="55"/>
      <c r="FF975" s="55"/>
      <c r="FG975" s="55"/>
      <c r="FH975" s="55"/>
      <c r="FI975" s="55"/>
      <c r="FJ975" s="55"/>
      <c r="FK975" s="55"/>
      <c r="FL975" s="55"/>
      <c r="FM975" s="55"/>
      <c r="FN975" s="55"/>
      <c r="FO975" s="55"/>
      <c r="FP975" s="55"/>
      <c r="FQ975" s="55"/>
      <c r="FR975" s="55"/>
      <c r="FS975" s="55"/>
      <c r="FT975" s="55"/>
      <c r="FU975" s="55"/>
      <c r="FV975" s="55"/>
      <c r="FW975" s="55"/>
      <c r="FX975" s="55"/>
      <c r="FY975" s="55"/>
      <c r="FZ975" s="55"/>
      <c r="GA975" s="55"/>
      <c r="GB975" s="55"/>
      <c r="GC975" s="55"/>
      <c r="GD975" s="55"/>
      <c r="GE975" s="55"/>
      <c r="GF975" s="55"/>
      <c r="GG975" s="55"/>
      <c r="GH975" s="55"/>
      <c r="GI975" s="55"/>
      <c r="GJ975" s="55"/>
      <c r="GK975" s="55"/>
      <c r="GL975" s="55"/>
      <c r="GM975" s="55"/>
      <c r="GN975" s="55"/>
      <c r="GO975" s="55"/>
      <c r="GP975" s="55"/>
      <c r="GQ975" s="55"/>
      <c r="GR975" s="55"/>
      <c r="GS975" s="55"/>
      <c r="GT975" s="55"/>
      <c r="GU975" s="55"/>
      <c r="GV975" s="55"/>
      <c r="GW975" s="55"/>
      <c r="GX975" s="55"/>
      <c r="GY975" s="55"/>
      <c r="GZ975" s="55"/>
      <c r="HA975" s="55"/>
      <c r="HB975" s="55"/>
      <c r="HC975" s="55"/>
      <c r="HD975" s="55"/>
      <c r="HE975" s="55"/>
      <c r="HF975" s="55"/>
      <c r="HG975" s="55"/>
      <c r="HH975" s="55"/>
      <c r="HI975" s="55"/>
      <c r="HJ975" s="55"/>
      <c r="HK975" s="55"/>
      <c r="HL975" s="55"/>
      <c r="HM975" s="55"/>
      <c r="HN975" s="55"/>
      <c r="HO975" s="55"/>
      <c r="HP975" s="55"/>
      <c r="HQ975" s="55"/>
      <c r="HR975" s="55"/>
      <c r="HS975" s="55"/>
      <c r="HT975" s="55"/>
      <c r="HU975" s="55"/>
      <c r="HV975" s="55"/>
      <c r="HW975" s="55"/>
      <c r="HX975" s="55"/>
      <c r="HY975" s="55"/>
      <c r="HZ975" s="55"/>
      <c r="IA975" s="55"/>
      <c r="IB975" s="55"/>
      <c r="IC975" s="55"/>
      <c r="ID975" s="55"/>
      <c r="IE975" s="55"/>
      <c r="IF975" s="55"/>
      <c r="IG975" s="55"/>
      <c r="IH975" s="55"/>
      <c r="II975" s="55"/>
      <c r="IJ975" s="55"/>
      <c r="IK975" s="55"/>
      <c r="IL975" s="55"/>
      <c r="IM975" s="55"/>
      <c r="IN975" s="55"/>
      <c r="IO975" s="55"/>
      <c r="IP975" s="55"/>
      <c r="IQ975" s="55"/>
      <c r="IR975" s="55"/>
      <c r="IS975" s="55"/>
      <c r="IT975" s="55"/>
    </row>
    <row r="976" spans="1:254" ht="60" x14ac:dyDescent="0.25">
      <c r="A976" s="6">
        <v>2</v>
      </c>
      <c r="B976" s="115" t="s">
        <v>3821</v>
      </c>
      <c r="C976" s="23" t="s">
        <v>1518</v>
      </c>
      <c r="D976" s="22" t="s">
        <v>1502</v>
      </c>
      <c r="E976" s="6">
        <v>975</v>
      </c>
      <c r="F976" s="12" t="s">
        <v>1519</v>
      </c>
      <c r="G976" s="22" t="s">
        <v>1520</v>
      </c>
      <c r="H976" s="176">
        <v>31.47</v>
      </c>
      <c r="I976" s="124" t="s">
        <v>37</v>
      </c>
      <c r="J976" s="37"/>
      <c r="K976" s="22" t="s">
        <v>1521</v>
      </c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257"/>
      <c r="AA976" s="257"/>
      <c r="AB976" s="257"/>
      <c r="AC976" s="257"/>
      <c r="AD976" s="257"/>
      <c r="AE976" s="257"/>
      <c r="AF976" s="257"/>
      <c r="AG976" s="257"/>
      <c r="AH976" s="257"/>
      <c r="AI976" s="257"/>
      <c r="AJ976" s="257"/>
      <c r="AK976" s="257"/>
      <c r="AL976" s="257"/>
      <c r="AM976" s="122"/>
      <c r="AN976" s="55"/>
      <c r="AO976" s="55"/>
      <c r="AP976" s="55"/>
      <c r="AQ976" s="55"/>
      <c r="AR976" s="55"/>
      <c r="AS976" s="55"/>
      <c r="AT976" s="55"/>
      <c r="AU976" s="55"/>
      <c r="AV976" s="55"/>
      <c r="AW976" s="55"/>
      <c r="AX976" s="55"/>
      <c r="AY976" s="55"/>
      <c r="AZ976" s="55"/>
      <c r="BA976" s="55"/>
      <c r="BB976" s="55"/>
      <c r="BC976" s="55"/>
      <c r="BD976" s="55"/>
      <c r="BE976" s="55"/>
      <c r="BF976" s="55"/>
      <c r="BG976" s="55"/>
      <c r="BH976" s="55"/>
      <c r="BI976" s="55"/>
      <c r="BJ976" s="55"/>
      <c r="BK976" s="55"/>
      <c r="BL976" s="55"/>
      <c r="BM976" s="55"/>
      <c r="BN976" s="55"/>
      <c r="BO976" s="55"/>
      <c r="BP976" s="55"/>
      <c r="BQ976" s="55"/>
      <c r="BR976" s="55"/>
      <c r="BS976" s="55"/>
      <c r="BT976" s="55"/>
      <c r="BU976" s="55"/>
      <c r="BV976" s="55"/>
      <c r="BW976" s="55"/>
      <c r="BX976" s="55"/>
      <c r="BY976" s="55"/>
      <c r="BZ976" s="55"/>
      <c r="CA976" s="55"/>
      <c r="CB976" s="55"/>
      <c r="CC976" s="55"/>
      <c r="CD976" s="55"/>
      <c r="CE976" s="55"/>
      <c r="CF976" s="55"/>
      <c r="CG976" s="55"/>
      <c r="CH976" s="55"/>
      <c r="CI976" s="55"/>
      <c r="CJ976" s="55"/>
      <c r="CK976" s="55"/>
      <c r="CL976" s="55"/>
      <c r="CM976" s="55"/>
      <c r="CN976" s="55"/>
      <c r="CO976" s="55"/>
      <c r="CP976" s="55"/>
      <c r="CQ976" s="55"/>
      <c r="CR976" s="55"/>
      <c r="CS976" s="55"/>
      <c r="CT976" s="55"/>
      <c r="CU976" s="55"/>
      <c r="CV976" s="55"/>
      <c r="CW976" s="55"/>
      <c r="CX976" s="55"/>
      <c r="CY976" s="55"/>
      <c r="CZ976" s="55"/>
      <c r="DA976" s="55"/>
      <c r="DB976" s="55"/>
      <c r="DC976" s="55"/>
      <c r="DD976" s="55"/>
      <c r="DE976" s="55"/>
      <c r="DF976" s="55"/>
      <c r="DG976" s="55"/>
      <c r="DH976" s="55"/>
      <c r="DI976" s="55"/>
      <c r="DJ976" s="55"/>
      <c r="DK976" s="55"/>
      <c r="DL976" s="55"/>
      <c r="DM976" s="55"/>
      <c r="DN976" s="55"/>
      <c r="DO976" s="55"/>
      <c r="DP976" s="55"/>
      <c r="DQ976" s="55"/>
      <c r="DR976" s="55"/>
      <c r="DS976" s="55"/>
      <c r="DT976" s="55"/>
      <c r="DU976" s="55"/>
      <c r="DV976" s="55"/>
      <c r="DW976" s="55"/>
      <c r="DX976" s="55"/>
      <c r="DY976" s="55"/>
      <c r="DZ976" s="55"/>
      <c r="EA976" s="55"/>
      <c r="EB976" s="55"/>
      <c r="EC976" s="55"/>
      <c r="ED976" s="55"/>
      <c r="EE976" s="55"/>
      <c r="EF976" s="55"/>
      <c r="EG976" s="55"/>
      <c r="EH976" s="55"/>
      <c r="EI976" s="55"/>
      <c r="EJ976" s="55"/>
      <c r="EK976" s="55"/>
      <c r="EL976" s="55"/>
      <c r="EM976" s="55"/>
      <c r="EN976" s="55"/>
      <c r="EO976" s="55"/>
      <c r="EP976" s="55"/>
      <c r="EQ976" s="55"/>
      <c r="ER976" s="55"/>
      <c r="ES976" s="55"/>
      <c r="ET976" s="55"/>
      <c r="EU976" s="55"/>
      <c r="EV976" s="55"/>
      <c r="EW976" s="55"/>
      <c r="EX976" s="55"/>
      <c r="EY976" s="55"/>
      <c r="EZ976" s="55"/>
      <c r="FA976" s="55"/>
      <c r="FB976" s="55"/>
      <c r="FC976" s="55"/>
      <c r="FD976" s="55"/>
      <c r="FE976" s="55"/>
      <c r="FF976" s="55"/>
      <c r="FG976" s="55"/>
      <c r="FH976" s="55"/>
      <c r="FI976" s="55"/>
      <c r="FJ976" s="55"/>
      <c r="FK976" s="55"/>
      <c r="FL976" s="55"/>
      <c r="FM976" s="55"/>
      <c r="FN976" s="55"/>
      <c r="FO976" s="55"/>
      <c r="FP976" s="55"/>
      <c r="FQ976" s="55"/>
      <c r="FR976" s="55"/>
      <c r="FS976" s="55"/>
      <c r="FT976" s="55"/>
      <c r="FU976" s="55"/>
      <c r="FV976" s="55"/>
      <c r="FW976" s="55"/>
      <c r="FX976" s="55"/>
      <c r="FY976" s="55"/>
      <c r="FZ976" s="55"/>
      <c r="GA976" s="55"/>
      <c r="GB976" s="55"/>
      <c r="GC976" s="55"/>
      <c r="GD976" s="55"/>
      <c r="GE976" s="55"/>
      <c r="GF976" s="55"/>
      <c r="GG976" s="55"/>
      <c r="GH976" s="55"/>
      <c r="GI976" s="55"/>
      <c r="GJ976" s="55"/>
      <c r="GK976" s="55"/>
      <c r="GL976" s="55"/>
      <c r="GM976" s="55"/>
      <c r="GN976" s="55"/>
      <c r="GO976" s="55"/>
      <c r="GP976" s="55"/>
      <c r="GQ976" s="55"/>
      <c r="GR976" s="55"/>
      <c r="GS976" s="55"/>
      <c r="GT976" s="55"/>
      <c r="GU976" s="55"/>
      <c r="GV976" s="55"/>
      <c r="GW976" s="55"/>
      <c r="GX976" s="55"/>
      <c r="GY976" s="55"/>
      <c r="GZ976" s="55"/>
      <c r="HA976" s="55"/>
      <c r="HB976" s="55"/>
      <c r="HC976" s="55"/>
      <c r="HD976" s="55"/>
      <c r="HE976" s="55"/>
      <c r="HF976" s="55"/>
      <c r="HG976" s="55"/>
      <c r="HH976" s="55"/>
      <c r="HI976" s="55"/>
      <c r="HJ976" s="55"/>
      <c r="HK976" s="55"/>
      <c r="HL976" s="55"/>
      <c r="HM976" s="55"/>
      <c r="HN976" s="55"/>
      <c r="HO976" s="55"/>
      <c r="HP976" s="55"/>
      <c r="HQ976" s="55"/>
      <c r="HR976" s="55"/>
      <c r="HS976" s="55"/>
      <c r="HT976" s="55"/>
      <c r="HU976" s="55"/>
      <c r="HV976" s="55"/>
      <c r="HW976" s="55"/>
      <c r="HX976" s="55"/>
      <c r="HY976" s="55"/>
      <c r="HZ976" s="55"/>
      <c r="IA976" s="55"/>
      <c r="IB976" s="55"/>
      <c r="IC976" s="55"/>
      <c r="ID976" s="55"/>
      <c r="IE976" s="55"/>
      <c r="IF976" s="55"/>
      <c r="IG976" s="55"/>
      <c r="IH976" s="55"/>
      <c r="II976" s="55"/>
      <c r="IJ976" s="55"/>
      <c r="IK976" s="55"/>
      <c r="IL976" s="55"/>
      <c r="IM976" s="55"/>
      <c r="IN976" s="55"/>
      <c r="IO976" s="55"/>
      <c r="IP976" s="55"/>
      <c r="IQ976" s="55"/>
      <c r="IR976" s="55"/>
      <c r="IS976" s="55"/>
      <c r="IT976" s="55"/>
    </row>
    <row r="977" spans="1:254" ht="45" x14ac:dyDescent="0.25">
      <c r="A977" s="6">
        <v>2</v>
      </c>
      <c r="B977" s="115" t="s">
        <v>3821</v>
      </c>
      <c r="C977" s="23" t="s">
        <v>1518</v>
      </c>
      <c r="D977" s="22" t="s">
        <v>1502</v>
      </c>
      <c r="E977" s="6">
        <v>976</v>
      </c>
      <c r="F977" s="12" t="s">
        <v>1522</v>
      </c>
      <c r="G977" s="22" t="s">
        <v>1523</v>
      </c>
      <c r="H977" s="176">
        <v>35.68</v>
      </c>
      <c r="I977" s="124" t="s">
        <v>37</v>
      </c>
      <c r="J977" s="37"/>
      <c r="K977" s="22" t="s">
        <v>1524</v>
      </c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257"/>
      <c r="AA977" s="257"/>
      <c r="AB977" s="257"/>
      <c r="AC977" s="257"/>
      <c r="AD977" s="257"/>
      <c r="AE977" s="257"/>
      <c r="AF977" s="257"/>
      <c r="AG977" s="257"/>
      <c r="AH977" s="257"/>
      <c r="AI977" s="257"/>
      <c r="AJ977" s="257"/>
      <c r="AK977" s="257"/>
      <c r="AL977" s="257"/>
      <c r="AM977" s="122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</row>
    <row r="978" spans="1:254" ht="45" x14ac:dyDescent="0.25">
      <c r="A978" s="6">
        <v>2</v>
      </c>
      <c r="B978" s="115" t="s">
        <v>3821</v>
      </c>
      <c r="C978" s="23" t="s">
        <v>1501</v>
      </c>
      <c r="D978" s="22" t="s">
        <v>1502</v>
      </c>
      <c r="E978" s="6">
        <v>977</v>
      </c>
      <c r="F978" s="12" t="s">
        <v>1525</v>
      </c>
      <c r="G978" s="22" t="s">
        <v>1509</v>
      </c>
      <c r="H978" s="176">
        <v>144.87</v>
      </c>
      <c r="I978" s="36" t="s">
        <v>37</v>
      </c>
      <c r="J978" s="37"/>
      <c r="K978" s="22" t="s">
        <v>1526</v>
      </c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257"/>
      <c r="AA978" s="257"/>
      <c r="AB978" s="257"/>
      <c r="AC978" s="257"/>
      <c r="AD978" s="257"/>
      <c r="AE978" s="257"/>
      <c r="AF978" s="257"/>
      <c r="AG978" s="257"/>
      <c r="AH978" s="257"/>
      <c r="AI978" s="257"/>
      <c r="AJ978" s="257"/>
      <c r="AK978" s="257"/>
      <c r="AL978" s="257"/>
      <c r="AM978" s="122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</row>
    <row r="979" spans="1:254" ht="45" x14ac:dyDescent="0.25">
      <c r="A979" s="6">
        <v>2</v>
      </c>
      <c r="B979" s="115" t="s">
        <v>3821</v>
      </c>
      <c r="C979" s="37" t="s">
        <v>3630</v>
      </c>
      <c r="D979" s="22" t="s">
        <v>1502</v>
      </c>
      <c r="E979" s="6">
        <v>978</v>
      </c>
      <c r="F979" s="9" t="s">
        <v>3655</v>
      </c>
      <c r="G979" s="129" t="s">
        <v>3739</v>
      </c>
      <c r="H979" s="124">
        <v>30.85</v>
      </c>
      <c r="I979" s="124" t="s">
        <v>37</v>
      </c>
      <c r="J979" s="130"/>
      <c r="K979" s="129" t="s">
        <v>3740</v>
      </c>
      <c r="L979" s="130"/>
      <c r="M979" s="130" t="s">
        <v>3741</v>
      </c>
      <c r="N979" s="130"/>
      <c r="O979" s="130"/>
      <c r="P979" s="130"/>
      <c r="Q979" s="130"/>
      <c r="R979" s="130"/>
      <c r="S979" s="130"/>
      <c r="T979" s="130"/>
      <c r="U979" s="130"/>
      <c r="V979" s="130"/>
      <c r="W979" s="130"/>
      <c r="X979" s="130"/>
      <c r="Y979" s="130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</row>
    <row r="980" spans="1:254" ht="45" x14ac:dyDescent="0.25">
      <c r="A980" s="6">
        <v>2</v>
      </c>
      <c r="B980" s="115" t="s">
        <v>3821</v>
      </c>
      <c r="C980" s="37" t="s">
        <v>3631</v>
      </c>
      <c r="D980" s="22" t="s">
        <v>1502</v>
      </c>
      <c r="E980" s="6">
        <v>979</v>
      </c>
      <c r="F980" s="9" t="s">
        <v>3656</v>
      </c>
      <c r="G980" s="129" t="s">
        <v>3742</v>
      </c>
      <c r="H980" s="124">
        <v>63.88</v>
      </c>
      <c r="I980" s="124" t="s">
        <v>37</v>
      </c>
      <c r="J980" s="130"/>
      <c r="K980" s="129" t="s">
        <v>3743</v>
      </c>
      <c r="L980" s="130"/>
      <c r="M980" s="130"/>
      <c r="N980" s="130"/>
      <c r="O980" s="130"/>
      <c r="P980" s="130"/>
      <c r="Q980" s="130"/>
      <c r="R980" s="130"/>
      <c r="S980" s="130"/>
      <c r="T980" s="130"/>
      <c r="U980" s="130"/>
      <c r="V980" s="130"/>
      <c r="W980" s="130"/>
      <c r="X980" s="130"/>
      <c r="Y980" s="130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</row>
    <row r="981" spans="1:254" ht="45" x14ac:dyDescent="0.25">
      <c r="A981" s="6">
        <v>2</v>
      </c>
      <c r="B981" s="115" t="s">
        <v>3821</v>
      </c>
      <c r="C981" s="37" t="s">
        <v>3631</v>
      </c>
      <c r="D981" s="22" t="s">
        <v>1502</v>
      </c>
      <c r="E981" s="6">
        <v>980</v>
      </c>
      <c r="F981" s="9" t="s">
        <v>3657</v>
      </c>
      <c r="G981" s="129" t="s">
        <v>3744</v>
      </c>
      <c r="H981" s="124">
        <v>298.27</v>
      </c>
      <c r="I981" s="124" t="s">
        <v>37</v>
      </c>
      <c r="J981" s="130"/>
      <c r="K981" s="129" t="s">
        <v>3745</v>
      </c>
      <c r="L981" s="130"/>
      <c r="M981" s="130"/>
      <c r="N981" s="130"/>
      <c r="O981" s="130"/>
      <c r="P981" s="130"/>
      <c r="Q981" s="130"/>
      <c r="R981" s="130"/>
      <c r="S981" s="130"/>
      <c r="T981" s="130"/>
      <c r="U981" s="130"/>
      <c r="V981" s="130"/>
      <c r="W981" s="130"/>
      <c r="X981" s="130"/>
      <c r="Y981" s="130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</row>
    <row r="982" spans="1:254" ht="45" x14ac:dyDescent="0.25">
      <c r="A982" s="6">
        <v>2</v>
      </c>
      <c r="B982" s="115" t="s">
        <v>3821</v>
      </c>
      <c r="C982" s="37" t="s">
        <v>3631</v>
      </c>
      <c r="D982" s="22" t="s">
        <v>1502</v>
      </c>
      <c r="E982" s="6">
        <v>981</v>
      </c>
      <c r="F982" s="9" t="s">
        <v>3658</v>
      </c>
      <c r="G982" s="129" t="s">
        <v>3746</v>
      </c>
      <c r="H982" s="124">
        <v>265.98</v>
      </c>
      <c r="I982" s="124" t="s">
        <v>37</v>
      </c>
      <c r="J982" s="130"/>
      <c r="K982" s="129" t="s">
        <v>3747</v>
      </c>
      <c r="L982" s="130"/>
      <c r="M982" s="130"/>
      <c r="N982" s="130"/>
      <c r="O982" s="130"/>
      <c r="P982" s="130"/>
      <c r="Q982" s="130"/>
      <c r="R982" s="130"/>
      <c r="S982" s="130"/>
      <c r="T982" s="130"/>
      <c r="U982" s="130"/>
      <c r="V982" s="130"/>
      <c r="W982" s="130"/>
      <c r="X982" s="130"/>
      <c r="Y982" s="130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</row>
    <row r="983" spans="1:254" ht="75" x14ac:dyDescent="0.25">
      <c r="A983" s="6">
        <v>2</v>
      </c>
      <c r="B983" s="115" t="s">
        <v>3821</v>
      </c>
      <c r="C983" s="37" t="s">
        <v>3631</v>
      </c>
      <c r="D983" s="22" t="s">
        <v>1502</v>
      </c>
      <c r="E983" s="6">
        <v>982</v>
      </c>
      <c r="F983" s="9" t="s">
        <v>3659</v>
      </c>
      <c r="G983" s="129" t="s">
        <v>3748</v>
      </c>
      <c r="H983" s="124">
        <v>164.39</v>
      </c>
      <c r="I983" s="124" t="s">
        <v>37</v>
      </c>
      <c r="J983" s="130"/>
      <c r="K983" s="129" t="s">
        <v>3749</v>
      </c>
      <c r="L983" s="130">
        <v>6566320</v>
      </c>
      <c r="M983" s="130" t="s">
        <v>3750</v>
      </c>
      <c r="N983" s="130">
        <v>5309751</v>
      </c>
      <c r="O983" s="130" t="s">
        <v>3751</v>
      </c>
      <c r="P983" s="130">
        <v>1312379</v>
      </c>
      <c r="Q983" s="130"/>
      <c r="R983" s="130"/>
      <c r="S983" s="130"/>
      <c r="T983" s="130"/>
      <c r="U983" s="130"/>
      <c r="V983" s="130"/>
      <c r="W983" s="130"/>
      <c r="X983" s="130"/>
      <c r="Y983" s="130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</row>
    <row r="984" spans="1:254" ht="75" x14ac:dyDescent="0.25">
      <c r="A984" s="6">
        <v>2</v>
      </c>
      <c r="B984" s="115" t="s">
        <v>3821</v>
      </c>
      <c r="C984" s="37" t="s">
        <v>3631</v>
      </c>
      <c r="D984" s="22" t="s">
        <v>1502</v>
      </c>
      <c r="E984" s="6">
        <v>983</v>
      </c>
      <c r="F984" s="9" t="s">
        <v>3660</v>
      </c>
      <c r="G984" s="129" t="s">
        <v>3752</v>
      </c>
      <c r="H984" s="124">
        <v>182.5</v>
      </c>
      <c r="I984" s="124" t="s">
        <v>37</v>
      </c>
      <c r="J984" s="130"/>
      <c r="K984" s="129" t="s">
        <v>3753</v>
      </c>
      <c r="L984" s="130">
        <v>1312379</v>
      </c>
      <c r="M984" s="130" t="s">
        <v>3754</v>
      </c>
      <c r="N984" s="130">
        <v>1312468</v>
      </c>
      <c r="O984" s="130"/>
      <c r="P984" s="130"/>
      <c r="Q984" s="130"/>
      <c r="R984" s="130"/>
      <c r="S984" s="130"/>
      <c r="T984" s="130"/>
      <c r="U984" s="130"/>
      <c r="V984" s="130"/>
      <c r="W984" s="130"/>
      <c r="X984" s="130"/>
      <c r="Y984" s="130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</row>
    <row r="985" spans="1:254" ht="45" x14ac:dyDescent="0.25">
      <c r="A985" s="6">
        <v>2</v>
      </c>
      <c r="B985" s="115" t="s">
        <v>3821</v>
      </c>
      <c r="C985" s="37" t="s">
        <v>3632</v>
      </c>
      <c r="D985" s="22" t="s">
        <v>1502</v>
      </c>
      <c r="E985" s="6">
        <v>984</v>
      </c>
      <c r="F985" s="9" t="s">
        <v>3661</v>
      </c>
      <c r="G985" s="129" t="s">
        <v>3755</v>
      </c>
      <c r="H985" s="124">
        <v>54.2</v>
      </c>
      <c r="I985" s="124" t="s">
        <v>37</v>
      </c>
      <c r="J985" s="130"/>
      <c r="K985" s="129" t="s">
        <v>3756</v>
      </c>
      <c r="L985" s="130"/>
      <c r="M985" s="130"/>
      <c r="N985" s="130"/>
      <c r="O985" s="130"/>
      <c r="P985" s="130"/>
      <c r="Q985" s="130"/>
      <c r="R985" s="130"/>
      <c r="S985" s="130"/>
      <c r="T985" s="130"/>
      <c r="U985" s="130"/>
      <c r="V985" s="130"/>
      <c r="W985" s="130"/>
      <c r="X985" s="130"/>
      <c r="Y985" s="130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</row>
    <row r="986" spans="1:254" ht="45" x14ac:dyDescent="0.25">
      <c r="A986" s="6">
        <v>2</v>
      </c>
      <c r="B986" s="115" t="s">
        <v>3821</v>
      </c>
      <c r="C986" s="37" t="s">
        <v>3633</v>
      </c>
      <c r="D986" s="22" t="s">
        <v>1502</v>
      </c>
      <c r="E986" s="6">
        <v>985</v>
      </c>
      <c r="F986" s="9" t="s">
        <v>3662</v>
      </c>
      <c r="G986" s="129" t="s">
        <v>3757</v>
      </c>
      <c r="H986" s="124">
        <v>56.81</v>
      </c>
      <c r="I986" s="124" t="s">
        <v>37</v>
      </c>
      <c r="J986" s="130"/>
      <c r="K986" s="129" t="s">
        <v>3758</v>
      </c>
      <c r="L986" s="130"/>
      <c r="M986" s="130"/>
      <c r="N986" s="130"/>
      <c r="O986" s="130"/>
      <c r="P986" s="130"/>
      <c r="Q986" s="130"/>
      <c r="R986" s="130"/>
      <c r="S986" s="130"/>
      <c r="T986" s="130"/>
      <c r="U986" s="130"/>
      <c r="V986" s="130"/>
      <c r="W986" s="130"/>
      <c r="X986" s="130"/>
      <c r="Y986" s="130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</row>
    <row r="987" spans="1:254" ht="45" x14ac:dyDescent="0.25">
      <c r="A987" s="6">
        <v>2</v>
      </c>
      <c r="B987" s="115" t="s">
        <v>3821</v>
      </c>
      <c r="C987" s="37" t="s">
        <v>3634</v>
      </c>
      <c r="D987" s="22" t="s">
        <v>1502</v>
      </c>
      <c r="E987" s="6">
        <v>986</v>
      </c>
      <c r="F987" s="9" t="s">
        <v>3663</v>
      </c>
      <c r="G987" s="129" t="s">
        <v>3759</v>
      </c>
      <c r="H987" s="124">
        <v>51.08</v>
      </c>
      <c r="I987" s="124" t="s">
        <v>37</v>
      </c>
      <c r="J987" s="130"/>
      <c r="K987" s="129" t="s">
        <v>3760</v>
      </c>
      <c r="L987" s="130"/>
      <c r="M987" s="130"/>
      <c r="N987" s="130"/>
      <c r="O987" s="130"/>
      <c r="P987" s="130"/>
      <c r="Q987" s="130"/>
      <c r="R987" s="130"/>
      <c r="S987" s="130"/>
      <c r="T987" s="130"/>
      <c r="U987" s="130"/>
      <c r="V987" s="130"/>
      <c r="W987" s="130"/>
      <c r="X987" s="130"/>
      <c r="Y987" s="130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</row>
    <row r="988" spans="1:254" ht="45" x14ac:dyDescent="0.25">
      <c r="A988" s="6">
        <v>2</v>
      </c>
      <c r="B988" s="115" t="s">
        <v>3821</v>
      </c>
      <c r="C988" s="37" t="s">
        <v>3635</v>
      </c>
      <c r="D988" s="22" t="s">
        <v>1502</v>
      </c>
      <c r="E988" s="6">
        <v>987</v>
      </c>
      <c r="F988" s="9" t="s">
        <v>3664</v>
      </c>
      <c r="G988" s="129" t="s">
        <v>3761</v>
      </c>
      <c r="H988" s="124">
        <v>76.569999999999993</v>
      </c>
      <c r="I988" s="124" t="s">
        <v>37</v>
      </c>
      <c r="J988" s="130"/>
      <c r="K988" s="129" t="s">
        <v>3857</v>
      </c>
      <c r="L988" s="130"/>
      <c r="M988" s="130" t="s">
        <v>3836</v>
      </c>
      <c r="N988" s="130"/>
      <c r="O988" s="130"/>
      <c r="P988" s="130"/>
      <c r="Q988" s="130"/>
      <c r="R988" s="130"/>
      <c r="S988" s="130"/>
      <c r="T988" s="130"/>
      <c r="U988" s="130"/>
      <c r="V988" s="130"/>
      <c r="W988" s="130"/>
      <c r="X988" s="130"/>
      <c r="Y988" s="130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</row>
    <row r="989" spans="1:254" ht="60" x14ac:dyDescent="0.25">
      <c r="A989" s="6">
        <v>2</v>
      </c>
      <c r="B989" s="115" t="s">
        <v>3821</v>
      </c>
      <c r="C989" s="37" t="s">
        <v>3636</v>
      </c>
      <c r="D989" s="22" t="s">
        <v>1502</v>
      </c>
      <c r="E989" s="6">
        <v>988</v>
      </c>
      <c r="F989" s="9" t="s">
        <v>3665</v>
      </c>
      <c r="G989" s="129" t="s">
        <v>3762</v>
      </c>
      <c r="H989" s="124">
        <v>31.62</v>
      </c>
      <c r="I989" s="124" t="s">
        <v>37</v>
      </c>
      <c r="J989" s="130"/>
      <c r="K989" s="129" t="s">
        <v>3763</v>
      </c>
      <c r="L989" s="130"/>
      <c r="M989" s="130"/>
      <c r="N989" s="130"/>
      <c r="O989" s="130"/>
      <c r="P989" s="130"/>
      <c r="Q989" s="130"/>
      <c r="R989" s="130"/>
      <c r="S989" s="130"/>
      <c r="T989" s="130"/>
      <c r="U989" s="130"/>
      <c r="V989" s="130"/>
      <c r="W989" s="130"/>
      <c r="X989" s="130"/>
      <c r="Y989" s="130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</row>
    <row r="990" spans="1:254" ht="60" x14ac:dyDescent="0.25">
      <c r="A990" s="6">
        <v>2</v>
      </c>
      <c r="B990" s="115" t="s">
        <v>3821</v>
      </c>
      <c r="C990" s="37" t="s">
        <v>3637</v>
      </c>
      <c r="D990" s="22" t="s">
        <v>1502</v>
      </c>
      <c r="E990" s="6">
        <v>989</v>
      </c>
      <c r="F990" s="9" t="s">
        <v>3666</v>
      </c>
      <c r="G990" s="129" t="s">
        <v>3764</v>
      </c>
      <c r="H990" s="124">
        <v>41.98</v>
      </c>
      <c r="I990" s="124" t="s">
        <v>37</v>
      </c>
      <c r="J990" s="130"/>
      <c r="K990" s="129" t="s">
        <v>3765</v>
      </c>
      <c r="L990" s="130"/>
      <c r="M990" s="130"/>
      <c r="N990" s="130"/>
      <c r="O990" s="130"/>
      <c r="P990" s="130"/>
      <c r="Q990" s="130"/>
      <c r="R990" s="130"/>
      <c r="S990" s="130"/>
      <c r="T990" s="130"/>
      <c r="U990" s="130"/>
      <c r="V990" s="130"/>
      <c r="W990" s="130"/>
      <c r="X990" s="130"/>
      <c r="Y990" s="130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</row>
    <row r="991" spans="1:254" ht="45" x14ac:dyDescent="0.25">
      <c r="A991" s="6">
        <v>2</v>
      </c>
      <c r="B991" s="115" t="s">
        <v>3821</v>
      </c>
      <c r="C991" s="37" t="s">
        <v>3637</v>
      </c>
      <c r="D991" s="22" t="s">
        <v>1502</v>
      </c>
      <c r="E991" s="6">
        <v>990</v>
      </c>
      <c r="F991" s="9" t="s">
        <v>3667</v>
      </c>
      <c r="G991" s="129" t="s">
        <v>3766</v>
      </c>
      <c r="H991" s="124">
        <v>47.22</v>
      </c>
      <c r="I991" s="124" t="s">
        <v>37</v>
      </c>
      <c r="J991" s="130"/>
      <c r="K991" s="129" t="s">
        <v>3767</v>
      </c>
      <c r="L991" s="130"/>
      <c r="M991" s="130"/>
      <c r="N991" s="130"/>
      <c r="O991" s="130"/>
      <c r="P991" s="130"/>
      <c r="Q991" s="130"/>
      <c r="R991" s="130"/>
      <c r="S991" s="130"/>
      <c r="T991" s="130"/>
      <c r="U991" s="130"/>
      <c r="V991" s="130"/>
      <c r="W991" s="130"/>
      <c r="X991" s="130"/>
      <c r="Y991" s="130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</row>
    <row r="992" spans="1:254" ht="45" x14ac:dyDescent="0.25">
      <c r="A992" s="6">
        <v>2</v>
      </c>
      <c r="B992" s="115" t="s">
        <v>3821</v>
      </c>
      <c r="C992" s="37" t="s">
        <v>3638</v>
      </c>
      <c r="D992" s="22" t="s">
        <v>1502</v>
      </c>
      <c r="E992" s="6">
        <v>991</v>
      </c>
      <c r="F992" s="9" t="s">
        <v>3668</v>
      </c>
      <c r="G992" s="129" t="s">
        <v>3768</v>
      </c>
      <c r="H992" s="124">
        <v>28.04</v>
      </c>
      <c r="I992" s="124" t="s">
        <v>37</v>
      </c>
      <c r="J992" s="130"/>
      <c r="K992" s="129" t="s">
        <v>3858</v>
      </c>
      <c r="L992" s="37"/>
      <c r="M992" s="130" t="s">
        <v>3837</v>
      </c>
      <c r="N992" s="130"/>
      <c r="O992" s="130" t="s">
        <v>3838</v>
      </c>
      <c r="P992" s="130"/>
      <c r="Q992" s="130"/>
      <c r="R992" s="130"/>
      <c r="S992" s="130"/>
      <c r="T992" s="130"/>
      <c r="U992" s="130"/>
      <c r="V992" s="130"/>
      <c r="W992" s="130"/>
      <c r="X992" s="130"/>
      <c r="Y992" s="130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</row>
    <row r="993" spans="1:254" ht="45" x14ac:dyDescent="0.25">
      <c r="A993" s="6">
        <v>2</v>
      </c>
      <c r="B993" s="115" t="s">
        <v>3821</v>
      </c>
      <c r="C993" s="37" t="s">
        <v>3769</v>
      </c>
      <c r="D993" s="22" t="s">
        <v>1502</v>
      </c>
      <c r="E993" s="6">
        <v>992</v>
      </c>
      <c r="F993" s="9" t="s">
        <v>3669</v>
      </c>
      <c r="G993" s="129" t="s">
        <v>3770</v>
      </c>
      <c r="H993" s="124">
        <v>40.69</v>
      </c>
      <c r="I993" s="124" t="s">
        <v>37</v>
      </c>
      <c r="J993" s="130"/>
      <c r="K993" s="129" t="s">
        <v>3859</v>
      </c>
      <c r="L993" s="37"/>
      <c r="M993" s="130" t="s">
        <v>3860</v>
      </c>
      <c r="N993" s="130"/>
      <c r="O993" s="130"/>
      <c r="P993" s="130"/>
      <c r="Q993" s="130"/>
      <c r="R993" s="130"/>
      <c r="S993" s="130"/>
      <c r="T993" s="130"/>
      <c r="U993" s="130"/>
      <c r="V993" s="130"/>
      <c r="W993" s="130"/>
      <c r="X993" s="130"/>
      <c r="Y993" s="130"/>
      <c r="Z993" s="143"/>
      <c r="AA993" s="130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</row>
    <row r="994" spans="1:254" ht="45" x14ac:dyDescent="0.25">
      <c r="A994" s="6">
        <v>2</v>
      </c>
      <c r="B994" s="115" t="s">
        <v>3821</v>
      </c>
      <c r="C994" s="37" t="s">
        <v>3771</v>
      </c>
      <c r="D994" s="22" t="s">
        <v>1502</v>
      </c>
      <c r="E994" s="6">
        <v>993</v>
      </c>
      <c r="F994" s="97" t="s">
        <v>3670</v>
      </c>
      <c r="G994" s="129" t="s">
        <v>3772</v>
      </c>
      <c r="H994" s="124">
        <v>89.4</v>
      </c>
      <c r="I994" s="124" t="s">
        <v>68</v>
      </c>
      <c r="J994" s="130"/>
      <c r="K994" s="129" t="s">
        <v>3773</v>
      </c>
      <c r="L994" s="130">
        <v>2124163</v>
      </c>
      <c r="M994" s="130" t="s">
        <v>3774</v>
      </c>
      <c r="N994" s="130">
        <v>2124184</v>
      </c>
      <c r="O994" s="130"/>
      <c r="P994" s="130"/>
      <c r="Q994" s="130"/>
      <c r="R994" s="130"/>
      <c r="S994" s="130"/>
      <c r="T994" s="130"/>
      <c r="U994" s="130"/>
      <c r="V994" s="130"/>
      <c r="W994" s="130"/>
      <c r="X994" s="130"/>
      <c r="Y994" s="130"/>
      <c r="Z994" s="143"/>
      <c r="AA994" s="130"/>
      <c r="AB994" s="130"/>
      <c r="AC994" s="130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58"/>
      <c r="AO994" s="58"/>
      <c r="AP994" s="58"/>
      <c r="AQ994" s="58"/>
      <c r="AR994" s="58"/>
      <c r="AS994" s="58"/>
      <c r="AT994" s="58"/>
      <c r="AU994" s="58"/>
      <c r="AV994" s="58"/>
      <c r="AW994" s="58"/>
      <c r="AX994" s="58"/>
      <c r="AY994" s="58"/>
      <c r="AZ994" s="58"/>
      <c r="BA994" s="58"/>
      <c r="BB994" s="58"/>
      <c r="BC994" s="58"/>
      <c r="BD994" s="58"/>
      <c r="BE994" s="58"/>
      <c r="BF994" s="58"/>
      <c r="BG994" s="58"/>
      <c r="BH994" s="58"/>
      <c r="BI994" s="58"/>
      <c r="BJ994" s="58"/>
      <c r="BK994" s="58"/>
      <c r="BL994" s="58"/>
      <c r="BM994" s="58"/>
      <c r="BN994" s="58"/>
      <c r="BO994" s="58"/>
      <c r="BP994" s="58"/>
      <c r="BQ994" s="58"/>
      <c r="BR994" s="58"/>
      <c r="BS994" s="58"/>
      <c r="BT994" s="58"/>
      <c r="BU994" s="58"/>
      <c r="BV994" s="58"/>
      <c r="BW994" s="58"/>
      <c r="BX994" s="58"/>
      <c r="BY994" s="58"/>
      <c r="BZ994" s="58"/>
      <c r="CA994" s="58"/>
      <c r="CB994" s="58"/>
      <c r="CC994" s="58"/>
      <c r="CD994" s="58"/>
      <c r="CE994" s="58"/>
      <c r="CF994" s="58"/>
      <c r="CG994" s="58"/>
      <c r="CH994" s="58"/>
      <c r="CI994" s="58"/>
      <c r="CJ994" s="58"/>
      <c r="CK994" s="58"/>
      <c r="CL994" s="58"/>
      <c r="CM994" s="58"/>
      <c r="CN994" s="58"/>
      <c r="CO994" s="58"/>
      <c r="CP994" s="58"/>
      <c r="CQ994" s="58"/>
      <c r="CR994" s="58"/>
      <c r="CS994" s="58"/>
      <c r="CT994" s="58"/>
      <c r="CU994" s="58"/>
      <c r="CV994" s="58"/>
      <c r="CW994" s="58"/>
      <c r="CX994" s="58"/>
      <c r="CY994" s="58"/>
      <c r="CZ994" s="58"/>
      <c r="DA994" s="58"/>
      <c r="DB994" s="58"/>
      <c r="DC994" s="58"/>
      <c r="DD994" s="58"/>
      <c r="DE994" s="58"/>
      <c r="DF994" s="58"/>
      <c r="DG994" s="58"/>
      <c r="DH994" s="58"/>
      <c r="DI994" s="58"/>
      <c r="DJ994" s="58"/>
      <c r="DK994" s="58"/>
      <c r="DL994" s="58"/>
      <c r="DM994" s="58"/>
      <c r="DN994" s="58"/>
      <c r="DO994" s="58"/>
      <c r="DP994" s="58"/>
      <c r="DQ994" s="58"/>
      <c r="DR994" s="58"/>
      <c r="DS994" s="58"/>
      <c r="DT994" s="58"/>
      <c r="DU994" s="58"/>
      <c r="DV994" s="58"/>
      <c r="DW994" s="58"/>
      <c r="DX994" s="58"/>
      <c r="DY994" s="58"/>
      <c r="DZ994" s="58"/>
      <c r="EA994" s="58"/>
      <c r="EB994" s="58"/>
      <c r="EC994" s="58"/>
      <c r="ED994" s="58"/>
      <c r="EE994" s="58"/>
      <c r="EF994" s="58"/>
      <c r="EG994" s="58"/>
      <c r="EH994" s="58"/>
      <c r="EI994" s="58"/>
      <c r="EJ994" s="58"/>
      <c r="EK994" s="58"/>
      <c r="EL994" s="58"/>
      <c r="EM994" s="58"/>
      <c r="EN994" s="58"/>
      <c r="EO994" s="58"/>
      <c r="EP994" s="58"/>
      <c r="EQ994" s="58"/>
      <c r="ER994" s="58"/>
      <c r="ES994" s="58"/>
      <c r="ET994" s="58"/>
      <c r="EU994" s="58"/>
      <c r="EV994" s="58"/>
      <c r="EW994" s="58"/>
      <c r="EX994" s="58"/>
      <c r="EY994" s="58"/>
      <c r="EZ994" s="58"/>
      <c r="FA994" s="58"/>
      <c r="FB994" s="58"/>
      <c r="FC994" s="58"/>
      <c r="FD994" s="58"/>
      <c r="FE994" s="58"/>
      <c r="FF994" s="58"/>
      <c r="FG994" s="58"/>
      <c r="FH994" s="58"/>
      <c r="FI994" s="58"/>
      <c r="FJ994" s="58"/>
      <c r="FK994" s="58"/>
      <c r="FL994" s="58"/>
      <c r="FM994" s="58"/>
      <c r="FN994" s="58"/>
      <c r="FO994" s="58"/>
      <c r="FP994" s="58"/>
      <c r="FQ994" s="58"/>
      <c r="FR994" s="58"/>
      <c r="FS994" s="58"/>
      <c r="FT994" s="58"/>
      <c r="FU994" s="58"/>
      <c r="FV994" s="58"/>
      <c r="FW994" s="58"/>
      <c r="FX994" s="58"/>
      <c r="FY994" s="58"/>
      <c r="FZ994" s="58"/>
      <c r="GA994" s="58"/>
      <c r="GB994" s="58"/>
      <c r="GC994" s="58"/>
      <c r="GD994" s="58"/>
      <c r="GE994" s="58"/>
      <c r="GF994" s="58"/>
      <c r="GG994" s="58"/>
      <c r="GH994" s="58"/>
      <c r="GI994" s="58"/>
      <c r="GJ994" s="58"/>
      <c r="GK994" s="58"/>
      <c r="GL994" s="58"/>
      <c r="GM994" s="58"/>
      <c r="GN994" s="58"/>
      <c r="GO994" s="58"/>
      <c r="GP994" s="58"/>
      <c r="GQ994" s="58"/>
      <c r="GR994" s="58"/>
      <c r="GS994" s="58"/>
      <c r="GT994" s="58"/>
      <c r="GU994" s="58"/>
      <c r="GV994" s="58"/>
      <c r="GW994" s="58"/>
      <c r="GX994" s="58"/>
      <c r="GY994" s="58"/>
      <c r="GZ994" s="58"/>
      <c r="HA994" s="58"/>
      <c r="HB994" s="58"/>
      <c r="HC994" s="58"/>
      <c r="HD994" s="58"/>
      <c r="HE994" s="58"/>
      <c r="HF994" s="58"/>
      <c r="HG994" s="58"/>
      <c r="HH994" s="58"/>
      <c r="HI994" s="58"/>
      <c r="HJ994" s="58"/>
      <c r="HK994" s="58"/>
      <c r="HL994" s="58"/>
      <c r="HM994" s="58"/>
      <c r="HN994" s="58"/>
      <c r="HO994" s="58"/>
      <c r="HP994" s="58"/>
      <c r="HQ994" s="58"/>
      <c r="HR994" s="58"/>
      <c r="HS994" s="58"/>
      <c r="HT994" s="58"/>
      <c r="HU994" s="58"/>
      <c r="HV994" s="58"/>
      <c r="HW994" s="58"/>
      <c r="HX994" s="58"/>
      <c r="HY994" s="58"/>
      <c r="HZ994" s="58"/>
      <c r="IA994" s="58"/>
      <c r="IB994" s="58"/>
      <c r="IC994" s="58"/>
      <c r="ID994" s="58"/>
      <c r="IE994" s="58"/>
      <c r="IF994" s="58"/>
      <c r="IG994" s="58"/>
      <c r="IH994" s="58"/>
      <c r="II994" s="58"/>
      <c r="IJ994" s="58"/>
      <c r="IK994" s="58"/>
      <c r="IL994" s="58"/>
      <c r="IM994" s="58"/>
      <c r="IN994" s="58"/>
      <c r="IO994" s="58"/>
      <c r="IP994" s="58"/>
      <c r="IQ994" s="58"/>
      <c r="IR994" s="58"/>
      <c r="IS994" s="58"/>
      <c r="IT994" s="58"/>
    </row>
    <row r="995" spans="1:254" ht="45" x14ac:dyDescent="0.25">
      <c r="A995" s="6">
        <v>2</v>
      </c>
      <c r="B995" s="115" t="s">
        <v>3821</v>
      </c>
      <c r="C995" s="14" t="s">
        <v>1549</v>
      </c>
      <c r="D995" s="14" t="s">
        <v>1502</v>
      </c>
      <c r="E995" s="6">
        <v>994</v>
      </c>
      <c r="F995" s="9" t="s">
        <v>1550</v>
      </c>
      <c r="G995" s="341" t="s">
        <v>1551</v>
      </c>
      <c r="H995" s="172">
        <v>55.2</v>
      </c>
      <c r="I995" s="13" t="s">
        <v>37</v>
      </c>
      <c r="J995" s="16"/>
      <c r="K995" s="14" t="s">
        <v>1552</v>
      </c>
      <c r="L995" s="16"/>
      <c r="M995" s="16"/>
      <c r="N995" s="16"/>
      <c r="O995" s="16"/>
      <c r="P995" s="16"/>
      <c r="Q995" s="16"/>
      <c r="R995" s="16"/>
      <c r="S995" s="16"/>
      <c r="T995" s="16"/>
      <c r="U995" s="90"/>
      <c r="V995" s="90"/>
      <c r="W995" s="90"/>
      <c r="X995" s="90"/>
      <c r="Y995" s="90"/>
      <c r="Z995" s="90"/>
      <c r="AA995" s="90"/>
      <c r="AB995" s="90"/>
      <c r="AM995" s="201"/>
      <c r="AN995" s="105"/>
      <c r="AO995" s="105"/>
      <c r="AP995" s="105"/>
      <c r="AQ995" s="105"/>
      <c r="AR995" s="105"/>
      <c r="AS995" s="105"/>
      <c r="AT995" s="105"/>
      <c r="AU995" s="105"/>
      <c r="AV995" s="105"/>
      <c r="AW995" s="105"/>
      <c r="AX995" s="105"/>
      <c r="AY995" s="105"/>
      <c r="AZ995" s="105"/>
      <c r="BA995" s="105"/>
      <c r="BB995" s="105"/>
      <c r="BC995" s="105"/>
      <c r="BD995" s="105"/>
      <c r="BE995" s="105"/>
      <c r="BF995" s="105"/>
      <c r="BG995" s="105"/>
      <c r="BH995" s="105"/>
      <c r="BI995" s="105"/>
      <c r="BJ995" s="105"/>
      <c r="BK995" s="105"/>
      <c r="BL995" s="105"/>
      <c r="BM995" s="105"/>
      <c r="BN995" s="105"/>
      <c r="BO995" s="105"/>
      <c r="BP995" s="105"/>
      <c r="BQ995" s="105"/>
      <c r="BR995" s="105"/>
      <c r="BS995" s="105"/>
      <c r="BT995" s="105"/>
      <c r="BU995" s="105"/>
      <c r="BV995" s="105"/>
      <c r="BW995" s="105"/>
      <c r="BX995" s="105"/>
      <c r="BY995" s="105"/>
      <c r="BZ995" s="105"/>
      <c r="CA995" s="105"/>
      <c r="CB995" s="105"/>
      <c r="CC995" s="105"/>
      <c r="CD995" s="105"/>
      <c r="CE995" s="105"/>
      <c r="CF995" s="105"/>
      <c r="CG995" s="105"/>
      <c r="CH995" s="105"/>
      <c r="CI995" s="105"/>
      <c r="CJ995" s="105"/>
      <c r="CK995" s="105"/>
      <c r="CL995" s="105"/>
      <c r="CM995" s="105"/>
      <c r="CN995" s="105"/>
      <c r="CO995" s="105"/>
      <c r="CP995" s="105"/>
      <c r="CQ995" s="105"/>
      <c r="CR995" s="105"/>
      <c r="CS995" s="105"/>
      <c r="CT995" s="105"/>
      <c r="CU995" s="105"/>
      <c r="CV995" s="105"/>
      <c r="CW995" s="105"/>
      <c r="CX995" s="105"/>
      <c r="CY995" s="105"/>
      <c r="CZ995" s="105"/>
      <c r="DA995" s="105"/>
      <c r="DB995" s="105"/>
      <c r="DC995" s="105"/>
      <c r="DD995" s="105"/>
      <c r="DE995" s="105"/>
      <c r="DF995" s="105"/>
      <c r="DG995" s="105"/>
      <c r="DH995" s="105"/>
      <c r="DI995" s="105"/>
      <c r="DJ995" s="105"/>
      <c r="DK995" s="105"/>
      <c r="DL995" s="105"/>
      <c r="DM995" s="105"/>
      <c r="DN995" s="105"/>
      <c r="DO995" s="105"/>
      <c r="DP995" s="105"/>
      <c r="DQ995" s="105"/>
      <c r="DR995" s="105"/>
      <c r="DS995" s="105"/>
      <c r="DT995" s="105"/>
      <c r="DU995" s="105"/>
      <c r="DV995" s="105"/>
      <c r="DW995" s="105"/>
      <c r="DX995" s="105"/>
      <c r="DY995" s="105"/>
      <c r="DZ995" s="105"/>
      <c r="EA995" s="105"/>
      <c r="EB995" s="105"/>
      <c r="EC995" s="105"/>
      <c r="ED995" s="105"/>
      <c r="EE995" s="105"/>
      <c r="EF995" s="105"/>
      <c r="EG995" s="105"/>
      <c r="EH995" s="105"/>
      <c r="EI995" s="105"/>
      <c r="EJ995" s="105"/>
      <c r="EK995" s="105"/>
      <c r="EL995" s="105"/>
      <c r="EM995" s="105"/>
      <c r="EN995" s="105"/>
      <c r="EO995" s="105"/>
      <c r="EP995" s="105"/>
      <c r="EQ995" s="105"/>
      <c r="ER995" s="105"/>
      <c r="ES995" s="105"/>
      <c r="ET995" s="105"/>
      <c r="EU995" s="105"/>
      <c r="EV995" s="105"/>
      <c r="EW995" s="105"/>
      <c r="EX995" s="105"/>
      <c r="EY995" s="105"/>
      <c r="EZ995" s="105"/>
      <c r="FA995" s="105"/>
      <c r="FB995" s="105"/>
      <c r="FC995" s="105"/>
      <c r="FD995" s="105"/>
      <c r="FE995" s="105"/>
      <c r="FF995" s="105"/>
      <c r="FG995" s="105"/>
      <c r="FH995" s="105"/>
      <c r="FI995" s="105"/>
      <c r="FJ995" s="105"/>
      <c r="FK995" s="105"/>
      <c r="FL995" s="105"/>
      <c r="FM995" s="105"/>
      <c r="FN995" s="105"/>
      <c r="FO995" s="105"/>
      <c r="FP995" s="105"/>
      <c r="FQ995" s="105"/>
      <c r="FR995" s="105"/>
      <c r="FS995" s="105"/>
      <c r="FT995" s="105"/>
      <c r="FU995" s="105"/>
      <c r="FV995" s="105"/>
      <c r="FW995" s="105"/>
      <c r="FX995" s="105"/>
      <c r="FY995" s="105"/>
      <c r="FZ995" s="105"/>
      <c r="GA995" s="105"/>
      <c r="GB995" s="105"/>
      <c r="GC995" s="105"/>
      <c r="GD995" s="105"/>
      <c r="GE995" s="105"/>
      <c r="GF995" s="105"/>
      <c r="GG995" s="105"/>
      <c r="GH995" s="105"/>
      <c r="GI995" s="105"/>
      <c r="GJ995" s="105"/>
      <c r="GK995" s="105"/>
      <c r="GL995" s="105"/>
      <c r="GM995" s="105"/>
      <c r="GN995" s="105"/>
      <c r="GO995" s="105"/>
      <c r="GP995" s="105"/>
      <c r="GQ995" s="105"/>
      <c r="GR995" s="105"/>
      <c r="GS995" s="105"/>
      <c r="GT995" s="105"/>
      <c r="GU995" s="105"/>
      <c r="GV995" s="105"/>
      <c r="GW995" s="105"/>
      <c r="GX995" s="105"/>
      <c r="GY995" s="105"/>
      <c r="GZ995" s="105"/>
      <c r="HA995" s="105"/>
      <c r="HB995" s="105"/>
      <c r="HC995" s="105"/>
      <c r="HD995" s="105"/>
      <c r="HE995" s="105"/>
      <c r="HF995" s="105"/>
      <c r="HG995" s="105"/>
      <c r="HH995" s="105"/>
      <c r="HI995" s="105"/>
      <c r="HJ995" s="105"/>
      <c r="HK995" s="105"/>
      <c r="HL995" s="105"/>
      <c r="HM995" s="105"/>
      <c r="HN995" s="105"/>
      <c r="HO995" s="105"/>
      <c r="HP995" s="105"/>
      <c r="HQ995" s="105"/>
      <c r="HR995" s="105"/>
      <c r="HS995" s="105"/>
      <c r="HT995" s="105"/>
      <c r="HU995" s="105"/>
      <c r="HV995" s="105"/>
      <c r="HW995" s="105"/>
      <c r="HX995" s="105"/>
      <c r="HY995" s="105"/>
      <c r="HZ995" s="105"/>
      <c r="IA995" s="105"/>
      <c r="IB995" s="105"/>
      <c r="IC995" s="105"/>
      <c r="ID995" s="105"/>
      <c r="IE995" s="105"/>
      <c r="IF995" s="105"/>
      <c r="IG995" s="105"/>
      <c r="IH995" s="105"/>
      <c r="II995" s="105"/>
      <c r="IJ995" s="105"/>
      <c r="IK995" s="105"/>
      <c r="IL995" s="105"/>
      <c r="IM995" s="105"/>
      <c r="IN995" s="105"/>
      <c r="IO995" s="105"/>
      <c r="IP995" s="105"/>
      <c r="IQ995" s="105"/>
      <c r="IR995" s="105"/>
      <c r="IS995" s="105"/>
      <c r="IT995" s="105"/>
    </row>
    <row r="996" spans="1:254" ht="45" x14ac:dyDescent="0.25">
      <c r="A996" s="6">
        <v>2</v>
      </c>
      <c r="B996" s="115" t="s">
        <v>3821</v>
      </c>
      <c r="C996" s="15" t="s">
        <v>1549</v>
      </c>
      <c r="D996" s="14" t="s">
        <v>1502</v>
      </c>
      <c r="E996" s="6">
        <v>995</v>
      </c>
      <c r="F996" s="317" t="s">
        <v>1553</v>
      </c>
      <c r="G996" s="321" t="s">
        <v>1554</v>
      </c>
      <c r="H996" s="168">
        <v>189.58</v>
      </c>
      <c r="I996" s="13" t="s">
        <v>37</v>
      </c>
      <c r="J996" s="195"/>
      <c r="K996" s="321" t="s">
        <v>1555</v>
      </c>
      <c r="L996" s="16"/>
      <c r="M996" s="16" t="s">
        <v>1556</v>
      </c>
      <c r="N996" s="16"/>
      <c r="O996" s="16"/>
      <c r="P996" s="16"/>
      <c r="Q996" s="16"/>
      <c r="R996" s="16"/>
      <c r="S996" s="16"/>
      <c r="T996" s="16"/>
      <c r="U996" s="90"/>
      <c r="V996" s="90"/>
      <c r="W996" s="90"/>
      <c r="X996" s="90"/>
      <c r="Y996" s="90"/>
      <c r="Z996" s="90"/>
      <c r="AA996" s="90"/>
      <c r="AB996" s="90"/>
      <c r="AM996" s="201"/>
      <c r="AN996" s="105"/>
      <c r="AO996" s="105"/>
      <c r="AP996" s="105"/>
      <c r="AQ996" s="105"/>
      <c r="AR996" s="105"/>
      <c r="AS996" s="105"/>
      <c r="AT996" s="105"/>
      <c r="AU996" s="105"/>
      <c r="AV996" s="105"/>
      <c r="AW996" s="105"/>
      <c r="AX996" s="105"/>
      <c r="AY996" s="105"/>
      <c r="AZ996" s="105"/>
      <c r="BA996" s="105"/>
      <c r="BB996" s="105"/>
      <c r="BC996" s="105"/>
      <c r="BD996" s="105"/>
      <c r="BE996" s="105"/>
      <c r="BF996" s="105"/>
      <c r="BG996" s="105"/>
      <c r="BH996" s="105"/>
      <c r="BI996" s="105"/>
      <c r="BJ996" s="105"/>
      <c r="BK996" s="105"/>
      <c r="BL996" s="105"/>
      <c r="BM996" s="105"/>
      <c r="BN996" s="105"/>
      <c r="BO996" s="105"/>
      <c r="BP996" s="105"/>
      <c r="BQ996" s="105"/>
      <c r="BR996" s="105"/>
      <c r="BS996" s="105"/>
      <c r="BT996" s="105"/>
      <c r="BU996" s="105"/>
      <c r="BV996" s="105"/>
      <c r="BW996" s="105"/>
      <c r="BX996" s="105"/>
      <c r="BY996" s="105"/>
      <c r="BZ996" s="105"/>
      <c r="CA996" s="105"/>
      <c r="CB996" s="105"/>
      <c r="CC996" s="105"/>
      <c r="CD996" s="105"/>
      <c r="CE996" s="105"/>
      <c r="CF996" s="105"/>
      <c r="CG996" s="105"/>
      <c r="CH996" s="105"/>
      <c r="CI996" s="105"/>
      <c r="CJ996" s="105"/>
      <c r="CK996" s="105"/>
      <c r="CL996" s="105"/>
      <c r="CM996" s="105"/>
      <c r="CN996" s="105"/>
      <c r="CO996" s="105"/>
      <c r="CP996" s="105"/>
      <c r="CQ996" s="105"/>
      <c r="CR996" s="105"/>
      <c r="CS996" s="105"/>
      <c r="CT996" s="105"/>
      <c r="CU996" s="105"/>
      <c r="CV996" s="105"/>
      <c r="CW996" s="105"/>
      <c r="CX996" s="105"/>
      <c r="CY996" s="105"/>
      <c r="CZ996" s="105"/>
      <c r="DA996" s="105"/>
      <c r="DB996" s="105"/>
      <c r="DC996" s="105"/>
      <c r="DD996" s="105"/>
      <c r="DE996" s="105"/>
      <c r="DF996" s="105"/>
      <c r="DG996" s="105"/>
      <c r="DH996" s="105"/>
      <c r="DI996" s="105"/>
      <c r="DJ996" s="105"/>
      <c r="DK996" s="105"/>
      <c r="DL996" s="105"/>
      <c r="DM996" s="105"/>
      <c r="DN996" s="105"/>
      <c r="DO996" s="105"/>
      <c r="DP996" s="105"/>
      <c r="DQ996" s="105"/>
      <c r="DR996" s="105"/>
      <c r="DS996" s="105"/>
      <c r="DT996" s="105"/>
      <c r="DU996" s="105"/>
      <c r="DV996" s="105"/>
      <c r="DW996" s="105"/>
      <c r="DX996" s="105"/>
      <c r="DY996" s="105"/>
      <c r="DZ996" s="105"/>
      <c r="EA996" s="105"/>
      <c r="EB996" s="105"/>
      <c r="EC996" s="105"/>
      <c r="ED996" s="105"/>
      <c r="EE996" s="105"/>
      <c r="EF996" s="105"/>
      <c r="EG996" s="105"/>
      <c r="EH996" s="105"/>
      <c r="EI996" s="105"/>
      <c r="EJ996" s="105"/>
      <c r="EK996" s="105"/>
      <c r="EL996" s="105"/>
      <c r="EM996" s="105"/>
      <c r="EN996" s="105"/>
      <c r="EO996" s="105"/>
      <c r="EP996" s="105"/>
      <c r="EQ996" s="105"/>
      <c r="ER996" s="105"/>
      <c r="ES996" s="105"/>
      <c r="ET996" s="105"/>
      <c r="EU996" s="105"/>
      <c r="EV996" s="105"/>
      <c r="EW996" s="105"/>
      <c r="EX996" s="105"/>
      <c r="EY996" s="105"/>
      <c r="EZ996" s="105"/>
      <c r="FA996" s="105"/>
      <c r="FB996" s="105"/>
      <c r="FC996" s="105"/>
      <c r="FD996" s="105"/>
      <c r="FE996" s="105"/>
      <c r="FF996" s="105"/>
      <c r="FG996" s="105"/>
      <c r="FH996" s="105"/>
      <c r="FI996" s="105"/>
      <c r="FJ996" s="105"/>
      <c r="FK996" s="105"/>
      <c r="FL996" s="105"/>
      <c r="FM996" s="105"/>
      <c r="FN996" s="105"/>
      <c r="FO996" s="105"/>
      <c r="FP996" s="105"/>
      <c r="FQ996" s="105"/>
      <c r="FR996" s="105"/>
      <c r="FS996" s="105"/>
      <c r="FT996" s="105"/>
      <c r="FU996" s="105"/>
      <c r="FV996" s="105"/>
      <c r="FW996" s="105"/>
      <c r="FX996" s="105"/>
      <c r="FY996" s="105"/>
      <c r="FZ996" s="105"/>
      <c r="GA996" s="105"/>
      <c r="GB996" s="105"/>
      <c r="GC996" s="105"/>
      <c r="GD996" s="105"/>
      <c r="GE996" s="105"/>
      <c r="GF996" s="105"/>
      <c r="GG996" s="105"/>
      <c r="GH996" s="105"/>
      <c r="GI996" s="105"/>
      <c r="GJ996" s="105"/>
      <c r="GK996" s="105"/>
      <c r="GL996" s="105"/>
      <c r="GM996" s="105"/>
      <c r="GN996" s="105"/>
      <c r="GO996" s="105"/>
      <c r="GP996" s="105"/>
      <c r="GQ996" s="105"/>
      <c r="GR996" s="105"/>
      <c r="GS996" s="105"/>
      <c r="GT996" s="105"/>
      <c r="GU996" s="105"/>
      <c r="GV996" s="105"/>
      <c r="GW996" s="105"/>
      <c r="GX996" s="105"/>
      <c r="GY996" s="105"/>
      <c r="GZ996" s="105"/>
      <c r="HA996" s="105"/>
      <c r="HB996" s="105"/>
      <c r="HC996" s="105"/>
      <c r="HD996" s="105"/>
      <c r="HE996" s="105"/>
      <c r="HF996" s="105"/>
      <c r="HG996" s="105"/>
      <c r="HH996" s="105"/>
      <c r="HI996" s="105"/>
      <c r="HJ996" s="105"/>
      <c r="HK996" s="105"/>
      <c r="HL996" s="105"/>
      <c r="HM996" s="105"/>
      <c r="HN996" s="105"/>
      <c r="HO996" s="105"/>
      <c r="HP996" s="105"/>
      <c r="HQ996" s="105"/>
      <c r="HR996" s="105"/>
      <c r="HS996" s="105"/>
      <c r="HT996" s="105"/>
      <c r="HU996" s="105"/>
      <c r="HV996" s="105"/>
      <c r="HW996" s="105"/>
      <c r="HX996" s="105"/>
      <c r="HY996" s="105"/>
      <c r="HZ996" s="105"/>
      <c r="IA996" s="105"/>
      <c r="IB996" s="105"/>
      <c r="IC996" s="105"/>
      <c r="ID996" s="105"/>
      <c r="IE996" s="105"/>
      <c r="IF996" s="105"/>
      <c r="IG996" s="105"/>
      <c r="IH996" s="105"/>
      <c r="II996" s="105"/>
      <c r="IJ996" s="105"/>
      <c r="IK996" s="105"/>
      <c r="IL996" s="105"/>
      <c r="IM996" s="105"/>
      <c r="IN996" s="105"/>
      <c r="IO996" s="105"/>
      <c r="IP996" s="105"/>
      <c r="IQ996" s="105"/>
      <c r="IR996" s="105"/>
      <c r="IS996" s="105"/>
      <c r="IT996" s="105"/>
    </row>
    <row r="997" spans="1:254" ht="45" x14ac:dyDescent="0.25">
      <c r="A997" s="6">
        <v>2</v>
      </c>
      <c r="B997" s="115" t="s">
        <v>3821</v>
      </c>
      <c r="C997" s="15" t="s">
        <v>1549</v>
      </c>
      <c r="D997" s="14" t="s">
        <v>1502</v>
      </c>
      <c r="E997" s="6">
        <v>996</v>
      </c>
      <c r="F997" s="12" t="s">
        <v>1557</v>
      </c>
      <c r="G997" s="320" t="s">
        <v>1558</v>
      </c>
      <c r="H997" s="168">
        <v>41.5</v>
      </c>
      <c r="I997" s="13" t="s">
        <v>37</v>
      </c>
      <c r="J997" s="16"/>
      <c r="K997" s="321" t="s">
        <v>1559</v>
      </c>
      <c r="L997" s="16"/>
      <c r="M997" s="16"/>
      <c r="N997" s="16"/>
      <c r="O997" s="16"/>
      <c r="P997" s="16"/>
      <c r="Q997" s="16"/>
      <c r="R997" s="16"/>
      <c r="S997" s="16"/>
      <c r="T997" s="16"/>
      <c r="U997" s="90"/>
      <c r="V997" s="90"/>
      <c r="W997" s="90"/>
      <c r="X997" s="90"/>
      <c r="Y997" s="90"/>
      <c r="Z997" s="90"/>
      <c r="AA997" s="90"/>
      <c r="AB997" s="90"/>
      <c r="AM997" s="201"/>
      <c r="AN997" s="105"/>
      <c r="AO997" s="105"/>
      <c r="AP997" s="105"/>
      <c r="AQ997" s="105"/>
      <c r="AR997" s="105"/>
      <c r="AS997" s="105"/>
      <c r="AT997" s="105"/>
      <c r="AU997" s="105"/>
      <c r="AV997" s="105"/>
      <c r="AW997" s="105"/>
      <c r="AX997" s="105"/>
      <c r="AY997" s="105"/>
      <c r="AZ997" s="105"/>
      <c r="BA997" s="105"/>
      <c r="BB997" s="105"/>
      <c r="BC997" s="105"/>
      <c r="BD997" s="105"/>
      <c r="BE997" s="105"/>
      <c r="BF997" s="105"/>
      <c r="BG997" s="105"/>
      <c r="BH997" s="105"/>
      <c r="BI997" s="105"/>
      <c r="BJ997" s="105"/>
      <c r="BK997" s="105"/>
      <c r="BL997" s="105"/>
      <c r="BM997" s="105"/>
      <c r="BN997" s="105"/>
      <c r="BO997" s="105"/>
      <c r="BP997" s="105"/>
      <c r="BQ997" s="105"/>
      <c r="BR997" s="105"/>
      <c r="BS997" s="105"/>
      <c r="BT997" s="105"/>
      <c r="BU997" s="105"/>
      <c r="BV997" s="105"/>
      <c r="BW997" s="105"/>
      <c r="BX997" s="105"/>
      <c r="BY997" s="105"/>
      <c r="BZ997" s="105"/>
      <c r="CA997" s="105"/>
      <c r="CB997" s="105"/>
      <c r="CC997" s="105"/>
      <c r="CD997" s="105"/>
      <c r="CE997" s="105"/>
      <c r="CF997" s="105"/>
      <c r="CG997" s="105"/>
      <c r="CH997" s="105"/>
      <c r="CI997" s="105"/>
      <c r="CJ997" s="105"/>
      <c r="CK997" s="105"/>
      <c r="CL997" s="105"/>
      <c r="CM997" s="105"/>
      <c r="CN997" s="105"/>
      <c r="CO997" s="105"/>
      <c r="CP997" s="105"/>
      <c r="CQ997" s="105"/>
      <c r="CR997" s="105"/>
      <c r="CS997" s="105"/>
      <c r="CT997" s="105"/>
      <c r="CU997" s="105"/>
      <c r="CV997" s="105"/>
      <c r="CW997" s="105"/>
      <c r="CX997" s="105"/>
      <c r="CY997" s="105"/>
      <c r="CZ997" s="105"/>
      <c r="DA997" s="105"/>
      <c r="DB997" s="105"/>
      <c r="DC997" s="105"/>
      <c r="DD997" s="105"/>
      <c r="DE997" s="105"/>
      <c r="DF997" s="105"/>
      <c r="DG997" s="105"/>
      <c r="DH997" s="105"/>
      <c r="DI997" s="105"/>
      <c r="DJ997" s="105"/>
      <c r="DK997" s="105"/>
      <c r="DL997" s="105"/>
      <c r="DM997" s="105"/>
      <c r="DN997" s="105"/>
      <c r="DO997" s="105"/>
      <c r="DP997" s="105"/>
      <c r="DQ997" s="105"/>
      <c r="DR997" s="105"/>
      <c r="DS997" s="105"/>
      <c r="DT997" s="105"/>
      <c r="DU997" s="105"/>
      <c r="DV997" s="105"/>
      <c r="DW997" s="105"/>
      <c r="DX997" s="105"/>
      <c r="DY997" s="105"/>
      <c r="DZ997" s="105"/>
      <c r="EA997" s="105"/>
      <c r="EB997" s="105"/>
      <c r="EC997" s="105"/>
      <c r="ED997" s="105"/>
      <c r="EE997" s="105"/>
      <c r="EF997" s="105"/>
      <c r="EG997" s="105"/>
      <c r="EH997" s="105"/>
      <c r="EI997" s="105"/>
      <c r="EJ997" s="105"/>
      <c r="EK997" s="105"/>
      <c r="EL997" s="105"/>
      <c r="EM997" s="105"/>
      <c r="EN997" s="105"/>
      <c r="EO997" s="105"/>
      <c r="EP997" s="105"/>
      <c r="EQ997" s="105"/>
      <c r="ER997" s="105"/>
      <c r="ES997" s="105"/>
      <c r="ET997" s="105"/>
      <c r="EU997" s="105"/>
      <c r="EV997" s="105"/>
      <c r="EW997" s="105"/>
      <c r="EX997" s="105"/>
      <c r="EY997" s="105"/>
      <c r="EZ997" s="105"/>
      <c r="FA997" s="105"/>
      <c r="FB997" s="105"/>
      <c r="FC997" s="105"/>
      <c r="FD997" s="105"/>
      <c r="FE997" s="105"/>
      <c r="FF997" s="105"/>
      <c r="FG997" s="105"/>
      <c r="FH997" s="105"/>
      <c r="FI997" s="105"/>
      <c r="FJ997" s="105"/>
      <c r="FK997" s="105"/>
      <c r="FL997" s="105"/>
      <c r="FM997" s="105"/>
      <c r="FN997" s="105"/>
      <c r="FO997" s="105"/>
      <c r="FP997" s="105"/>
      <c r="FQ997" s="105"/>
      <c r="FR997" s="105"/>
      <c r="FS997" s="105"/>
      <c r="FT997" s="105"/>
      <c r="FU997" s="105"/>
      <c r="FV997" s="105"/>
      <c r="FW997" s="105"/>
      <c r="FX997" s="105"/>
      <c r="FY997" s="105"/>
      <c r="FZ997" s="105"/>
      <c r="GA997" s="105"/>
      <c r="GB997" s="105"/>
      <c r="GC997" s="105"/>
      <c r="GD997" s="105"/>
      <c r="GE997" s="105"/>
      <c r="GF997" s="105"/>
      <c r="GG997" s="105"/>
      <c r="GH997" s="105"/>
      <c r="GI997" s="105"/>
      <c r="GJ997" s="105"/>
      <c r="GK997" s="105"/>
      <c r="GL997" s="105"/>
      <c r="GM997" s="105"/>
      <c r="GN997" s="105"/>
      <c r="GO997" s="105"/>
      <c r="GP997" s="105"/>
      <c r="GQ997" s="105"/>
      <c r="GR997" s="105"/>
      <c r="GS997" s="105"/>
      <c r="GT997" s="105"/>
      <c r="GU997" s="105"/>
      <c r="GV997" s="105"/>
      <c r="GW997" s="105"/>
      <c r="GX997" s="105"/>
      <c r="GY997" s="105"/>
      <c r="GZ997" s="105"/>
      <c r="HA997" s="105"/>
      <c r="HB997" s="105"/>
      <c r="HC997" s="105"/>
      <c r="HD997" s="105"/>
      <c r="HE997" s="105"/>
      <c r="HF997" s="105"/>
      <c r="HG997" s="105"/>
      <c r="HH997" s="105"/>
      <c r="HI997" s="105"/>
      <c r="HJ997" s="105"/>
      <c r="HK997" s="105"/>
      <c r="HL997" s="105"/>
      <c r="HM997" s="105"/>
      <c r="HN997" s="105"/>
      <c r="HO997" s="105"/>
      <c r="HP997" s="105"/>
      <c r="HQ997" s="105"/>
      <c r="HR997" s="105"/>
      <c r="HS997" s="105"/>
      <c r="HT997" s="105"/>
      <c r="HU997" s="105"/>
      <c r="HV997" s="105"/>
      <c r="HW997" s="105"/>
      <c r="HX997" s="105"/>
      <c r="HY997" s="105"/>
      <c r="HZ997" s="105"/>
      <c r="IA997" s="105"/>
      <c r="IB997" s="105"/>
      <c r="IC997" s="105"/>
      <c r="ID997" s="105"/>
      <c r="IE997" s="105"/>
      <c r="IF997" s="105"/>
      <c r="IG997" s="105"/>
      <c r="IH997" s="105"/>
      <c r="II997" s="105"/>
      <c r="IJ997" s="105"/>
      <c r="IK997" s="105"/>
      <c r="IL997" s="105"/>
      <c r="IM997" s="105"/>
      <c r="IN997" s="105"/>
      <c r="IO997" s="105"/>
      <c r="IP997" s="105"/>
      <c r="IQ997" s="105"/>
      <c r="IR997" s="105"/>
      <c r="IS997" s="105"/>
      <c r="IT997" s="105"/>
    </row>
    <row r="998" spans="1:254" ht="45" x14ac:dyDescent="0.25">
      <c r="A998" s="6">
        <v>2</v>
      </c>
      <c r="B998" s="115" t="s">
        <v>3821</v>
      </c>
      <c r="C998" s="15" t="s">
        <v>1549</v>
      </c>
      <c r="D998" s="14" t="s">
        <v>1502</v>
      </c>
      <c r="E998" s="6">
        <v>997</v>
      </c>
      <c r="F998" s="9" t="s">
        <v>1562</v>
      </c>
      <c r="G998" s="321" t="s">
        <v>1563</v>
      </c>
      <c r="H998" s="168">
        <v>1997.61</v>
      </c>
      <c r="I998" s="13" t="s">
        <v>37</v>
      </c>
      <c r="J998" s="16"/>
      <c r="K998" s="321" t="s">
        <v>1564</v>
      </c>
      <c r="L998" s="16"/>
      <c r="M998" s="16" t="s">
        <v>1565</v>
      </c>
      <c r="N998" s="16"/>
      <c r="O998" s="16" t="s">
        <v>1566</v>
      </c>
      <c r="P998" s="16"/>
      <c r="Q998" s="16"/>
      <c r="R998" s="16"/>
      <c r="S998" s="16"/>
      <c r="T998" s="16"/>
      <c r="U998" s="90"/>
      <c r="V998" s="90"/>
      <c r="W998" s="90"/>
      <c r="X998" s="90"/>
      <c r="Y998" s="90"/>
      <c r="Z998" s="90"/>
      <c r="AA998" s="90"/>
      <c r="AB998" s="90"/>
      <c r="AM998" s="201"/>
      <c r="AN998" s="105"/>
      <c r="AO998" s="105"/>
      <c r="AP998" s="105"/>
      <c r="AQ998" s="105"/>
      <c r="AR998" s="105"/>
      <c r="AS998" s="105"/>
      <c r="AT998" s="105"/>
      <c r="AU998" s="105"/>
      <c r="AV998" s="105"/>
      <c r="AW998" s="105"/>
      <c r="AX998" s="105"/>
      <c r="AY998" s="105"/>
      <c r="AZ998" s="105"/>
      <c r="BA998" s="105"/>
      <c r="BB998" s="105"/>
      <c r="BC998" s="105"/>
      <c r="BD998" s="105"/>
      <c r="BE998" s="105"/>
      <c r="BF998" s="105"/>
      <c r="BG998" s="105"/>
      <c r="BH998" s="105"/>
      <c r="BI998" s="105"/>
      <c r="BJ998" s="105"/>
      <c r="BK998" s="105"/>
      <c r="BL998" s="105"/>
      <c r="BM998" s="105"/>
      <c r="BN998" s="105"/>
      <c r="BO998" s="105"/>
      <c r="BP998" s="105"/>
      <c r="BQ998" s="105"/>
      <c r="BR998" s="105"/>
      <c r="BS998" s="105"/>
      <c r="BT998" s="105"/>
      <c r="BU998" s="105"/>
      <c r="BV998" s="105"/>
      <c r="BW998" s="105"/>
      <c r="BX998" s="105"/>
      <c r="BY998" s="105"/>
      <c r="BZ998" s="105"/>
      <c r="CA998" s="105"/>
      <c r="CB998" s="105"/>
      <c r="CC998" s="105"/>
      <c r="CD998" s="105"/>
      <c r="CE998" s="105"/>
      <c r="CF998" s="105"/>
      <c r="CG998" s="105"/>
      <c r="CH998" s="105"/>
      <c r="CI998" s="105"/>
      <c r="CJ998" s="105"/>
      <c r="CK998" s="105"/>
      <c r="CL998" s="105"/>
      <c r="CM998" s="105"/>
      <c r="CN998" s="105"/>
      <c r="CO998" s="105"/>
      <c r="CP998" s="105"/>
      <c r="CQ998" s="105"/>
      <c r="CR998" s="105"/>
      <c r="CS998" s="105"/>
      <c r="CT998" s="105"/>
      <c r="CU998" s="105"/>
      <c r="CV998" s="105"/>
      <c r="CW998" s="105"/>
      <c r="CX998" s="105"/>
      <c r="CY998" s="105"/>
      <c r="CZ998" s="105"/>
      <c r="DA998" s="105"/>
      <c r="DB998" s="105"/>
      <c r="DC998" s="105"/>
      <c r="DD998" s="105"/>
      <c r="DE998" s="105"/>
      <c r="DF998" s="105"/>
      <c r="DG998" s="105"/>
      <c r="DH998" s="105"/>
      <c r="DI998" s="105"/>
      <c r="DJ998" s="105"/>
      <c r="DK998" s="105"/>
      <c r="DL998" s="105"/>
      <c r="DM998" s="105"/>
      <c r="DN998" s="105"/>
      <c r="DO998" s="105"/>
      <c r="DP998" s="105"/>
      <c r="DQ998" s="105"/>
      <c r="DR998" s="105"/>
      <c r="DS998" s="105"/>
      <c r="DT998" s="105"/>
      <c r="DU998" s="105"/>
      <c r="DV998" s="105"/>
      <c r="DW998" s="105"/>
      <c r="DX998" s="105"/>
      <c r="DY998" s="105"/>
      <c r="DZ998" s="105"/>
      <c r="EA998" s="105"/>
      <c r="EB998" s="105"/>
      <c r="EC998" s="105"/>
      <c r="ED998" s="105"/>
      <c r="EE998" s="105"/>
      <c r="EF998" s="105"/>
      <c r="EG998" s="105"/>
      <c r="EH998" s="105"/>
      <c r="EI998" s="105"/>
      <c r="EJ998" s="105"/>
      <c r="EK998" s="105"/>
      <c r="EL998" s="105"/>
      <c r="EM998" s="105"/>
      <c r="EN998" s="105"/>
      <c r="EO998" s="105"/>
      <c r="EP998" s="105"/>
      <c r="EQ998" s="105"/>
      <c r="ER998" s="105"/>
      <c r="ES998" s="105"/>
      <c r="ET998" s="105"/>
      <c r="EU998" s="105"/>
      <c r="EV998" s="105"/>
      <c r="EW998" s="105"/>
      <c r="EX998" s="105"/>
      <c r="EY998" s="105"/>
      <c r="EZ998" s="105"/>
      <c r="FA998" s="105"/>
      <c r="FB998" s="105"/>
      <c r="FC998" s="105"/>
      <c r="FD998" s="105"/>
      <c r="FE998" s="105"/>
      <c r="FF998" s="105"/>
      <c r="FG998" s="105"/>
      <c r="FH998" s="105"/>
      <c r="FI998" s="105"/>
      <c r="FJ998" s="105"/>
      <c r="FK998" s="105"/>
      <c r="FL998" s="105"/>
      <c r="FM998" s="105"/>
      <c r="FN998" s="105"/>
      <c r="FO998" s="105"/>
      <c r="FP998" s="105"/>
      <c r="FQ998" s="105"/>
      <c r="FR998" s="105"/>
      <c r="FS998" s="105"/>
      <c r="FT998" s="105"/>
      <c r="FU998" s="105"/>
      <c r="FV998" s="105"/>
      <c r="FW998" s="105"/>
      <c r="FX998" s="105"/>
      <c r="FY998" s="105"/>
      <c r="FZ998" s="105"/>
      <c r="GA998" s="105"/>
      <c r="GB998" s="105"/>
      <c r="GC998" s="105"/>
      <c r="GD998" s="105"/>
      <c r="GE998" s="105"/>
      <c r="GF998" s="105"/>
      <c r="GG998" s="105"/>
      <c r="GH998" s="105"/>
      <c r="GI998" s="105"/>
      <c r="GJ998" s="105"/>
      <c r="GK998" s="105"/>
      <c r="GL998" s="105"/>
      <c r="GM998" s="105"/>
      <c r="GN998" s="105"/>
      <c r="GO998" s="105"/>
      <c r="GP998" s="105"/>
      <c r="GQ998" s="105"/>
      <c r="GR998" s="105"/>
      <c r="GS998" s="105"/>
      <c r="GT998" s="105"/>
      <c r="GU998" s="105"/>
      <c r="GV998" s="105"/>
      <c r="GW998" s="105"/>
      <c r="GX998" s="105"/>
      <c r="GY998" s="105"/>
      <c r="GZ998" s="105"/>
      <c r="HA998" s="105"/>
      <c r="HB998" s="105"/>
      <c r="HC998" s="105"/>
      <c r="HD998" s="105"/>
      <c r="HE998" s="105"/>
      <c r="HF998" s="105"/>
      <c r="HG998" s="105"/>
      <c r="HH998" s="105"/>
      <c r="HI998" s="105"/>
      <c r="HJ998" s="105"/>
      <c r="HK998" s="105"/>
      <c r="HL998" s="105"/>
      <c r="HM998" s="105"/>
      <c r="HN998" s="105"/>
      <c r="HO998" s="105"/>
      <c r="HP998" s="105"/>
      <c r="HQ998" s="105"/>
      <c r="HR998" s="105"/>
      <c r="HS998" s="105"/>
      <c r="HT998" s="105"/>
      <c r="HU998" s="105"/>
      <c r="HV998" s="105"/>
      <c r="HW998" s="105"/>
      <c r="HX998" s="105"/>
      <c r="HY998" s="105"/>
      <c r="HZ998" s="105"/>
      <c r="IA998" s="105"/>
      <c r="IB998" s="105"/>
      <c r="IC998" s="105"/>
      <c r="ID998" s="105"/>
      <c r="IE998" s="105"/>
      <c r="IF998" s="105"/>
      <c r="IG998" s="105"/>
      <c r="IH998" s="105"/>
      <c r="II998" s="105"/>
      <c r="IJ998" s="105"/>
      <c r="IK998" s="105"/>
      <c r="IL998" s="105"/>
      <c r="IM998" s="105"/>
      <c r="IN998" s="105"/>
      <c r="IO998" s="105"/>
      <c r="IP998" s="105"/>
      <c r="IQ998" s="105"/>
      <c r="IR998" s="105"/>
      <c r="IS998" s="105"/>
      <c r="IT998" s="105"/>
    </row>
    <row r="999" spans="1:254" ht="45" x14ac:dyDescent="0.25">
      <c r="A999" s="6">
        <v>2</v>
      </c>
      <c r="B999" s="115" t="s">
        <v>3821</v>
      </c>
      <c r="C999" s="15" t="s">
        <v>1549</v>
      </c>
      <c r="D999" s="14" t="s">
        <v>1502</v>
      </c>
      <c r="E999" s="6">
        <v>998</v>
      </c>
      <c r="F999" s="9" t="s">
        <v>1567</v>
      </c>
      <c r="G999" s="321" t="s">
        <v>1568</v>
      </c>
      <c r="H999" s="168">
        <v>131.05000000000001</v>
      </c>
      <c r="I999" s="13" t="s">
        <v>37</v>
      </c>
      <c r="J999" s="16"/>
      <c r="K999" s="14" t="s">
        <v>1569</v>
      </c>
      <c r="L999" s="16"/>
      <c r="M999" s="16" t="s">
        <v>1570</v>
      </c>
      <c r="N999" s="16"/>
      <c r="O999" s="16"/>
      <c r="P999" s="16"/>
      <c r="Q999" s="16"/>
      <c r="R999" s="16"/>
      <c r="S999" s="16"/>
      <c r="T999" s="16"/>
      <c r="U999" s="90"/>
      <c r="V999" s="90"/>
      <c r="W999" s="90"/>
      <c r="X999" s="90"/>
      <c r="Y999" s="90"/>
      <c r="Z999" s="90"/>
      <c r="AA999" s="90"/>
      <c r="AB999" s="90"/>
      <c r="AM999" s="201"/>
      <c r="AN999" s="105"/>
      <c r="AO999" s="105"/>
      <c r="AP999" s="105"/>
      <c r="AQ999" s="105"/>
      <c r="AR999" s="105"/>
      <c r="AS999" s="105"/>
      <c r="AT999" s="105"/>
      <c r="AU999" s="105"/>
      <c r="AV999" s="105"/>
      <c r="AW999" s="105"/>
      <c r="AX999" s="105"/>
      <c r="AY999" s="105"/>
      <c r="AZ999" s="105"/>
      <c r="BA999" s="105"/>
      <c r="BB999" s="105"/>
      <c r="BC999" s="105"/>
      <c r="BD999" s="105"/>
      <c r="BE999" s="105"/>
      <c r="BF999" s="105"/>
      <c r="BG999" s="105"/>
      <c r="BH999" s="105"/>
      <c r="BI999" s="105"/>
      <c r="BJ999" s="105"/>
      <c r="BK999" s="105"/>
      <c r="BL999" s="105"/>
      <c r="BM999" s="105"/>
      <c r="BN999" s="105"/>
      <c r="BO999" s="105"/>
      <c r="BP999" s="105"/>
      <c r="BQ999" s="105"/>
      <c r="BR999" s="105"/>
      <c r="BS999" s="105"/>
      <c r="BT999" s="105"/>
      <c r="BU999" s="105"/>
      <c r="BV999" s="105"/>
      <c r="BW999" s="105"/>
      <c r="BX999" s="105"/>
      <c r="BY999" s="105"/>
      <c r="BZ999" s="105"/>
      <c r="CA999" s="105"/>
      <c r="CB999" s="105"/>
      <c r="CC999" s="105"/>
      <c r="CD999" s="105"/>
      <c r="CE999" s="105"/>
      <c r="CF999" s="105"/>
      <c r="CG999" s="105"/>
      <c r="CH999" s="105"/>
      <c r="CI999" s="105"/>
      <c r="CJ999" s="105"/>
      <c r="CK999" s="105"/>
      <c r="CL999" s="105"/>
      <c r="CM999" s="105"/>
      <c r="CN999" s="105"/>
      <c r="CO999" s="105"/>
      <c r="CP999" s="105"/>
      <c r="CQ999" s="105"/>
      <c r="CR999" s="105"/>
      <c r="CS999" s="105"/>
      <c r="CT999" s="105"/>
      <c r="CU999" s="105"/>
      <c r="CV999" s="105"/>
      <c r="CW999" s="105"/>
      <c r="CX999" s="105"/>
      <c r="CY999" s="105"/>
      <c r="CZ999" s="105"/>
      <c r="DA999" s="105"/>
      <c r="DB999" s="105"/>
      <c r="DC999" s="105"/>
      <c r="DD999" s="105"/>
      <c r="DE999" s="105"/>
      <c r="DF999" s="105"/>
      <c r="DG999" s="105"/>
      <c r="DH999" s="105"/>
      <c r="DI999" s="105"/>
      <c r="DJ999" s="105"/>
      <c r="DK999" s="105"/>
      <c r="DL999" s="105"/>
      <c r="DM999" s="105"/>
      <c r="DN999" s="105"/>
      <c r="DO999" s="105"/>
      <c r="DP999" s="105"/>
      <c r="DQ999" s="105"/>
      <c r="DR999" s="105"/>
      <c r="DS999" s="105"/>
      <c r="DT999" s="105"/>
      <c r="DU999" s="105"/>
      <c r="DV999" s="105"/>
      <c r="DW999" s="105"/>
      <c r="DX999" s="105"/>
      <c r="DY999" s="105"/>
      <c r="DZ999" s="105"/>
      <c r="EA999" s="105"/>
      <c r="EB999" s="105"/>
      <c r="EC999" s="105"/>
      <c r="ED999" s="105"/>
      <c r="EE999" s="105"/>
      <c r="EF999" s="105"/>
      <c r="EG999" s="105"/>
      <c r="EH999" s="105"/>
      <c r="EI999" s="105"/>
      <c r="EJ999" s="105"/>
      <c r="EK999" s="105"/>
      <c r="EL999" s="105"/>
      <c r="EM999" s="105"/>
      <c r="EN999" s="105"/>
      <c r="EO999" s="105"/>
      <c r="EP999" s="105"/>
      <c r="EQ999" s="105"/>
      <c r="ER999" s="105"/>
      <c r="ES999" s="105"/>
      <c r="ET999" s="105"/>
      <c r="EU999" s="105"/>
      <c r="EV999" s="105"/>
      <c r="EW999" s="105"/>
      <c r="EX999" s="105"/>
      <c r="EY999" s="105"/>
      <c r="EZ999" s="105"/>
      <c r="FA999" s="105"/>
      <c r="FB999" s="105"/>
      <c r="FC999" s="105"/>
      <c r="FD999" s="105"/>
      <c r="FE999" s="105"/>
      <c r="FF999" s="105"/>
      <c r="FG999" s="105"/>
      <c r="FH999" s="105"/>
      <c r="FI999" s="105"/>
      <c r="FJ999" s="105"/>
      <c r="FK999" s="105"/>
      <c r="FL999" s="105"/>
      <c r="FM999" s="105"/>
      <c r="FN999" s="105"/>
      <c r="FO999" s="105"/>
      <c r="FP999" s="105"/>
      <c r="FQ999" s="105"/>
      <c r="FR999" s="105"/>
      <c r="FS999" s="105"/>
      <c r="FT999" s="105"/>
      <c r="FU999" s="105"/>
      <c r="FV999" s="105"/>
      <c r="FW999" s="105"/>
      <c r="FX999" s="105"/>
      <c r="FY999" s="105"/>
      <c r="FZ999" s="105"/>
      <c r="GA999" s="105"/>
      <c r="GB999" s="105"/>
      <c r="GC999" s="105"/>
      <c r="GD999" s="105"/>
      <c r="GE999" s="105"/>
      <c r="GF999" s="105"/>
      <c r="GG999" s="105"/>
      <c r="GH999" s="105"/>
      <c r="GI999" s="105"/>
      <c r="GJ999" s="105"/>
      <c r="GK999" s="105"/>
      <c r="GL999" s="105"/>
      <c r="GM999" s="105"/>
      <c r="GN999" s="105"/>
      <c r="GO999" s="105"/>
      <c r="GP999" s="105"/>
      <c r="GQ999" s="105"/>
      <c r="GR999" s="105"/>
      <c r="GS999" s="105"/>
      <c r="GT999" s="105"/>
      <c r="GU999" s="105"/>
      <c r="GV999" s="105"/>
      <c r="GW999" s="105"/>
      <c r="GX999" s="105"/>
      <c r="GY999" s="105"/>
      <c r="GZ999" s="105"/>
      <c r="HA999" s="105"/>
      <c r="HB999" s="105"/>
      <c r="HC999" s="105"/>
      <c r="HD999" s="105"/>
      <c r="HE999" s="105"/>
      <c r="HF999" s="105"/>
      <c r="HG999" s="105"/>
      <c r="HH999" s="105"/>
      <c r="HI999" s="105"/>
      <c r="HJ999" s="105"/>
      <c r="HK999" s="105"/>
      <c r="HL999" s="105"/>
      <c r="HM999" s="105"/>
      <c r="HN999" s="105"/>
      <c r="HO999" s="105"/>
      <c r="HP999" s="105"/>
      <c r="HQ999" s="105"/>
      <c r="HR999" s="105"/>
      <c r="HS999" s="105"/>
      <c r="HT999" s="105"/>
      <c r="HU999" s="105"/>
      <c r="HV999" s="105"/>
      <c r="HW999" s="105"/>
      <c r="HX999" s="105"/>
      <c r="HY999" s="105"/>
      <c r="HZ999" s="105"/>
      <c r="IA999" s="105"/>
      <c r="IB999" s="105"/>
      <c r="IC999" s="105"/>
      <c r="ID999" s="105"/>
      <c r="IE999" s="105"/>
      <c r="IF999" s="105"/>
      <c r="IG999" s="105"/>
      <c r="IH999" s="105"/>
      <c r="II999" s="105"/>
      <c r="IJ999" s="105"/>
      <c r="IK999" s="105"/>
      <c r="IL999" s="105"/>
      <c r="IM999" s="105"/>
      <c r="IN999" s="105"/>
      <c r="IO999" s="105"/>
      <c r="IP999" s="105"/>
      <c r="IQ999" s="105"/>
      <c r="IR999" s="105"/>
      <c r="IS999" s="105"/>
      <c r="IT999" s="105"/>
    </row>
    <row r="1000" spans="1:254" ht="45.75" thickBot="1" x14ac:dyDescent="0.3">
      <c r="A1000" s="6">
        <v>2</v>
      </c>
      <c r="B1000" s="115" t="s">
        <v>3821</v>
      </c>
      <c r="C1000" s="313" t="s">
        <v>1549</v>
      </c>
      <c r="D1000" s="315" t="s">
        <v>1502</v>
      </c>
      <c r="E1000" s="6">
        <v>999</v>
      </c>
      <c r="F1000" s="339" t="s">
        <v>1571</v>
      </c>
      <c r="G1000" s="320" t="s">
        <v>1572</v>
      </c>
      <c r="H1000" s="322">
        <v>49.11</v>
      </c>
      <c r="I1000" s="324" t="s">
        <v>37</v>
      </c>
      <c r="J1000" s="309"/>
      <c r="K1000" s="315" t="s">
        <v>1573</v>
      </c>
      <c r="L1000" s="309"/>
      <c r="M1000" s="309" t="s">
        <v>1574</v>
      </c>
      <c r="N1000" s="309"/>
      <c r="O1000" s="309"/>
      <c r="P1000" s="309"/>
      <c r="Q1000" s="309"/>
      <c r="R1000" s="309"/>
      <c r="S1000" s="309"/>
      <c r="T1000" s="309"/>
      <c r="U1000" s="308"/>
      <c r="V1000" s="308"/>
      <c r="W1000" s="308"/>
      <c r="X1000" s="308"/>
      <c r="Y1000" s="308"/>
      <c r="Z1000" s="308"/>
      <c r="AA1000" s="308"/>
      <c r="AB1000" s="308"/>
      <c r="AM1000" s="201"/>
      <c r="AN1000" s="105"/>
      <c r="AO1000" s="105"/>
      <c r="AP1000" s="105"/>
      <c r="AQ1000" s="105"/>
      <c r="AR1000" s="105"/>
      <c r="AS1000" s="105"/>
      <c r="AT1000" s="105"/>
      <c r="AU1000" s="105"/>
      <c r="AV1000" s="105"/>
      <c r="AW1000" s="105"/>
      <c r="AX1000" s="105"/>
      <c r="AY1000" s="105"/>
      <c r="AZ1000" s="105"/>
      <c r="BA1000" s="105"/>
      <c r="BB1000" s="105"/>
      <c r="BC1000" s="105"/>
      <c r="BD1000" s="105"/>
      <c r="BE1000" s="105"/>
      <c r="BF1000" s="105"/>
      <c r="BG1000" s="105"/>
      <c r="BH1000" s="105"/>
      <c r="BI1000" s="105"/>
      <c r="BJ1000" s="105"/>
      <c r="BK1000" s="105"/>
      <c r="BL1000" s="105"/>
      <c r="BM1000" s="105"/>
      <c r="BN1000" s="105"/>
      <c r="BO1000" s="105"/>
      <c r="BP1000" s="105"/>
      <c r="BQ1000" s="105"/>
      <c r="BR1000" s="105"/>
      <c r="BS1000" s="105"/>
      <c r="BT1000" s="105"/>
      <c r="BU1000" s="105"/>
      <c r="BV1000" s="105"/>
      <c r="BW1000" s="105"/>
      <c r="BX1000" s="105"/>
      <c r="BY1000" s="105"/>
      <c r="BZ1000" s="105"/>
      <c r="CA1000" s="105"/>
      <c r="CB1000" s="105"/>
      <c r="CC1000" s="105"/>
      <c r="CD1000" s="105"/>
      <c r="CE1000" s="105"/>
      <c r="CF1000" s="105"/>
      <c r="CG1000" s="105"/>
      <c r="CH1000" s="105"/>
      <c r="CI1000" s="105"/>
      <c r="CJ1000" s="105"/>
      <c r="CK1000" s="105"/>
      <c r="CL1000" s="105"/>
      <c r="CM1000" s="105"/>
      <c r="CN1000" s="105"/>
      <c r="CO1000" s="105"/>
      <c r="CP1000" s="105"/>
      <c r="CQ1000" s="105"/>
      <c r="CR1000" s="105"/>
      <c r="CS1000" s="105"/>
      <c r="CT1000" s="105"/>
      <c r="CU1000" s="105"/>
      <c r="CV1000" s="105"/>
      <c r="CW1000" s="105"/>
      <c r="CX1000" s="105"/>
      <c r="CY1000" s="105"/>
      <c r="CZ1000" s="105"/>
      <c r="DA1000" s="105"/>
      <c r="DB1000" s="105"/>
      <c r="DC1000" s="105"/>
      <c r="DD1000" s="105"/>
      <c r="DE1000" s="105"/>
      <c r="DF1000" s="105"/>
      <c r="DG1000" s="105"/>
      <c r="DH1000" s="105"/>
      <c r="DI1000" s="105"/>
      <c r="DJ1000" s="105"/>
      <c r="DK1000" s="105"/>
      <c r="DL1000" s="105"/>
      <c r="DM1000" s="105"/>
      <c r="DN1000" s="105"/>
      <c r="DO1000" s="105"/>
      <c r="DP1000" s="105"/>
      <c r="DQ1000" s="105"/>
      <c r="DR1000" s="105"/>
      <c r="DS1000" s="105"/>
      <c r="DT1000" s="105"/>
      <c r="DU1000" s="105"/>
      <c r="DV1000" s="105"/>
      <c r="DW1000" s="105"/>
      <c r="DX1000" s="105"/>
      <c r="DY1000" s="105"/>
      <c r="DZ1000" s="105"/>
      <c r="EA1000" s="105"/>
      <c r="EB1000" s="105"/>
      <c r="EC1000" s="105"/>
      <c r="ED1000" s="105"/>
      <c r="EE1000" s="105"/>
      <c r="EF1000" s="105"/>
      <c r="EG1000" s="105"/>
      <c r="EH1000" s="105"/>
      <c r="EI1000" s="105"/>
      <c r="EJ1000" s="105"/>
      <c r="EK1000" s="105"/>
      <c r="EL1000" s="105"/>
      <c r="EM1000" s="105"/>
      <c r="EN1000" s="105"/>
      <c r="EO1000" s="105"/>
      <c r="EP1000" s="105"/>
      <c r="EQ1000" s="105"/>
      <c r="ER1000" s="105"/>
      <c r="ES1000" s="105"/>
      <c r="ET1000" s="105"/>
      <c r="EU1000" s="105"/>
      <c r="EV1000" s="105"/>
      <c r="EW1000" s="105"/>
      <c r="EX1000" s="105"/>
      <c r="EY1000" s="105"/>
      <c r="EZ1000" s="105"/>
      <c r="FA1000" s="105"/>
      <c r="FB1000" s="105"/>
      <c r="FC1000" s="105"/>
      <c r="FD1000" s="105"/>
      <c r="FE1000" s="105"/>
      <c r="FF1000" s="105"/>
      <c r="FG1000" s="105"/>
      <c r="FH1000" s="105"/>
      <c r="FI1000" s="105"/>
      <c r="FJ1000" s="105"/>
      <c r="FK1000" s="105"/>
      <c r="FL1000" s="105"/>
      <c r="FM1000" s="105"/>
      <c r="FN1000" s="105"/>
      <c r="FO1000" s="105"/>
      <c r="FP1000" s="105"/>
      <c r="FQ1000" s="105"/>
      <c r="FR1000" s="105"/>
      <c r="FS1000" s="105"/>
      <c r="FT1000" s="105"/>
      <c r="FU1000" s="105"/>
      <c r="FV1000" s="105"/>
      <c r="FW1000" s="105"/>
      <c r="FX1000" s="105"/>
      <c r="FY1000" s="105"/>
      <c r="FZ1000" s="105"/>
      <c r="GA1000" s="105"/>
      <c r="GB1000" s="105"/>
      <c r="GC1000" s="105"/>
      <c r="GD1000" s="105"/>
      <c r="GE1000" s="105"/>
      <c r="GF1000" s="105"/>
      <c r="GG1000" s="105"/>
      <c r="GH1000" s="105"/>
      <c r="GI1000" s="105"/>
      <c r="GJ1000" s="105"/>
      <c r="GK1000" s="105"/>
      <c r="GL1000" s="105"/>
      <c r="GM1000" s="105"/>
      <c r="GN1000" s="105"/>
      <c r="GO1000" s="105"/>
      <c r="GP1000" s="105"/>
      <c r="GQ1000" s="105"/>
      <c r="GR1000" s="105"/>
      <c r="GS1000" s="105"/>
      <c r="GT1000" s="105"/>
      <c r="GU1000" s="105"/>
      <c r="GV1000" s="105"/>
      <c r="GW1000" s="105"/>
      <c r="GX1000" s="105"/>
      <c r="GY1000" s="105"/>
      <c r="GZ1000" s="105"/>
      <c r="HA1000" s="105"/>
      <c r="HB1000" s="105"/>
      <c r="HC1000" s="105"/>
      <c r="HD1000" s="105"/>
      <c r="HE1000" s="105"/>
      <c r="HF1000" s="105"/>
      <c r="HG1000" s="105"/>
      <c r="HH1000" s="105"/>
      <c r="HI1000" s="105"/>
      <c r="HJ1000" s="105"/>
      <c r="HK1000" s="105"/>
      <c r="HL1000" s="105"/>
      <c r="HM1000" s="105"/>
      <c r="HN1000" s="105"/>
      <c r="HO1000" s="105"/>
      <c r="HP1000" s="105"/>
      <c r="HQ1000" s="105"/>
      <c r="HR1000" s="105"/>
      <c r="HS1000" s="105"/>
      <c r="HT1000" s="105"/>
      <c r="HU1000" s="105"/>
      <c r="HV1000" s="105"/>
      <c r="HW1000" s="105"/>
      <c r="HX1000" s="105"/>
      <c r="HY1000" s="105"/>
      <c r="HZ1000" s="105"/>
      <c r="IA1000" s="105"/>
      <c r="IB1000" s="105"/>
      <c r="IC1000" s="105"/>
      <c r="ID1000" s="105"/>
      <c r="IE1000" s="105"/>
      <c r="IF1000" s="105"/>
      <c r="IG1000" s="105"/>
      <c r="IH1000" s="105"/>
      <c r="II1000" s="105"/>
      <c r="IJ1000" s="105"/>
      <c r="IK1000" s="105"/>
      <c r="IL1000" s="105"/>
      <c r="IM1000" s="105"/>
      <c r="IN1000" s="105"/>
      <c r="IO1000" s="105"/>
      <c r="IP1000" s="105"/>
      <c r="IQ1000" s="105"/>
      <c r="IR1000" s="105"/>
      <c r="IS1000" s="105"/>
      <c r="IT1000" s="105"/>
    </row>
    <row r="1001" spans="1:254" ht="60.75" thickBot="1" x14ac:dyDescent="0.3">
      <c r="A1001" s="6">
        <v>2</v>
      </c>
      <c r="B1001" s="115" t="s">
        <v>3821</v>
      </c>
      <c r="C1001" s="15" t="s">
        <v>1549</v>
      </c>
      <c r="D1001" s="315" t="s">
        <v>1502</v>
      </c>
      <c r="E1001" s="6">
        <v>1000</v>
      </c>
      <c r="F1001" s="12" t="s">
        <v>1575</v>
      </c>
      <c r="G1001" s="15" t="s">
        <v>1576</v>
      </c>
      <c r="H1001" s="168">
        <v>34.729999999999997</v>
      </c>
      <c r="I1001" s="13" t="s">
        <v>37</v>
      </c>
      <c r="J1001" s="26"/>
      <c r="K1001" s="343" t="s">
        <v>1577</v>
      </c>
      <c r="L1001" s="16"/>
      <c r="M1001" s="345" t="s">
        <v>1578</v>
      </c>
      <c r="N1001" s="16"/>
      <c r="O1001" s="16"/>
      <c r="P1001" s="16"/>
      <c r="Q1001" s="16"/>
      <c r="R1001" s="16"/>
      <c r="S1001" s="16"/>
      <c r="T1001" s="16"/>
      <c r="U1001" s="90"/>
      <c r="V1001" s="90"/>
      <c r="W1001" s="90"/>
      <c r="X1001" s="90"/>
      <c r="Y1001" s="90"/>
      <c r="Z1001" s="90"/>
      <c r="AA1001" s="90"/>
      <c r="AB1001" s="90"/>
      <c r="AM1001" s="201"/>
      <c r="AN1001" s="105"/>
      <c r="AO1001" s="105"/>
      <c r="AP1001" s="105"/>
      <c r="AQ1001" s="105"/>
      <c r="AR1001" s="105"/>
      <c r="AS1001" s="105"/>
      <c r="AT1001" s="105"/>
      <c r="AU1001" s="105"/>
      <c r="AV1001" s="105"/>
      <c r="AW1001" s="105"/>
      <c r="AX1001" s="105"/>
      <c r="AY1001" s="105"/>
      <c r="AZ1001" s="105"/>
      <c r="BA1001" s="105"/>
      <c r="BB1001" s="105"/>
      <c r="BC1001" s="105"/>
      <c r="BD1001" s="105"/>
      <c r="BE1001" s="105"/>
      <c r="BF1001" s="105"/>
      <c r="BG1001" s="105"/>
      <c r="BH1001" s="105"/>
      <c r="BI1001" s="105"/>
      <c r="BJ1001" s="105"/>
      <c r="BK1001" s="105"/>
      <c r="BL1001" s="105"/>
      <c r="BM1001" s="105"/>
      <c r="BN1001" s="105"/>
      <c r="BO1001" s="105"/>
      <c r="BP1001" s="105"/>
      <c r="BQ1001" s="105"/>
      <c r="BR1001" s="105"/>
      <c r="BS1001" s="105"/>
      <c r="BT1001" s="105"/>
      <c r="BU1001" s="105"/>
      <c r="BV1001" s="105"/>
      <c r="BW1001" s="105"/>
      <c r="BX1001" s="105"/>
      <c r="BY1001" s="105"/>
      <c r="BZ1001" s="105"/>
      <c r="CA1001" s="105"/>
      <c r="CB1001" s="105"/>
      <c r="CC1001" s="105"/>
      <c r="CD1001" s="105"/>
      <c r="CE1001" s="105"/>
      <c r="CF1001" s="105"/>
      <c r="CG1001" s="105"/>
      <c r="CH1001" s="105"/>
      <c r="CI1001" s="105"/>
      <c r="CJ1001" s="105"/>
      <c r="CK1001" s="105"/>
      <c r="CL1001" s="105"/>
      <c r="CM1001" s="105"/>
      <c r="CN1001" s="105"/>
      <c r="CO1001" s="105"/>
      <c r="CP1001" s="105"/>
      <c r="CQ1001" s="105"/>
      <c r="CR1001" s="105"/>
      <c r="CS1001" s="105"/>
      <c r="CT1001" s="105"/>
      <c r="CU1001" s="105"/>
      <c r="CV1001" s="105"/>
      <c r="CW1001" s="105"/>
      <c r="CX1001" s="105"/>
      <c r="CY1001" s="105"/>
      <c r="CZ1001" s="105"/>
      <c r="DA1001" s="105"/>
      <c r="DB1001" s="105"/>
      <c r="DC1001" s="105"/>
      <c r="DD1001" s="105"/>
      <c r="DE1001" s="105"/>
      <c r="DF1001" s="105"/>
      <c r="DG1001" s="105"/>
      <c r="DH1001" s="105"/>
      <c r="DI1001" s="105"/>
      <c r="DJ1001" s="105"/>
      <c r="DK1001" s="105"/>
      <c r="DL1001" s="105"/>
      <c r="DM1001" s="105"/>
      <c r="DN1001" s="105"/>
      <c r="DO1001" s="105"/>
      <c r="DP1001" s="105"/>
      <c r="DQ1001" s="105"/>
      <c r="DR1001" s="105"/>
      <c r="DS1001" s="105"/>
      <c r="DT1001" s="105"/>
      <c r="DU1001" s="105"/>
      <c r="DV1001" s="105"/>
      <c r="DW1001" s="105"/>
      <c r="DX1001" s="105"/>
      <c r="DY1001" s="105"/>
      <c r="DZ1001" s="105"/>
      <c r="EA1001" s="105"/>
      <c r="EB1001" s="105"/>
      <c r="EC1001" s="105"/>
      <c r="ED1001" s="105"/>
      <c r="EE1001" s="105"/>
      <c r="EF1001" s="105"/>
      <c r="EG1001" s="105"/>
      <c r="EH1001" s="105"/>
      <c r="EI1001" s="105"/>
      <c r="EJ1001" s="105"/>
      <c r="EK1001" s="105"/>
      <c r="EL1001" s="105"/>
      <c r="EM1001" s="105"/>
      <c r="EN1001" s="105"/>
      <c r="EO1001" s="105"/>
      <c r="EP1001" s="105"/>
      <c r="EQ1001" s="105"/>
      <c r="ER1001" s="105"/>
      <c r="ES1001" s="105"/>
      <c r="ET1001" s="105"/>
      <c r="EU1001" s="105"/>
      <c r="EV1001" s="105"/>
      <c r="EW1001" s="105"/>
      <c r="EX1001" s="105"/>
      <c r="EY1001" s="105"/>
      <c r="EZ1001" s="105"/>
      <c r="FA1001" s="105"/>
      <c r="FB1001" s="105"/>
      <c r="FC1001" s="105"/>
      <c r="FD1001" s="105"/>
      <c r="FE1001" s="105"/>
      <c r="FF1001" s="105"/>
      <c r="FG1001" s="105"/>
      <c r="FH1001" s="105"/>
      <c r="FI1001" s="105"/>
      <c r="FJ1001" s="105"/>
      <c r="FK1001" s="105"/>
      <c r="FL1001" s="105"/>
      <c r="FM1001" s="105"/>
      <c r="FN1001" s="105"/>
      <c r="FO1001" s="105"/>
      <c r="FP1001" s="105"/>
      <c r="FQ1001" s="105"/>
      <c r="FR1001" s="105"/>
      <c r="FS1001" s="105"/>
      <c r="FT1001" s="105"/>
      <c r="FU1001" s="105"/>
      <c r="FV1001" s="105"/>
      <c r="FW1001" s="105"/>
      <c r="FX1001" s="105"/>
      <c r="FY1001" s="105"/>
      <c r="FZ1001" s="105"/>
      <c r="GA1001" s="105"/>
      <c r="GB1001" s="105"/>
      <c r="GC1001" s="105"/>
      <c r="GD1001" s="105"/>
      <c r="GE1001" s="105"/>
      <c r="GF1001" s="105"/>
      <c r="GG1001" s="105"/>
      <c r="GH1001" s="105"/>
      <c r="GI1001" s="105"/>
      <c r="GJ1001" s="105"/>
      <c r="GK1001" s="105"/>
      <c r="GL1001" s="105"/>
      <c r="GM1001" s="105"/>
      <c r="GN1001" s="105"/>
      <c r="GO1001" s="105"/>
      <c r="GP1001" s="105"/>
      <c r="GQ1001" s="105"/>
      <c r="GR1001" s="105"/>
      <c r="GS1001" s="105"/>
      <c r="GT1001" s="105"/>
      <c r="GU1001" s="105"/>
      <c r="GV1001" s="105"/>
      <c r="GW1001" s="105"/>
      <c r="GX1001" s="105"/>
      <c r="GY1001" s="105"/>
      <c r="GZ1001" s="105"/>
      <c r="HA1001" s="105"/>
      <c r="HB1001" s="105"/>
      <c r="HC1001" s="105"/>
      <c r="HD1001" s="105"/>
      <c r="HE1001" s="105"/>
      <c r="HF1001" s="105"/>
      <c r="HG1001" s="105"/>
      <c r="HH1001" s="105"/>
      <c r="HI1001" s="105"/>
      <c r="HJ1001" s="105"/>
      <c r="HK1001" s="105"/>
      <c r="HL1001" s="105"/>
      <c r="HM1001" s="105"/>
      <c r="HN1001" s="105"/>
      <c r="HO1001" s="105"/>
      <c r="HP1001" s="105"/>
      <c r="HQ1001" s="105"/>
      <c r="HR1001" s="105"/>
      <c r="HS1001" s="105"/>
      <c r="HT1001" s="105"/>
      <c r="HU1001" s="105"/>
      <c r="HV1001" s="105"/>
      <c r="HW1001" s="105"/>
      <c r="HX1001" s="105"/>
      <c r="HY1001" s="105"/>
      <c r="HZ1001" s="105"/>
      <c r="IA1001" s="105"/>
      <c r="IB1001" s="105"/>
      <c r="IC1001" s="105"/>
      <c r="ID1001" s="105"/>
      <c r="IE1001" s="105"/>
      <c r="IF1001" s="105"/>
      <c r="IG1001" s="105"/>
      <c r="IH1001" s="105"/>
      <c r="II1001" s="105"/>
      <c r="IJ1001" s="105"/>
      <c r="IK1001" s="105"/>
      <c r="IL1001" s="105"/>
      <c r="IM1001" s="105"/>
      <c r="IN1001" s="105"/>
      <c r="IO1001" s="105"/>
      <c r="IP1001" s="105"/>
      <c r="IQ1001" s="105"/>
      <c r="IR1001" s="105"/>
      <c r="IS1001" s="105"/>
      <c r="IT1001" s="105"/>
    </row>
    <row r="1002" spans="1:254" ht="45.75" thickBot="1" x14ac:dyDescent="0.3">
      <c r="A1002" s="6">
        <v>2</v>
      </c>
      <c r="B1002" s="115" t="s">
        <v>3821</v>
      </c>
      <c r="C1002" s="15" t="s">
        <v>1549</v>
      </c>
      <c r="D1002" s="14" t="s">
        <v>1502</v>
      </c>
      <c r="E1002" s="6">
        <v>1001</v>
      </c>
      <c r="F1002" s="9" t="s">
        <v>1579</v>
      </c>
      <c r="G1002" s="15" t="s">
        <v>1580</v>
      </c>
      <c r="H1002" s="168">
        <v>238.86</v>
      </c>
      <c r="I1002" s="13" t="s">
        <v>37</v>
      </c>
      <c r="J1002" s="16"/>
      <c r="K1002" s="14" t="s">
        <v>1581</v>
      </c>
      <c r="L1002" s="16"/>
      <c r="M1002" s="16"/>
      <c r="N1002" s="16"/>
      <c r="O1002" s="16"/>
      <c r="P1002" s="16"/>
      <c r="Q1002" s="16"/>
      <c r="R1002" s="16"/>
      <c r="S1002" s="16"/>
      <c r="T1002" s="16"/>
      <c r="U1002" s="90"/>
      <c r="V1002" s="90"/>
      <c r="W1002" s="90"/>
      <c r="X1002" s="90"/>
      <c r="Y1002" s="90"/>
      <c r="Z1002" s="90"/>
      <c r="AA1002" s="90"/>
      <c r="AB1002" s="90"/>
      <c r="AM1002" s="201"/>
      <c r="AN1002" s="105"/>
      <c r="AO1002" s="105"/>
      <c r="AP1002" s="105"/>
      <c r="AQ1002" s="105"/>
      <c r="AR1002" s="105"/>
      <c r="AS1002" s="105"/>
      <c r="AT1002" s="105"/>
      <c r="AU1002" s="105"/>
      <c r="AV1002" s="105"/>
      <c r="AW1002" s="105"/>
      <c r="AX1002" s="105"/>
      <c r="AY1002" s="105"/>
      <c r="AZ1002" s="105"/>
      <c r="BA1002" s="105"/>
      <c r="BB1002" s="105"/>
      <c r="BC1002" s="105"/>
      <c r="BD1002" s="105"/>
      <c r="BE1002" s="105"/>
      <c r="BF1002" s="105"/>
      <c r="BG1002" s="105"/>
      <c r="BH1002" s="105"/>
      <c r="BI1002" s="105"/>
      <c r="BJ1002" s="105"/>
      <c r="BK1002" s="105"/>
      <c r="BL1002" s="105"/>
      <c r="BM1002" s="105"/>
      <c r="BN1002" s="105"/>
      <c r="BO1002" s="105"/>
      <c r="BP1002" s="105"/>
      <c r="BQ1002" s="105"/>
      <c r="BR1002" s="105"/>
      <c r="BS1002" s="105"/>
      <c r="BT1002" s="105"/>
      <c r="BU1002" s="105"/>
      <c r="BV1002" s="105"/>
      <c r="BW1002" s="105"/>
      <c r="BX1002" s="105"/>
      <c r="BY1002" s="105"/>
      <c r="BZ1002" s="105"/>
      <c r="CA1002" s="105"/>
      <c r="CB1002" s="105"/>
      <c r="CC1002" s="105"/>
      <c r="CD1002" s="105"/>
      <c r="CE1002" s="105"/>
      <c r="CF1002" s="105"/>
      <c r="CG1002" s="105"/>
      <c r="CH1002" s="105"/>
      <c r="CI1002" s="105"/>
      <c r="CJ1002" s="105"/>
      <c r="CK1002" s="105"/>
      <c r="CL1002" s="105"/>
      <c r="CM1002" s="105"/>
      <c r="CN1002" s="105"/>
      <c r="CO1002" s="105"/>
      <c r="CP1002" s="105"/>
      <c r="CQ1002" s="105"/>
      <c r="CR1002" s="105"/>
      <c r="CS1002" s="105"/>
      <c r="CT1002" s="105"/>
      <c r="CU1002" s="105"/>
      <c r="CV1002" s="105"/>
      <c r="CW1002" s="105"/>
      <c r="CX1002" s="105"/>
      <c r="CY1002" s="105"/>
      <c r="CZ1002" s="105"/>
      <c r="DA1002" s="105"/>
      <c r="DB1002" s="105"/>
      <c r="DC1002" s="105"/>
      <c r="DD1002" s="105"/>
      <c r="DE1002" s="105"/>
      <c r="DF1002" s="105"/>
      <c r="DG1002" s="105"/>
      <c r="DH1002" s="105"/>
      <c r="DI1002" s="105"/>
      <c r="DJ1002" s="105"/>
      <c r="DK1002" s="105"/>
      <c r="DL1002" s="105"/>
      <c r="DM1002" s="105"/>
      <c r="DN1002" s="105"/>
      <c r="DO1002" s="105"/>
      <c r="DP1002" s="105"/>
      <c r="DQ1002" s="105"/>
      <c r="DR1002" s="105"/>
      <c r="DS1002" s="105"/>
      <c r="DT1002" s="105"/>
      <c r="DU1002" s="105"/>
      <c r="DV1002" s="105"/>
      <c r="DW1002" s="105"/>
      <c r="DX1002" s="105"/>
      <c r="DY1002" s="105"/>
      <c r="DZ1002" s="105"/>
      <c r="EA1002" s="105"/>
      <c r="EB1002" s="105"/>
      <c r="EC1002" s="105"/>
      <c r="ED1002" s="105"/>
      <c r="EE1002" s="105"/>
      <c r="EF1002" s="105"/>
      <c r="EG1002" s="105"/>
      <c r="EH1002" s="105"/>
      <c r="EI1002" s="105"/>
      <c r="EJ1002" s="105"/>
      <c r="EK1002" s="105"/>
      <c r="EL1002" s="105"/>
      <c r="EM1002" s="105"/>
      <c r="EN1002" s="105"/>
      <c r="EO1002" s="105"/>
      <c r="EP1002" s="105"/>
      <c r="EQ1002" s="105"/>
      <c r="ER1002" s="105"/>
      <c r="ES1002" s="105"/>
      <c r="ET1002" s="105"/>
      <c r="EU1002" s="105"/>
      <c r="EV1002" s="105"/>
      <c r="EW1002" s="105"/>
      <c r="EX1002" s="105"/>
      <c r="EY1002" s="105"/>
      <c r="EZ1002" s="105"/>
      <c r="FA1002" s="105"/>
      <c r="FB1002" s="105"/>
      <c r="FC1002" s="105"/>
      <c r="FD1002" s="105"/>
      <c r="FE1002" s="105"/>
      <c r="FF1002" s="105"/>
      <c r="FG1002" s="105"/>
      <c r="FH1002" s="105"/>
      <c r="FI1002" s="105"/>
      <c r="FJ1002" s="105"/>
      <c r="FK1002" s="105"/>
      <c r="FL1002" s="105"/>
      <c r="FM1002" s="105"/>
      <c r="FN1002" s="105"/>
      <c r="FO1002" s="105"/>
      <c r="FP1002" s="105"/>
      <c r="FQ1002" s="105"/>
      <c r="FR1002" s="105"/>
      <c r="FS1002" s="105"/>
      <c r="FT1002" s="105"/>
      <c r="FU1002" s="105"/>
      <c r="FV1002" s="105"/>
      <c r="FW1002" s="105"/>
      <c r="FX1002" s="105"/>
      <c r="FY1002" s="105"/>
      <c r="FZ1002" s="105"/>
      <c r="GA1002" s="105"/>
      <c r="GB1002" s="105"/>
      <c r="GC1002" s="105"/>
      <c r="GD1002" s="105"/>
      <c r="GE1002" s="105"/>
      <c r="GF1002" s="105"/>
      <c r="GG1002" s="105"/>
      <c r="GH1002" s="105"/>
      <c r="GI1002" s="105"/>
      <c r="GJ1002" s="105"/>
      <c r="GK1002" s="105"/>
      <c r="GL1002" s="105"/>
      <c r="GM1002" s="105"/>
      <c r="GN1002" s="105"/>
      <c r="GO1002" s="105"/>
      <c r="GP1002" s="105"/>
      <c r="GQ1002" s="105"/>
      <c r="GR1002" s="105"/>
      <c r="GS1002" s="105"/>
      <c r="GT1002" s="105"/>
      <c r="GU1002" s="105"/>
      <c r="GV1002" s="105"/>
      <c r="GW1002" s="105"/>
      <c r="GX1002" s="105"/>
      <c r="GY1002" s="105"/>
      <c r="GZ1002" s="105"/>
      <c r="HA1002" s="105"/>
      <c r="HB1002" s="105"/>
      <c r="HC1002" s="105"/>
      <c r="HD1002" s="105"/>
      <c r="HE1002" s="105"/>
      <c r="HF1002" s="105"/>
      <c r="HG1002" s="105"/>
      <c r="HH1002" s="105"/>
      <c r="HI1002" s="105"/>
      <c r="HJ1002" s="105"/>
      <c r="HK1002" s="105"/>
      <c r="HL1002" s="105"/>
      <c r="HM1002" s="105"/>
      <c r="HN1002" s="105"/>
      <c r="HO1002" s="105"/>
      <c r="HP1002" s="105"/>
      <c r="HQ1002" s="105"/>
      <c r="HR1002" s="105"/>
      <c r="HS1002" s="105"/>
      <c r="HT1002" s="105"/>
      <c r="HU1002" s="105"/>
      <c r="HV1002" s="105"/>
      <c r="HW1002" s="105"/>
      <c r="HX1002" s="105"/>
      <c r="HY1002" s="105"/>
      <c r="HZ1002" s="105"/>
      <c r="IA1002" s="105"/>
      <c r="IB1002" s="105"/>
      <c r="IC1002" s="105"/>
      <c r="ID1002" s="105"/>
      <c r="IE1002" s="105"/>
      <c r="IF1002" s="105"/>
      <c r="IG1002" s="105"/>
      <c r="IH1002" s="105"/>
      <c r="II1002" s="105"/>
      <c r="IJ1002" s="105"/>
      <c r="IK1002" s="105"/>
      <c r="IL1002" s="105"/>
      <c r="IM1002" s="105"/>
      <c r="IN1002" s="105"/>
      <c r="IO1002" s="105"/>
      <c r="IP1002" s="105"/>
      <c r="IQ1002" s="105"/>
      <c r="IR1002" s="105"/>
      <c r="IS1002" s="105"/>
      <c r="IT1002" s="105"/>
    </row>
    <row r="1003" spans="1:254" ht="45.75" thickBot="1" x14ac:dyDescent="0.3">
      <c r="A1003" s="6">
        <v>2</v>
      </c>
      <c r="B1003" s="115" t="s">
        <v>3821</v>
      </c>
      <c r="C1003" s="314" t="s">
        <v>1549</v>
      </c>
      <c r="D1003" s="316" t="s">
        <v>1502</v>
      </c>
      <c r="E1003" s="6">
        <v>1002</v>
      </c>
      <c r="F1003" s="340" t="s">
        <v>1582</v>
      </c>
      <c r="G1003" s="316" t="s">
        <v>1583</v>
      </c>
      <c r="H1003" s="323">
        <v>93.1</v>
      </c>
      <c r="I1003" s="325" t="s">
        <v>37</v>
      </c>
      <c r="J1003" s="327"/>
      <c r="K1003" s="328" t="s">
        <v>1584</v>
      </c>
      <c r="L1003" s="330"/>
      <c r="M1003" s="309"/>
      <c r="N1003" s="309"/>
      <c r="O1003" s="309"/>
      <c r="P1003" s="309"/>
      <c r="Q1003" s="309"/>
      <c r="R1003" s="309"/>
      <c r="S1003" s="309"/>
      <c r="T1003" s="309"/>
      <c r="U1003" s="308"/>
      <c r="V1003" s="308"/>
      <c r="W1003" s="308"/>
      <c r="X1003" s="308"/>
      <c r="Y1003" s="308"/>
      <c r="Z1003" s="308"/>
      <c r="AA1003" s="308"/>
      <c r="AB1003" s="308"/>
      <c r="AM1003" s="201"/>
      <c r="AN1003" s="105"/>
      <c r="AO1003" s="105"/>
      <c r="AP1003" s="105"/>
      <c r="AQ1003" s="105"/>
      <c r="AR1003" s="105"/>
      <c r="AS1003" s="105"/>
      <c r="AT1003" s="105"/>
      <c r="AU1003" s="105"/>
      <c r="AV1003" s="105"/>
      <c r="AW1003" s="105"/>
      <c r="AX1003" s="105"/>
      <c r="AY1003" s="105"/>
      <c r="AZ1003" s="105"/>
      <c r="BA1003" s="105"/>
      <c r="BB1003" s="105"/>
      <c r="BC1003" s="105"/>
      <c r="BD1003" s="105"/>
      <c r="BE1003" s="105"/>
      <c r="BF1003" s="105"/>
      <c r="BG1003" s="105"/>
      <c r="BH1003" s="105"/>
      <c r="BI1003" s="105"/>
      <c r="BJ1003" s="105"/>
      <c r="BK1003" s="105"/>
      <c r="BL1003" s="105"/>
      <c r="BM1003" s="105"/>
      <c r="BN1003" s="105"/>
      <c r="BO1003" s="105"/>
      <c r="BP1003" s="105"/>
      <c r="BQ1003" s="105"/>
      <c r="BR1003" s="105"/>
      <c r="BS1003" s="105"/>
      <c r="BT1003" s="105"/>
      <c r="BU1003" s="105"/>
      <c r="BV1003" s="105"/>
      <c r="BW1003" s="105"/>
      <c r="BX1003" s="105"/>
      <c r="BY1003" s="105"/>
      <c r="BZ1003" s="105"/>
      <c r="CA1003" s="105"/>
      <c r="CB1003" s="105"/>
      <c r="CC1003" s="105"/>
      <c r="CD1003" s="105"/>
      <c r="CE1003" s="105"/>
      <c r="CF1003" s="105"/>
      <c r="CG1003" s="105"/>
      <c r="CH1003" s="105"/>
      <c r="CI1003" s="105"/>
      <c r="CJ1003" s="105"/>
      <c r="CK1003" s="105"/>
      <c r="CL1003" s="105"/>
      <c r="CM1003" s="105"/>
      <c r="CN1003" s="105"/>
      <c r="CO1003" s="105"/>
      <c r="CP1003" s="105"/>
      <c r="CQ1003" s="105"/>
      <c r="CR1003" s="105"/>
      <c r="CS1003" s="105"/>
      <c r="CT1003" s="105"/>
      <c r="CU1003" s="105"/>
      <c r="CV1003" s="105"/>
      <c r="CW1003" s="105"/>
      <c r="CX1003" s="105"/>
      <c r="CY1003" s="105"/>
      <c r="CZ1003" s="105"/>
      <c r="DA1003" s="105"/>
      <c r="DB1003" s="105"/>
      <c r="DC1003" s="105"/>
      <c r="DD1003" s="105"/>
      <c r="DE1003" s="105"/>
      <c r="DF1003" s="105"/>
      <c r="DG1003" s="105"/>
      <c r="DH1003" s="105"/>
      <c r="DI1003" s="105"/>
      <c r="DJ1003" s="105"/>
      <c r="DK1003" s="105"/>
      <c r="DL1003" s="105"/>
      <c r="DM1003" s="105"/>
      <c r="DN1003" s="105"/>
      <c r="DO1003" s="105"/>
      <c r="DP1003" s="105"/>
      <c r="DQ1003" s="105"/>
      <c r="DR1003" s="105"/>
      <c r="DS1003" s="105"/>
      <c r="DT1003" s="105"/>
      <c r="DU1003" s="105"/>
      <c r="DV1003" s="105"/>
      <c r="DW1003" s="105"/>
      <c r="DX1003" s="105"/>
      <c r="DY1003" s="105"/>
      <c r="DZ1003" s="105"/>
      <c r="EA1003" s="105"/>
      <c r="EB1003" s="105"/>
      <c r="EC1003" s="105"/>
      <c r="ED1003" s="105"/>
      <c r="EE1003" s="105"/>
      <c r="EF1003" s="105"/>
      <c r="EG1003" s="105"/>
      <c r="EH1003" s="105"/>
      <c r="EI1003" s="105"/>
      <c r="EJ1003" s="105"/>
      <c r="EK1003" s="105"/>
      <c r="EL1003" s="105"/>
      <c r="EM1003" s="105"/>
      <c r="EN1003" s="105"/>
      <c r="EO1003" s="105"/>
      <c r="EP1003" s="105"/>
      <c r="EQ1003" s="105"/>
      <c r="ER1003" s="105"/>
      <c r="ES1003" s="105"/>
      <c r="ET1003" s="105"/>
      <c r="EU1003" s="105"/>
      <c r="EV1003" s="105"/>
      <c r="EW1003" s="105"/>
      <c r="EX1003" s="105"/>
      <c r="EY1003" s="105"/>
      <c r="EZ1003" s="105"/>
      <c r="FA1003" s="105"/>
      <c r="FB1003" s="105"/>
      <c r="FC1003" s="105"/>
      <c r="FD1003" s="105"/>
      <c r="FE1003" s="105"/>
      <c r="FF1003" s="105"/>
      <c r="FG1003" s="105"/>
      <c r="FH1003" s="105"/>
      <c r="FI1003" s="105"/>
      <c r="FJ1003" s="105"/>
      <c r="FK1003" s="105"/>
      <c r="FL1003" s="105"/>
      <c r="FM1003" s="105"/>
      <c r="FN1003" s="105"/>
      <c r="FO1003" s="105"/>
      <c r="FP1003" s="105"/>
      <c r="FQ1003" s="105"/>
      <c r="FR1003" s="105"/>
      <c r="FS1003" s="105"/>
      <c r="FT1003" s="105"/>
      <c r="FU1003" s="105"/>
      <c r="FV1003" s="105"/>
      <c r="FW1003" s="105"/>
      <c r="FX1003" s="105"/>
      <c r="FY1003" s="105"/>
      <c r="FZ1003" s="105"/>
      <c r="GA1003" s="105"/>
      <c r="GB1003" s="105"/>
      <c r="GC1003" s="105"/>
      <c r="GD1003" s="105"/>
      <c r="GE1003" s="105"/>
      <c r="GF1003" s="105"/>
      <c r="GG1003" s="105"/>
      <c r="GH1003" s="105"/>
      <c r="GI1003" s="105"/>
      <c r="GJ1003" s="105"/>
      <c r="GK1003" s="105"/>
      <c r="GL1003" s="105"/>
      <c r="GM1003" s="105"/>
      <c r="GN1003" s="105"/>
      <c r="GO1003" s="105"/>
      <c r="GP1003" s="105"/>
      <c r="GQ1003" s="105"/>
      <c r="GR1003" s="105"/>
      <c r="GS1003" s="105"/>
      <c r="GT1003" s="105"/>
      <c r="GU1003" s="105"/>
      <c r="GV1003" s="105"/>
      <c r="GW1003" s="105"/>
      <c r="GX1003" s="105"/>
      <c r="GY1003" s="105"/>
      <c r="GZ1003" s="105"/>
      <c r="HA1003" s="105"/>
      <c r="HB1003" s="105"/>
      <c r="HC1003" s="105"/>
      <c r="HD1003" s="105"/>
      <c r="HE1003" s="105"/>
      <c r="HF1003" s="105"/>
      <c r="HG1003" s="105"/>
      <c r="HH1003" s="105"/>
      <c r="HI1003" s="105"/>
      <c r="HJ1003" s="105"/>
      <c r="HK1003" s="105"/>
      <c r="HL1003" s="105"/>
      <c r="HM1003" s="105"/>
      <c r="HN1003" s="105"/>
      <c r="HO1003" s="105"/>
      <c r="HP1003" s="105"/>
      <c r="HQ1003" s="105"/>
      <c r="HR1003" s="105"/>
      <c r="HS1003" s="105"/>
      <c r="HT1003" s="105"/>
      <c r="HU1003" s="105"/>
      <c r="HV1003" s="105"/>
      <c r="HW1003" s="105"/>
      <c r="HX1003" s="105"/>
      <c r="HY1003" s="105"/>
      <c r="HZ1003" s="105"/>
      <c r="IA1003" s="105"/>
      <c r="IB1003" s="105"/>
      <c r="IC1003" s="105"/>
      <c r="ID1003" s="105"/>
      <c r="IE1003" s="105"/>
      <c r="IF1003" s="105"/>
      <c r="IG1003" s="105"/>
      <c r="IH1003" s="105"/>
      <c r="II1003" s="105"/>
      <c r="IJ1003" s="105"/>
      <c r="IK1003" s="105"/>
      <c r="IL1003" s="105"/>
      <c r="IM1003" s="105"/>
      <c r="IN1003" s="105"/>
      <c r="IO1003" s="105"/>
      <c r="IP1003" s="105"/>
      <c r="IQ1003" s="105"/>
      <c r="IR1003" s="105"/>
      <c r="IS1003" s="105"/>
      <c r="IT1003" s="105"/>
    </row>
    <row r="1004" spans="1:254" ht="237" thickBot="1" x14ac:dyDescent="0.3">
      <c r="A1004" s="6">
        <v>2</v>
      </c>
      <c r="B1004" s="115" t="s">
        <v>3821</v>
      </c>
      <c r="C1004" s="15" t="s">
        <v>1585</v>
      </c>
      <c r="D1004" s="14" t="s">
        <v>1502</v>
      </c>
      <c r="E1004" s="6">
        <v>1003</v>
      </c>
      <c r="F1004" s="319" t="s">
        <v>1586</v>
      </c>
      <c r="G1004" s="334" t="s">
        <v>1587</v>
      </c>
      <c r="H1004" s="168">
        <v>1725.42</v>
      </c>
      <c r="I1004" s="13" t="s">
        <v>37</v>
      </c>
      <c r="J1004" s="16"/>
      <c r="K1004" s="320" t="s">
        <v>1588</v>
      </c>
      <c r="L1004" s="16">
        <v>633445</v>
      </c>
      <c r="M1004" s="26" t="s">
        <v>1589</v>
      </c>
      <c r="N1004" s="16">
        <v>1759097</v>
      </c>
      <c r="O1004" s="26" t="s">
        <v>1590</v>
      </c>
      <c r="P1004" s="16"/>
      <c r="Q1004" s="16"/>
      <c r="R1004" s="16"/>
      <c r="S1004" s="16"/>
      <c r="T1004" s="16"/>
      <c r="U1004" s="90"/>
      <c r="V1004" s="90"/>
      <c r="W1004" s="90"/>
      <c r="X1004" s="90"/>
      <c r="Y1004" s="90"/>
      <c r="Z1004" s="90"/>
      <c r="AA1004" s="90"/>
      <c r="AB1004" s="90"/>
      <c r="AM1004" s="201"/>
      <c r="AN1004" s="105"/>
      <c r="AO1004" s="105"/>
      <c r="AP1004" s="105"/>
      <c r="AQ1004" s="105"/>
      <c r="AR1004" s="105"/>
      <c r="AS1004" s="105"/>
      <c r="AT1004" s="105"/>
      <c r="AU1004" s="105"/>
      <c r="AV1004" s="105"/>
      <c r="AW1004" s="105"/>
      <c r="AX1004" s="105"/>
      <c r="AY1004" s="105"/>
      <c r="AZ1004" s="105"/>
      <c r="BA1004" s="105"/>
      <c r="BB1004" s="105"/>
      <c r="BC1004" s="105"/>
      <c r="BD1004" s="105"/>
      <c r="BE1004" s="105"/>
      <c r="BF1004" s="105"/>
      <c r="BG1004" s="105"/>
      <c r="BH1004" s="105"/>
      <c r="BI1004" s="105"/>
      <c r="BJ1004" s="105"/>
      <c r="BK1004" s="105"/>
      <c r="BL1004" s="105"/>
      <c r="BM1004" s="105"/>
      <c r="BN1004" s="105"/>
      <c r="BO1004" s="105"/>
      <c r="BP1004" s="105"/>
      <c r="BQ1004" s="105"/>
      <c r="BR1004" s="105"/>
      <c r="BS1004" s="105"/>
      <c r="BT1004" s="105"/>
      <c r="BU1004" s="105"/>
      <c r="BV1004" s="105"/>
      <c r="BW1004" s="105"/>
      <c r="BX1004" s="105"/>
      <c r="BY1004" s="105"/>
      <c r="BZ1004" s="105"/>
      <c r="CA1004" s="105"/>
      <c r="CB1004" s="105"/>
      <c r="CC1004" s="105"/>
      <c r="CD1004" s="105"/>
      <c r="CE1004" s="105"/>
      <c r="CF1004" s="105"/>
      <c r="CG1004" s="105"/>
      <c r="CH1004" s="105"/>
      <c r="CI1004" s="105"/>
      <c r="CJ1004" s="105"/>
      <c r="CK1004" s="105"/>
      <c r="CL1004" s="105"/>
      <c r="CM1004" s="105"/>
      <c r="CN1004" s="105"/>
      <c r="CO1004" s="105"/>
      <c r="CP1004" s="105"/>
      <c r="CQ1004" s="105"/>
      <c r="CR1004" s="105"/>
      <c r="CS1004" s="105"/>
      <c r="CT1004" s="105"/>
      <c r="CU1004" s="105"/>
      <c r="CV1004" s="105"/>
      <c r="CW1004" s="105"/>
      <c r="CX1004" s="105"/>
      <c r="CY1004" s="105"/>
      <c r="CZ1004" s="105"/>
      <c r="DA1004" s="105"/>
      <c r="DB1004" s="105"/>
      <c r="DC1004" s="105"/>
      <c r="DD1004" s="105"/>
      <c r="DE1004" s="105"/>
      <c r="DF1004" s="105"/>
      <c r="DG1004" s="105"/>
      <c r="DH1004" s="105"/>
      <c r="DI1004" s="105"/>
      <c r="DJ1004" s="105"/>
      <c r="DK1004" s="105"/>
      <c r="DL1004" s="105"/>
      <c r="DM1004" s="105"/>
      <c r="DN1004" s="105"/>
      <c r="DO1004" s="105"/>
      <c r="DP1004" s="105"/>
      <c r="DQ1004" s="105"/>
      <c r="DR1004" s="105"/>
      <c r="DS1004" s="105"/>
      <c r="DT1004" s="105"/>
      <c r="DU1004" s="105"/>
      <c r="DV1004" s="105"/>
      <c r="DW1004" s="105"/>
      <c r="DX1004" s="105"/>
      <c r="DY1004" s="105"/>
      <c r="DZ1004" s="105"/>
      <c r="EA1004" s="105"/>
      <c r="EB1004" s="105"/>
      <c r="EC1004" s="105"/>
      <c r="ED1004" s="105"/>
      <c r="EE1004" s="105"/>
      <c r="EF1004" s="105"/>
      <c r="EG1004" s="105"/>
      <c r="EH1004" s="105"/>
      <c r="EI1004" s="105"/>
      <c r="EJ1004" s="105"/>
      <c r="EK1004" s="105"/>
      <c r="EL1004" s="105"/>
      <c r="EM1004" s="105"/>
      <c r="EN1004" s="105"/>
      <c r="EO1004" s="105"/>
      <c r="EP1004" s="105"/>
      <c r="EQ1004" s="105"/>
      <c r="ER1004" s="105"/>
      <c r="ES1004" s="105"/>
      <c r="ET1004" s="105"/>
      <c r="EU1004" s="105"/>
      <c r="EV1004" s="105"/>
      <c r="EW1004" s="105"/>
      <c r="EX1004" s="105"/>
      <c r="EY1004" s="105"/>
      <c r="EZ1004" s="105"/>
      <c r="FA1004" s="105"/>
      <c r="FB1004" s="105"/>
      <c r="FC1004" s="105"/>
      <c r="FD1004" s="105"/>
      <c r="FE1004" s="105"/>
      <c r="FF1004" s="105"/>
      <c r="FG1004" s="105"/>
      <c r="FH1004" s="105"/>
      <c r="FI1004" s="105"/>
      <c r="FJ1004" s="105"/>
      <c r="FK1004" s="105"/>
      <c r="FL1004" s="105"/>
      <c r="FM1004" s="105"/>
      <c r="FN1004" s="105"/>
      <c r="FO1004" s="105"/>
      <c r="FP1004" s="105"/>
      <c r="FQ1004" s="105"/>
      <c r="FR1004" s="105"/>
      <c r="FS1004" s="105"/>
      <c r="FT1004" s="105"/>
      <c r="FU1004" s="105"/>
      <c r="FV1004" s="105"/>
      <c r="FW1004" s="105"/>
      <c r="FX1004" s="105"/>
      <c r="FY1004" s="105"/>
      <c r="FZ1004" s="105"/>
      <c r="GA1004" s="105"/>
      <c r="GB1004" s="105"/>
      <c r="GC1004" s="105"/>
      <c r="GD1004" s="105"/>
      <c r="GE1004" s="105"/>
      <c r="GF1004" s="105"/>
      <c r="GG1004" s="105"/>
      <c r="GH1004" s="105"/>
      <c r="GI1004" s="105"/>
      <c r="GJ1004" s="105"/>
      <c r="GK1004" s="105"/>
      <c r="GL1004" s="105"/>
      <c r="GM1004" s="105"/>
      <c r="GN1004" s="105"/>
      <c r="GO1004" s="105"/>
      <c r="GP1004" s="105"/>
      <c r="GQ1004" s="105"/>
      <c r="GR1004" s="105"/>
      <c r="GS1004" s="105"/>
      <c r="GT1004" s="105"/>
      <c r="GU1004" s="105"/>
      <c r="GV1004" s="105"/>
      <c r="GW1004" s="105"/>
      <c r="GX1004" s="105"/>
      <c r="GY1004" s="105"/>
      <c r="GZ1004" s="105"/>
      <c r="HA1004" s="105"/>
      <c r="HB1004" s="105"/>
      <c r="HC1004" s="105"/>
      <c r="HD1004" s="105"/>
      <c r="HE1004" s="105"/>
      <c r="HF1004" s="105"/>
      <c r="HG1004" s="105"/>
      <c r="HH1004" s="105"/>
      <c r="HI1004" s="105"/>
      <c r="HJ1004" s="105"/>
      <c r="HK1004" s="105"/>
      <c r="HL1004" s="105"/>
      <c r="HM1004" s="105"/>
      <c r="HN1004" s="105"/>
      <c r="HO1004" s="105"/>
      <c r="HP1004" s="105"/>
      <c r="HQ1004" s="105"/>
      <c r="HR1004" s="105"/>
      <c r="HS1004" s="105"/>
      <c r="HT1004" s="105"/>
      <c r="HU1004" s="105"/>
      <c r="HV1004" s="105"/>
      <c r="HW1004" s="105"/>
      <c r="HX1004" s="105"/>
      <c r="HY1004" s="105"/>
      <c r="HZ1004" s="105"/>
      <c r="IA1004" s="105"/>
      <c r="IB1004" s="105"/>
      <c r="IC1004" s="105"/>
      <c r="ID1004" s="105"/>
      <c r="IE1004" s="105"/>
      <c r="IF1004" s="105"/>
      <c r="IG1004" s="105"/>
      <c r="IH1004" s="105"/>
      <c r="II1004" s="105"/>
      <c r="IJ1004" s="105"/>
      <c r="IK1004" s="105"/>
      <c r="IL1004" s="105"/>
      <c r="IM1004" s="105"/>
      <c r="IN1004" s="105"/>
      <c r="IO1004" s="105"/>
      <c r="IP1004" s="105"/>
      <c r="IQ1004" s="105"/>
      <c r="IR1004" s="105"/>
      <c r="IS1004" s="105"/>
      <c r="IT1004" s="105"/>
    </row>
    <row r="1005" spans="1:254" ht="45" x14ac:dyDescent="0.25">
      <c r="A1005" s="6">
        <v>2</v>
      </c>
      <c r="B1005" s="115" t="s">
        <v>3821</v>
      </c>
      <c r="C1005" s="333" t="s">
        <v>1549</v>
      </c>
      <c r="D1005" s="312" t="s">
        <v>1502</v>
      </c>
      <c r="E1005" s="6">
        <v>1004</v>
      </c>
      <c r="F1005" s="268" t="s">
        <v>1591</v>
      </c>
      <c r="G1005" s="321" t="s">
        <v>1592</v>
      </c>
      <c r="H1005" s="335">
        <v>5026.96</v>
      </c>
      <c r="I1005" s="336" t="s">
        <v>37</v>
      </c>
      <c r="J1005" s="342"/>
      <c r="K1005" s="321" t="s">
        <v>1593</v>
      </c>
      <c r="L1005" s="342">
        <v>499162</v>
      </c>
      <c r="M1005" s="342" t="s">
        <v>1594</v>
      </c>
      <c r="N1005" s="305"/>
      <c r="O1005" s="305"/>
      <c r="P1005" s="305"/>
      <c r="Q1005" s="305"/>
      <c r="R1005" s="305"/>
      <c r="S1005" s="305"/>
      <c r="T1005" s="305"/>
      <c r="U1005" s="304"/>
      <c r="V1005" s="304"/>
      <c r="W1005" s="304"/>
      <c r="X1005" s="304"/>
      <c r="Y1005" s="304"/>
      <c r="Z1005" s="304"/>
      <c r="AA1005" s="304"/>
      <c r="AB1005" s="304"/>
      <c r="AM1005" s="201"/>
      <c r="AN1005" s="105"/>
      <c r="AO1005" s="105"/>
      <c r="AP1005" s="105"/>
      <c r="AQ1005" s="105"/>
      <c r="AR1005" s="105"/>
      <c r="AS1005" s="105"/>
      <c r="AT1005" s="105"/>
      <c r="AU1005" s="105"/>
      <c r="AV1005" s="105"/>
      <c r="AW1005" s="105"/>
      <c r="AX1005" s="105"/>
      <c r="AY1005" s="105"/>
      <c r="AZ1005" s="105"/>
      <c r="BA1005" s="105"/>
      <c r="BB1005" s="105"/>
      <c r="BC1005" s="105"/>
      <c r="BD1005" s="105"/>
      <c r="BE1005" s="105"/>
      <c r="BF1005" s="105"/>
      <c r="BG1005" s="105"/>
      <c r="BH1005" s="105"/>
      <c r="BI1005" s="105"/>
      <c r="BJ1005" s="105"/>
      <c r="BK1005" s="105"/>
      <c r="BL1005" s="105"/>
      <c r="BM1005" s="105"/>
      <c r="BN1005" s="105"/>
      <c r="BO1005" s="105"/>
      <c r="BP1005" s="105"/>
      <c r="BQ1005" s="105"/>
      <c r="BR1005" s="105"/>
      <c r="BS1005" s="105"/>
      <c r="BT1005" s="105"/>
      <c r="BU1005" s="105"/>
      <c r="BV1005" s="105"/>
      <c r="BW1005" s="105"/>
      <c r="BX1005" s="105"/>
      <c r="BY1005" s="105"/>
      <c r="BZ1005" s="105"/>
      <c r="CA1005" s="105"/>
      <c r="CB1005" s="105"/>
      <c r="CC1005" s="105"/>
      <c r="CD1005" s="105"/>
      <c r="CE1005" s="105"/>
      <c r="CF1005" s="105"/>
      <c r="CG1005" s="105"/>
      <c r="CH1005" s="105"/>
      <c r="CI1005" s="105"/>
      <c r="CJ1005" s="105"/>
      <c r="CK1005" s="105"/>
      <c r="CL1005" s="105"/>
      <c r="CM1005" s="105"/>
      <c r="CN1005" s="105"/>
      <c r="CO1005" s="105"/>
      <c r="CP1005" s="105"/>
      <c r="CQ1005" s="105"/>
      <c r="CR1005" s="105"/>
      <c r="CS1005" s="105"/>
      <c r="CT1005" s="105"/>
      <c r="CU1005" s="105"/>
      <c r="CV1005" s="105"/>
      <c r="CW1005" s="105"/>
      <c r="CX1005" s="105"/>
      <c r="CY1005" s="105"/>
      <c r="CZ1005" s="105"/>
      <c r="DA1005" s="105"/>
      <c r="DB1005" s="105"/>
      <c r="DC1005" s="105"/>
      <c r="DD1005" s="105"/>
      <c r="DE1005" s="105"/>
      <c r="DF1005" s="105"/>
      <c r="DG1005" s="105"/>
      <c r="DH1005" s="105"/>
      <c r="DI1005" s="105"/>
      <c r="DJ1005" s="105"/>
      <c r="DK1005" s="105"/>
      <c r="DL1005" s="105"/>
      <c r="DM1005" s="105"/>
      <c r="DN1005" s="105"/>
      <c r="DO1005" s="105"/>
      <c r="DP1005" s="105"/>
      <c r="DQ1005" s="105"/>
      <c r="DR1005" s="105"/>
      <c r="DS1005" s="105"/>
      <c r="DT1005" s="105"/>
      <c r="DU1005" s="105"/>
      <c r="DV1005" s="105"/>
      <c r="DW1005" s="105"/>
      <c r="DX1005" s="105"/>
      <c r="DY1005" s="105"/>
      <c r="DZ1005" s="105"/>
      <c r="EA1005" s="105"/>
      <c r="EB1005" s="105"/>
      <c r="EC1005" s="105"/>
      <c r="ED1005" s="105"/>
      <c r="EE1005" s="105"/>
      <c r="EF1005" s="105"/>
      <c r="EG1005" s="105"/>
      <c r="EH1005" s="105"/>
      <c r="EI1005" s="105"/>
      <c r="EJ1005" s="105"/>
      <c r="EK1005" s="105"/>
      <c r="EL1005" s="105"/>
      <c r="EM1005" s="105"/>
      <c r="EN1005" s="105"/>
      <c r="EO1005" s="105"/>
      <c r="EP1005" s="105"/>
      <c r="EQ1005" s="105"/>
      <c r="ER1005" s="105"/>
      <c r="ES1005" s="105"/>
      <c r="ET1005" s="105"/>
      <c r="EU1005" s="105"/>
      <c r="EV1005" s="105"/>
      <c r="EW1005" s="105"/>
      <c r="EX1005" s="105"/>
      <c r="EY1005" s="105"/>
      <c r="EZ1005" s="105"/>
      <c r="FA1005" s="105"/>
      <c r="FB1005" s="105"/>
      <c r="FC1005" s="105"/>
      <c r="FD1005" s="105"/>
      <c r="FE1005" s="105"/>
      <c r="FF1005" s="105"/>
      <c r="FG1005" s="105"/>
      <c r="FH1005" s="105"/>
      <c r="FI1005" s="105"/>
      <c r="FJ1005" s="105"/>
      <c r="FK1005" s="105"/>
      <c r="FL1005" s="105"/>
      <c r="FM1005" s="105"/>
      <c r="FN1005" s="105"/>
      <c r="FO1005" s="105"/>
      <c r="FP1005" s="105"/>
      <c r="FQ1005" s="105"/>
      <c r="FR1005" s="105"/>
      <c r="FS1005" s="105"/>
      <c r="FT1005" s="105"/>
      <c r="FU1005" s="105"/>
      <c r="FV1005" s="105"/>
      <c r="FW1005" s="105"/>
      <c r="FX1005" s="105"/>
      <c r="FY1005" s="105"/>
      <c r="FZ1005" s="105"/>
      <c r="GA1005" s="105"/>
      <c r="GB1005" s="105"/>
      <c r="GC1005" s="105"/>
      <c r="GD1005" s="105"/>
      <c r="GE1005" s="105"/>
      <c r="GF1005" s="105"/>
      <c r="GG1005" s="105"/>
      <c r="GH1005" s="105"/>
      <c r="GI1005" s="105"/>
      <c r="GJ1005" s="105"/>
      <c r="GK1005" s="105"/>
      <c r="GL1005" s="105"/>
      <c r="GM1005" s="105"/>
      <c r="GN1005" s="105"/>
      <c r="GO1005" s="105"/>
      <c r="GP1005" s="105"/>
      <c r="GQ1005" s="105"/>
      <c r="GR1005" s="105"/>
      <c r="GS1005" s="105"/>
      <c r="GT1005" s="105"/>
      <c r="GU1005" s="105"/>
      <c r="GV1005" s="105"/>
      <c r="GW1005" s="105"/>
      <c r="GX1005" s="105"/>
      <c r="GY1005" s="105"/>
      <c r="GZ1005" s="105"/>
      <c r="HA1005" s="105"/>
      <c r="HB1005" s="105"/>
      <c r="HC1005" s="105"/>
      <c r="HD1005" s="105"/>
      <c r="HE1005" s="105"/>
      <c r="HF1005" s="105"/>
      <c r="HG1005" s="105"/>
      <c r="HH1005" s="105"/>
      <c r="HI1005" s="105"/>
      <c r="HJ1005" s="105"/>
      <c r="HK1005" s="105"/>
      <c r="HL1005" s="105"/>
      <c r="HM1005" s="105"/>
      <c r="HN1005" s="105"/>
      <c r="HO1005" s="105"/>
      <c r="HP1005" s="105"/>
      <c r="HQ1005" s="105"/>
      <c r="HR1005" s="105"/>
      <c r="HS1005" s="105"/>
      <c r="HT1005" s="105"/>
      <c r="HU1005" s="105"/>
      <c r="HV1005" s="105"/>
      <c r="HW1005" s="105"/>
      <c r="HX1005" s="105"/>
      <c r="HY1005" s="105"/>
      <c r="HZ1005" s="105"/>
      <c r="IA1005" s="105"/>
      <c r="IB1005" s="105"/>
      <c r="IC1005" s="105"/>
      <c r="ID1005" s="105"/>
      <c r="IE1005" s="105"/>
      <c r="IF1005" s="105"/>
      <c r="IG1005" s="105"/>
      <c r="IH1005" s="105"/>
      <c r="II1005" s="105"/>
      <c r="IJ1005" s="105"/>
      <c r="IK1005" s="105"/>
      <c r="IL1005" s="105"/>
      <c r="IM1005" s="105"/>
      <c r="IN1005" s="105"/>
      <c r="IO1005" s="105"/>
      <c r="IP1005" s="105"/>
      <c r="IQ1005" s="105"/>
      <c r="IR1005" s="105"/>
      <c r="IS1005" s="105"/>
      <c r="IT1005" s="105"/>
    </row>
    <row r="1006" spans="1:254" ht="60" x14ac:dyDescent="0.25">
      <c r="A1006" s="6">
        <v>2</v>
      </c>
      <c r="B1006" s="115" t="s">
        <v>3821</v>
      </c>
      <c r="C1006" s="15" t="s">
        <v>1549</v>
      </c>
      <c r="D1006" s="14" t="s">
        <v>1502</v>
      </c>
      <c r="E1006" s="6">
        <v>1005</v>
      </c>
      <c r="F1006" s="12" t="s">
        <v>1595</v>
      </c>
      <c r="G1006" s="14" t="s">
        <v>1596</v>
      </c>
      <c r="H1006" s="168">
        <v>30.6</v>
      </c>
      <c r="I1006" s="13" t="s">
        <v>37</v>
      </c>
      <c r="J1006" s="16"/>
      <c r="K1006" s="14" t="s">
        <v>1597</v>
      </c>
      <c r="L1006" s="16"/>
      <c r="M1006" s="16"/>
      <c r="N1006" s="16"/>
      <c r="O1006" s="16"/>
      <c r="P1006" s="16"/>
      <c r="Q1006" s="16"/>
      <c r="R1006" s="16"/>
      <c r="S1006" s="16"/>
      <c r="T1006" s="16"/>
      <c r="U1006" s="90"/>
      <c r="V1006" s="90"/>
      <c r="W1006" s="90"/>
      <c r="X1006" s="90"/>
      <c r="Y1006" s="90"/>
      <c r="Z1006" s="90"/>
      <c r="AA1006" s="90"/>
      <c r="AB1006" s="90"/>
      <c r="AM1006" s="201"/>
      <c r="AN1006" s="105"/>
      <c r="AO1006" s="105"/>
      <c r="AP1006" s="105"/>
      <c r="AQ1006" s="105"/>
      <c r="AR1006" s="105"/>
      <c r="AS1006" s="105"/>
      <c r="AT1006" s="105"/>
      <c r="AU1006" s="105"/>
      <c r="AV1006" s="105"/>
      <c r="AW1006" s="105"/>
      <c r="AX1006" s="105"/>
      <c r="AY1006" s="105"/>
      <c r="AZ1006" s="105"/>
      <c r="BA1006" s="105"/>
      <c r="BB1006" s="105"/>
      <c r="BC1006" s="105"/>
      <c r="BD1006" s="105"/>
      <c r="BE1006" s="105"/>
      <c r="BF1006" s="105"/>
      <c r="BG1006" s="105"/>
      <c r="BH1006" s="105"/>
      <c r="BI1006" s="105"/>
      <c r="BJ1006" s="105"/>
      <c r="BK1006" s="105"/>
      <c r="BL1006" s="105"/>
      <c r="BM1006" s="105"/>
      <c r="BN1006" s="105"/>
      <c r="BO1006" s="105"/>
      <c r="BP1006" s="105"/>
      <c r="BQ1006" s="105"/>
      <c r="BR1006" s="105"/>
      <c r="BS1006" s="105"/>
      <c r="BT1006" s="105"/>
      <c r="BU1006" s="105"/>
      <c r="BV1006" s="105"/>
      <c r="BW1006" s="105"/>
      <c r="BX1006" s="105"/>
      <c r="BY1006" s="105"/>
      <c r="BZ1006" s="105"/>
      <c r="CA1006" s="105"/>
      <c r="CB1006" s="105"/>
      <c r="CC1006" s="105"/>
      <c r="CD1006" s="105"/>
      <c r="CE1006" s="105"/>
      <c r="CF1006" s="105"/>
      <c r="CG1006" s="105"/>
      <c r="CH1006" s="105"/>
      <c r="CI1006" s="105"/>
      <c r="CJ1006" s="105"/>
      <c r="CK1006" s="105"/>
      <c r="CL1006" s="105"/>
      <c r="CM1006" s="105"/>
      <c r="CN1006" s="105"/>
      <c r="CO1006" s="105"/>
      <c r="CP1006" s="105"/>
      <c r="CQ1006" s="105"/>
      <c r="CR1006" s="105"/>
      <c r="CS1006" s="105"/>
      <c r="CT1006" s="105"/>
      <c r="CU1006" s="105"/>
      <c r="CV1006" s="105"/>
      <c r="CW1006" s="105"/>
      <c r="CX1006" s="105"/>
      <c r="CY1006" s="105"/>
      <c r="CZ1006" s="105"/>
      <c r="DA1006" s="105"/>
      <c r="DB1006" s="105"/>
      <c r="DC1006" s="105"/>
      <c r="DD1006" s="105"/>
      <c r="DE1006" s="105"/>
      <c r="DF1006" s="105"/>
      <c r="DG1006" s="105"/>
      <c r="DH1006" s="105"/>
      <c r="DI1006" s="105"/>
      <c r="DJ1006" s="105"/>
      <c r="DK1006" s="105"/>
      <c r="DL1006" s="105"/>
      <c r="DM1006" s="105"/>
      <c r="DN1006" s="105"/>
      <c r="DO1006" s="105"/>
      <c r="DP1006" s="105"/>
      <c r="DQ1006" s="105"/>
      <c r="DR1006" s="105"/>
      <c r="DS1006" s="105"/>
      <c r="DT1006" s="105"/>
      <c r="DU1006" s="105"/>
      <c r="DV1006" s="105"/>
      <c r="DW1006" s="105"/>
      <c r="DX1006" s="105"/>
      <c r="DY1006" s="105"/>
      <c r="DZ1006" s="105"/>
      <c r="EA1006" s="105"/>
      <c r="EB1006" s="105"/>
      <c r="EC1006" s="105"/>
      <c r="ED1006" s="105"/>
      <c r="EE1006" s="105"/>
      <c r="EF1006" s="105"/>
      <c r="EG1006" s="105"/>
      <c r="EH1006" s="105"/>
      <c r="EI1006" s="105"/>
      <c r="EJ1006" s="105"/>
      <c r="EK1006" s="105"/>
      <c r="EL1006" s="105"/>
      <c r="EM1006" s="105"/>
      <c r="EN1006" s="105"/>
      <c r="EO1006" s="105"/>
      <c r="EP1006" s="105"/>
      <c r="EQ1006" s="105"/>
      <c r="ER1006" s="105"/>
      <c r="ES1006" s="105"/>
      <c r="ET1006" s="105"/>
      <c r="EU1006" s="105"/>
      <c r="EV1006" s="105"/>
      <c r="EW1006" s="105"/>
      <c r="EX1006" s="105"/>
      <c r="EY1006" s="105"/>
      <c r="EZ1006" s="105"/>
      <c r="FA1006" s="105"/>
      <c r="FB1006" s="105"/>
      <c r="FC1006" s="105"/>
      <c r="FD1006" s="105"/>
      <c r="FE1006" s="105"/>
      <c r="FF1006" s="105"/>
      <c r="FG1006" s="105"/>
      <c r="FH1006" s="105"/>
      <c r="FI1006" s="105"/>
      <c r="FJ1006" s="105"/>
      <c r="FK1006" s="105"/>
      <c r="FL1006" s="105"/>
      <c r="FM1006" s="105"/>
      <c r="FN1006" s="105"/>
      <c r="FO1006" s="105"/>
      <c r="FP1006" s="105"/>
      <c r="FQ1006" s="105"/>
      <c r="FR1006" s="105"/>
      <c r="FS1006" s="105"/>
      <c r="FT1006" s="105"/>
      <c r="FU1006" s="105"/>
      <c r="FV1006" s="105"/>
      <c r="FW1006" s="105"/>
      <c r="FX1006" s="105"/>
      <c r="FY1006" s="105"/>
      <c r="FZ1006" s="105"/>
      <c r="GA1006" s="105"/>
      <c r="GB1006" s="105"/>
      <c r="GC1006" s="105"/>
      <c r="GD1006" s="105"/>
      <c r="GE1006" s="105"/>
      <c r="GF1006" s="105"/>
      <c r="GG1006" s="105"/>
      <c r="GH1006" s="105"/>
      <c r="GI1006" s="105"/>
      <c r="GJ1006" s="105"/>
      <c r="GK1006" s="105"/>
      <c r="GL1006" s="105"/>
      <c r="GM1006" s="105"/>
      <c r="GN1006" s="105"/>
      <c r="GO1006" s="105"/>
      <c r="GP1006" s="105"/>
      <c r="GQ1006" s="105"/>
      <c r="GR1006" s="105"/>
      <c r="GS1006" s="105"/>
      <c r="GT1006" s="105"/>
      <c r="GU1006" s="105"/>
      <c r="GV1006" s="105"/>
      <c r="GW1006" s="105"/>
      <c r="GX1006" s="105"/>
      <c r="GY1006" s="105"/>
      <c r="GZ1006" s="105"/>
      <c r="HA1006" s="105"/>
      <c r="HB1006" s="105"/>
      <c r="HC1006" s="105"/>
      <c r="HD1006" s="105"/>
      <c r="HE1006" s="105"/>
      <c r="HF1006" s="105"/>
      <c r="HG1006" s="105"/>
      <c r="HH1006" s="105"/>
      <c r="HI1006" s="105"/>
      <c r="HJ1006" s="105"/>
      <c r="HK1006" s="105"/>
      <c r="HL1006" s="105"/>
      <c r="HM1006" s="105"/>
      <c r="HN1006" s="105"/>
      <c r="HO1006" s="105"/>
      <c r="HP1006" s="105"/>
      <c r="HQ1006" s="105"/>
      <c r="HR1006" s="105"/>
      <c r="HS1006" s="105"/>
      <c r="HT1006" s="105"/>
      <c r="HU1006" s="105"/>
      <c r="HV1006" s="105"/>
      <c r="HW1006" s="105"/>
      <c r="HX1006" s="105"/>
      <c r="HY1006" s="105"/>
      <c r="HZ1006" s="105"/>
      <c r="IA1006" s="105"/>
      <c r="IB1006" s="105"/>
      <c r="IC1006" s="105"/>
      <c r="ID1006" s="105"/>
      <c r="IE1006" s="105"/>
      <c r="IF1006" s="105"/>
      <c r="IG1006" s="105"/>
      <c r="IH1006" s="105"/>
      <c r="II1006" s="105"/>
      <c r="IJ1006" s="105"/>
      <c r="IK1006" s="105"/>
      <c r="IL1006" s="105"/>
      <c r="IM1006" s="105"/>
      <c r="IN1006" s="105"/>
      <c r="IO1006" s="105"/>
      <c r="IP1006" s="105"/>
      <c r="IQ1006" s="105"/>
      <c r="IR1006" s="105"/>
      <c r="IS1006" s="105"/>
      <c r="IT1006" s="105"/>
    </row>
    <row r="1007" spans="1:254" ht="60" x14ac:dyDescent="0.25">
      <c r="A1007" s="6">
        <v>2</v>
      </c>
      <c r="B1007" s="115" t="s">
        <v>3821</v>
      </c>
      <c r="C1007" s="15" t="s">
        <v>1549</v>
      </c>
      <c r="D1007" s="14" t="s">
        <v>1502</v>
      </c>
      <c r="E1007" s="6">
        <v>1006</v>
      </c>
      <c r="F1007" s="12" t="s">
        <v>1598</v>
      </c>
      <c r="G1007" s="14" t="s">
        <v>1599</v>
      </c>
      <c r="H1007" s="168">
        <v>154.31</v>
      </c>
      <c r="I1007" s="13" t="s">
        <v>37</v>
      </c>
      <c r="J1007" s="16"/>
      <c r="K1007" s="14" t="s">
        <v>1600</v>
      </c>
      <c r="L1007" s="16"/>
      <c r="M1007" s="16" t="s">
        <v>1601</v>
      </c>
      <c r="N1007" s="16"/>
      <c r="O1007" s="16" t="s">
        <v>1602</v>
      </c>
      <c r="P1007" s="16"/>
      <c r="Q1007" s="16"/>
      <c r="R1007" s="16"/>
      <c r="S1007" s="16"/>
      <c r="T1007" s="16"/>
      <c r="U1007" s="90"/>
      <c r="V1007" s="90"/>
      <c r="W1007" s="90"/>
      <c r="X1007" s="90"/>
      <c r="Y1007" s="90"/>
      <c r="Z1007" s="90"/>
      <c r="AA1007" s="90"/>
      <c r="AB1007" s="90"/>
      <c r="AM1007" s="201"/>
      <c r="AN1007" s="105"/>
      <c r="AO1007" s="105"/>
      <c r="AP1007" s="105"/>
      <c r="AQ1007" s="105"/>
      <c r="AR1007" s="105"/>
      <c r="AS1007" s="105"/>
      <c r="AT1007" s="105"/>
      <c r="AU1007" s="105"/>
      <c r="AV1007" s="105"/>
      <c r="AW1007" s="105"/>
      <c r="AX1007" s="105"/>
      <c r="AY1007" s="105"/>
      <c r="AZ1007" s="105"/>
      <c r="BA1007" s="105"/>
      <c r="BB1007" s="105"/>
      <c r="BC1007" s="105"/>
      <c r="BD1007" s="105"/>
      <c r="BE1007" s="105"/>
      <c r="BF1007" s="105"/>
      <c r="BG1007" s="105"/>
      <c r="BH1007" s="105"/>
      <c r="BI1007" s="105"/>
      <c r="BJ1007" s="105"/>
      <c r="BK1007" s="105"/>
      <c r="BL1007" s="105"/>
      <c r="BM1007" s="105"/>
      <c r="BN1007" s="105"/>
      <c r="BO1007" s="105"/>
      <c r="BP1007" s="105"/>
      <c r="BQ1007" s="105"/>
      <c r="BR1007" s="105"/>
      <c r="BS1007" s="105"/>
      <c r="BT1007" s="105"/>
      <c r="BU1007" s="105"/>
      <c r="BV1007" s="105"/>
      <c r="BW1007" s="105"/>
      <c r="BX1007" s="105"/>
      <c r="BY1007" s="105"/>
      <c r="BZ1007" s="105"/>
      <c r="CA1007" s="105"/>
      <c r="CB1007" s="105"/>
      <c r="CC1007" s="105"/>
      <c r="CD1007" s="105"/>
      <c r="CE1007" s="105"/>
      <c r="CF1007" s="105"/>
      <c r="CG1007" s="105"/>
      <c r="CH1007" s="105"/>
      <c r="CI1007" s="105"/>
      <c r="CJ1007" s="105"/>
      <c r="CK1007" s="105"/>
      <c r="CL1007" s="105"/>
      <c r="CM1007" s="105"/>
      <c r="CN1007" s="105"/>
      <c r="CO1007" s="105"/>
      <c r="CP1007" s="105"/>
      <c r="CQ1007" s="105"/>
      <c r="CR1007" s="105"/>
      <c r="CS1007" s="105"/>
      <c r="CT1007" s="105"/>
      <c r="CU1007" s="105"/>
      <c r="CV1007" s="105"/>
      <c r="CW1007" s="105"/>
      <c r="CX1007" s="105"/>
      <c r="CY1007" s="105"/>
      <c r="CZ1007" s="105"/>
      <c r="DA1007" s="105"/>
      <c r="DB1007" s="105"/>
      <c r="DC1007" s="105"/>
      <c r="DD1007" s="105"/>
      <c r="DE1007" s="105"/>
      <c r="DF1007" s="105"/>
      <c r="DG1007" s="105"/>
      <c r="DH1007" s="105"/>
      <c r="DI1007" s="105"/>
      <c r="DJ1007" s="105"/>
      <c r="DK1007" s="105"/>
      <c r="DL1007" s="105"/>
      <c r="DM1007" s="105"/>
      <c r="DN1007" s="105"/>
      <c r="DO1007" s="105"/>
      <c r="DP1007" s="105"/>
      <c r="DQ1007" s="105"/>
      <c r="DR1007" s="105"/>
      <c r="DS1007" s="105"/>
      <c r="DT1007" s="105"/>
      <c r="DU1007" s="105"/>
      <c r="DV1007" s="105"/>
      <c r="DW1007" s="105"/>
      <c r="DX1007" s="105"/>
      <c r="DY1007" s="105"/>
      <c r="DZ1007" s="105"/>
      <c r="EA1007" s="105"/>
      <c r="EB1007" s="105"/>
      <c r="EC1007" s="105"/>
      <c r="ED1007" s="105"/>
      <c r="EE1007" s="105"/>
      <c r="EF1007" s="105"/>
      <c r="EG1007" s="105"/>
      <c r="EH1007" s="105"/>
      <c r="EI1007" s="105"/>
      <c r="EJ1007" s="105"/>
      <c r="EK1007" s="105"/>
      <c r="EL1007" s="105"/>
      <c r="EM1007" s="105"/>
      <c r="EN1007" s="105"/>
      <c r="EO1007" s="105"/>
      <c r="EP1007" s="105"/>
      <c r="EQ1007" s="105"/>
      <c r="ER1007" s="105"/>
      <c r="ES1007" s="105"/>
      <c r="ET1007" s="105"/>
      <c r="EU1007" s="105"/>
      <c r="EV1007" s="105"/>
      <c r="EW1007" s="105"/>
      <c r="EX1007" s="105"/>
      <c r="EY1007" s="105"/>
      <c r="EZ1007" s="105"/>
      <c r="FA1007" s="105"/>
      <c r="FB1007" s="105"/>
      <c r="FC1007" s="105"/>
      <c r="FD1007" s="105"/>
      <c r="FE1007" s="105"/>
      <c r="FF1007" s="105"/>
      <c r="FG1007" s="105"/>
      <c r="FH1007" s="105"/>
      <c r="FI1007" s="105"/>
      <c r="FJ1007" s="105"/>
      <c r="FK1007" s="105"/>
      <c r="FL1007" s="105"/>
      <c r="FM1007" s="105"/>
      <c r="FN1007" s="105"/>
      <c r="FO1007" s="105"/>
      <c r="FP1007" s="105"/>
      <c r="FQ1007" s="105"/>
      <c r="FR1007" s="105"/>
      <c r="FS1007" s="105"/>
      <c r="FT1007" s="105"/>
      <c r="FU1007" s="105"/>
      <c r="FV1007" s="105"/>
      <c r="FW1007" s="105"/>
      <c r="FX1007" s="105"/>
      <c r="FY1007" s="105"/>
      <c r="FZ1007" s="105"/>
      <c r="GA1007" s="105"/>
      <c r="GB1007" s="105"/>
      <c r="GC1007" s="105"/>
      <c r="GD1007" s="105"/>
      <c r="GE1007" s="105"/>
      <c r="GF1007" s="105"/>
      <c r="GG1007" s="105"/>
      <c r="GH1007" s="105"/>
      <c r="GI1007" s="105"/>
      <c r="GJ1007" s="105"/>
      <c r="GK1007" s="105"/>
      <c r="GL1007" s="105"/>
      <c r="GM1007" s="105"/>
      <c r="GN1007" s="105"/>
      <c r="GO1007" s="105"/>
      <c r="GP1007" s="105"/>
      <c r="GQ1007" s="105"/>
      <c r="GR1007" s="105"/>
      <c r="GS1007" s="105"/>
      <c r="GT1007" s="105"/>
      <c r="GU1007" s="105"/>
      <c r="GV1007" s="105"/>
      <c r="GW1007" s="105"/>
      <c r="GX1007" s="105"/>
      <c r="GY1007" s="105"/>
      <c r="GZ1007" s="105"/>
      <c r="HA1007" s="105"/>
      <c r="HB1007" s="105"/>
      <c r="HC1007" s="105"/>
      <c r="HD1007" s="105"/>
      <c r="HE1007" s="105"/>
      <c r="HF1007" s="105"/>
      <c r="HG1007" s="105"/>
      <c r="HH1007" s="105"/>
      <c r="HI1007" s="105"/>
      <c r="HJ1007" s="105"/>
      <c r="HK1007" s="105"/>
      <c r="HL1007" s="105"/>
      <c r="HM1007" s="105"/>
      <c r="HN1007" s="105"/>
      <c r="HO1007" s="105"/>
      <c r="HP1007" s="105"/>
      <c r="HQ1007" s="105"/>
      <c r="HR1007" s="105"/>
      <c r="HS1007" s="105"/>
      <c r="HT1007" s="105"/>
      <c r="HU1007" s="105"/>
      <c r="HV1007" s="105"/>
      <c r="HW1007" s="105"/>
      <c r="HX1007" s="105"/>
      <c r="HY1007" s="105"/>
      <c r="HZ1007" s="105"/>
      <c r="IA1007" s="105"/>
      <c r="IB1007" s="105"/>
      <c r="IC1007" s="105"/>
      <c r="ID1007" s="105"/>
      <c r="IE1007" s="105"/>
      <c r="IF1007" s="105"/>
      <c r="IG1007" s="105"/>
      <c r="IH1007" s="105"/>
      <c r="II1007" s="105"/>
      <c r="IJ1007" s="105"/>
      <c r="IK1007" s="105"/>
      <c r="IL1007" s="105"/>
      <c r="IM1007" s="105"/>
      <c r="IN1007" s="105"/>
      <c r="IO1007" s="105"/>
      <c r="IP1007" s="105"/>
      <c r="IQ1007" s="105"/>
      <c r="IR1007" s="105"/>
      <c r="IS1007" s="105"/>
      <c r="IT1007" s="105"/>
    </row>
    <row r="1008" spans="1:254" ht="45" x14ac:dyDescent="0.25">
      <c r="A1008" s="6">
        <v>2</v>
      </c>
      <c r="B1008" s="115" t="s">
        <v>3821</v>
      </c>
      <c r="C1008" s="15" t="s">
        <v>1549</v>
      </c>
      <c r="D1008" s="14" t="s">
        <v>1502</v>
      </c>
      <c r="E1008" s="6">
        <v>1007</v>
      </c>
      <c r="F1008" s="12" t="s">
        <v>1603</v>
      </c>
      <c r="G1008" s="15" t="s">
        <v>1604</v>
      </c>
      <c r="H1008" s="168">
        <v>60.92</v>
      </c>
      <c r="I1008" s="13" t="s">
        <v>37</v>
      </c>
      <c r="J1008" s="16"/>
      <c r="K1008" s="14" t="s">
        <v>1605</v>
      </c>
      <c r="L1008" s="16"/>
      <c r="M1008" s="16"/>
      <c r="N1008" s="16"/>
      <c r="O1008" s="16"/>
      <c r="P1008" s="16"/>
      <c r="Q1008" s="16"/>
      <c r="R1008" s="16"/>
      <c r="S1008" s="16"/>
      <c r="T1008" s="16"/>
      <c r="U1008" s="90"/>
      <c r="V1008" s="90"/>
      <c r="W1008" s="90"/>
      <c r="X1008" s="90"/>
      <c r="Y1008" s="90"/>
      <c r="Z1008" s="90"/>
      <c r="AA1008" s="90"/>
      <c r="AB1008" s="90"/>
      <c r="AM1008" s="201"/>
      <c r="AN1008" s="105"/>
      <c r="AO1008" s="105"/>
      <c r="AP1008" s="105"/>
      <c r="AQ1008" s="105"/>
      <c r="AR1008" s="105"/>
      <c r="AS1008" s="105"/>
      <c r="AT1008" s="105"/>
      <c r="AU1008" s="105"/>
      <c r="AV1008" s="105"/>
      <c r="AW1008" s="105"/>
      <c r="AX1008" s="105"/>
      <c r="AY1008" s="105"/>
      <c r="AZ1008" s="105"/>
      <c r="BA1008" s="105"/>
      <c r="BB1008" s="105"/>
      <c r="BC1008" s="105"/>
      <c r="BD1008" s="105"/>
      <c r="BE1008" s="105"/>
      <c r="BF1008" s="105"/>
      <c r="BG1008" s="105"/>
      <c r="BH1008" s="105"/>
      <c r="BI1008" s="105"/>
      <c r="BJ1008" s="105"/>
      <c r="BK1008" s="105"/>
      <c r="BL1008" s="105"/>
      <c r="BM1008" s="105"/>
      <c r="BN1008" s="105"/>
      <c r="BO1008" s="105"/>
      <c r="BP1008" s="105"/>
      <c r="BQ1008" s="105"/>
      <c r="BR1008" s="105"/>
      <c r="BS1008" s="105"/>
      <c r="BT1008" s="105"/>
      <c r="BU1008" s="105"/>
      <c r="BV1008" s="105"/>
      <c r="BW1008" s="105"/>
      <c r="BX1008" s="105"/>
      <c r="BY1008" s="105"/>
      <c r="BZ1008" s="105"/>
      <c r="CA1008" s="105"/>
      <c r="CB1008" s="105"/>
      <c r="CC1008" s="105"/>
      <c r="CD1008" s="105"/>
      <c r="CE1008" s="105"/>
      <c r="CF1008" s="105"/>
      <c r="CG1008" s="105"/>
      <c r="CH1008" s="105"/>
      <c r="CI1008" s="105"/>
      <c r="CJ1008" s="105"/>
      <c r="CK1008" s="105"/>
      <c r="CL1008" s="105"/>
      <c r="CM1008" s="105"/>
      <c r="CN1008" s="105"/>
      <c r="CO1008" s="105"/>
      <c r="CP1008" s="105"/>
      <c r="CQ1008" s="105"/>
      <c r="CR1008" s="105"/>
      <c r="CS1008" s="105"/>
      <c r="CT1008" s="105"/>
      <c r="CU1008" s="105"/>
      <c r="CV1008" s="105"/>
      <c r="CW1008" s="105"/>
      <c r="CX1008" s="105"/>
      <c r="CY1008" s="105"/>
      <c r="CZ1008" s="105"/>
      <c r="DA1008" s="105"/>
      <c r="DB1008" s="105"/>
      <c r="DC1008" s="105"/>
      <c r="DD1008" s="105"/>
      <c r="DE1008" s="105"/>
      <c r="DF1008" s="105"/>
      <c r="DG1008" s="105"/>
      <c r="DH1008" s="105"/>
      <c r="DI1008" s="105"/>
      <c r="DJ1008" s="105"/>
      <c r="DK1008" s="105"/>
      <c r="DL1008" s="105"/>
      <c r="DM1008" s="105"/>
      <c r="DN1008" s="105"/>
      <c r="DO1008" s="105"/>
      <c r="DP1008" s="105"/>
      <c r="DQ1008" s="105"/>
      <c r="DR1008" s="105"/>
      <c r="DS1008" s="105"/>
      <c r="DT1008" s="105"/>
      <c r="DU1008" s="105"/>
      <c r="DV1008" s="105"/>
      <c r="DW1008" s="105"/>
      <c r="DX1008" s="105"/>
      <c r="DY1008" s="105"/>
      <c r="DZ1008" s="105"/>
      <c r="EA1008" s="105"/>
      <c r="EB1008" s="105"/>
      <c r="EC1008" s="105"/>
      <c r="ED1008" s="105"/>
      <c r="EE1008" s="105"/>
      <c r="EF1008" s="105"/>
      <c r="EG1008" s="105"/>
      <c r="EH1008" s="105"/>
      <c r="EI1008" s="105"/>
      <c r="EJ1008" s="105"/>
      <c r="EK1008" s="105"/>
      <c r="EL1008" s="105"/>
      <c r="EM1008" s="105"/>
      <c r="EN1008" s="105"/>
      <c r="EO1008" s="105"/>
      <c r="EP1008" s="105"/>
      <c r="EQ1008" s="105"/>
      <c r="ER1008" s="105"/>
      <c r="ES1008" s="105"/>
      <c r="ET1008" s="105"/>
      <c r="EU1008" s="105"/>
      <c r="EV1008" s="105"/>
      <c r="EW1008" s="105"/>
      <c r="EX1008" s="105"/>
      <c r="EY1008" s="105"/>
      <c r="EZ1008" s="105"/>
      <c r="FA1008" s="105"/>
      <c r="FB1008" s="105"/>
      <c r="FC1008" s="105"/>
      <c r="FD1008" s="105"/>
      <c r="FE1008" s="105"/>
      <c r="FF1008" s="105"/>
      <c r="FG1008" s="105"/>
      <c r="FH1008" s="105"/>
      <c r="FI1008" s="105"/>
      <c r="FJ1008" s="105"/>
      <c r="FK1008" s="105"/>
      <c r="FL1008" s="105"/>
      <c r="FM1008" s="105"/>
      <c r="FN1008" s="105"/>
      <c r="FO1008" s="105"/>
      <c r="FP1008" s="105"/>
      <c r="FQ1008" s="105"/>
      <c r="FR1008" s="105"/>
      <c r="FS1008" s="105"/>
      <c r="FT1008" s="105"/>
      <c r="FU1008" s="105"/>
      <c r="FV1008" s="105"/>
      <c r="FW1008" s="105"/>
      <c r="FX1008" s="105"/>
      <c r="FY1008" s="105"/>
      <c r="FZ1008" s="105"/>
      <c r="GA1008" s="105"/>
      <c r="GB1008" s="105"/>
      <c r="GC1008" s="105"/>
      <c r="GD1008" s="105"/>
      <c r="GE1008" s="105"/>
      <c r="GF1008" s="105"/>
      <c r="GG1008" s="105"/>
      <c r="GH1008" s="105"/>
      <c r="GI1008" s="105"/>
      <c r="GJ1008" s="105"/>
      <c r="GK1008" s="105"/>
      <c r="GL1008" s="105"/>
      <c r="GM1008" s="105"/>
      <c r="GN1008" s="105"/>
      <c r="GO1008" s="105"/>
      <c r="GP1008" s="105"/>
      <c r="GQ1008" s="105"/>
      <c r="GR1008" s="105"/>
      <c r="GS1008" s="105"/>
      <c r="GT1008" s="105"/>
      <c r="GU1008" s="105"/>
      <c r="GV1008" s="105"/>
      <c r="GW1008" s="105"/>
      <c r="GX1008" s="105"/>
      <c r="GY1008" s="105"/>
      <c r="GZ1008" s="105"/>
      <c r="HA1008" s="105"/>
      <c r="HB1008" s="105"/>
      <c r="HC1008" s="105"/>
      <c r="HD1008" s="105"/>
      <c r="HE1008" s="105"/>
      <c r="HF1008" s="105"/>
      <c r="HG1008" s="105"/>
      <c r="HH1008" s="105"/>
      <c r="HI1008" s="105"/>
      <c r="HJ1008" s="105"/>
      <c r="HK1008" s="105"/>
      <c r="HL1008" s="105"/>
      <c r="HM1008" s="105"/>
      <c r="HN1008" s="105"/>
      <c r="HO1008" s="105"/>
      <c r="HP1008" s="105"/>
      <c r="HQ1008" s="105"/>
      <c r="HR1008" s="105"/>
      <c r="HS1008" s="105"/>
      <c r="HT1008" s="105"/>
      <c r="HU1008" s="105"/>
      <c r="HV1008" s="105"/>
      <c r="HW1008" s="105"/>
      <c r="HX1008" s="105"/>
      <c r="HY1008" s="105"/>
      <c r="HZ1008" s="105"/>
      <c r="IA1008" s="105"/>
      <c r="IB1008" s="105"/>
      <c r="IC1008" s="105"/>
      <c r="ID1008" s="105"/>
      <c r="IE1008" s="105"/>
      <c r="IF1008" s="105"/>
      <c r="IG1008" s="105"/>
      <c r="IH1008" s="105"/>
      <c r="II1008" s="105"/>
      <c r="IJ1008" s="105"/>
      <c r="IK1008" s="105"/>
      <c r="IL1008" s="105"/>
      <c r="IM1008" s="105"/>
      <c r="IN1008" s="105"/>
      <c r="IO1008" s="105"/>
      <c r="IP1008" s="105"/>
      <c r="IQ1008" s="105"/>
      <c r="IR1008" s="105"/>
      <c r="IS1008" s="105"/>
      <c r="IT1008" s="105"/>
    </row>
    <row r="1009" spans="1:254" ht="45" x14ac:dyDescent="0.25">
      <c r="A1009" s="6">
        <v>2</v>
      </c>
      <c r="B1009" s="115" t="s">
        <v>3821</v>
      </c>
      <c r="C1009" s="15" t="s">
        <v>1549</v>
      </c>
      <c r="D1009" s="14" t="s">
        <v>1502</v>
      </c>
      <c r="E1009" s="6">
        <v>1008</v>
      </c>
      <c r="F1009" s="12" t="s">
        <v>1606</v>
      </c>
      <c r="G1009" s="15" t="s">
        <v>1607</v>
      </c>
      <c r="H1009" s="168">
        <v>35.29</v>
      </c>
      <c r="I1009" s="13" t="s">
        <v>37</v>
      </c>
      <c r="J1009" s="16"/>
      <c r="K1009" s="14" t="s">
        <v>1608</v>
      </c>
      <c r="L1009" s="16"/>
      <c r="M1009" s="16"/>
      <c r="N1009" s="16"/>
      <c r="O1009" s="16"/>
      <c r="P1009" s="16"/>
      <c r="Q1009" s="16"/>
      <c r="R1009" s="16"/>
      <c r="S1009" s="16"/>
      <c r="T1009" s="16"/>
      <c r="U1009" s="90"/>
      <c r="V1009" s="90"/>
      <c r="W1009" s="90"/>
      <c r="X1009" s="90"/>
      <c r="Y1009" s="90"/>
      <c r="Z1009" s="90"/>
      <c r="AA1009" s="90"/>
      <c r="AB1009" s="90"/>
      <c r="AM1009" s="201"/>
      <c r="AN1009" s="105"/>
      <c r="AO1009" s="105"/>
      <c r="AP1009" s="105"/>
      <c r="AQ1009" s="105"/>
      <c r="AR1009" s="105"/>
      <c r="AS1009" s="105"/>
      <c r="AT1009" s="105"/>
      <c r="AU1009" s="105"/>
      <c r="AV1009" s="105"/>
      <c r="AW1009" s="105"/>
      <c r="AX1009" s="105"/>
      <c r="AY1009" s="105"/>
      <c r="AZ1009" s="105"/>
      <c r="BA1009" s="105"/>
      <c r="BB1009" s="105"/>
      <c r="BC1009" s="105"/>
      <c r="BD1009" s="105"/>
      <c r="BE1009" s="105"/>
      <c r="BF1009" s="105"/>
      <c r="BG1009" s="105"/>
      <c r="BH1009" s="105"/>
      <c r="BI1009" s="105"/>
      <c r="BJ1009" s="105"/>
      <c r="BK1009" s="105"/>
      <c r="BL1009" s="105"/>
      <c r="BM1009" s="105"/>
      <c r="BN1009" s="105"/>
      <c r="BO1009" s="105"/>
      <c r="BP1009" s="105"/>
      <c r="BQ1009" s="105"/>
      <c r="BR1009" s="105"/>
      <c r="BS1009" s="105"/>
      <c r="BT1009" s="105"/>
      <c r="BU1009" s="105"/>
      <c r="BV1009" s="105"/>
      <c r="BW1009" s="105"/>
      <c r="BX1009" s="105"/>
      <c r="BY1009" s="105"/>
      <c r="BZ1009" s="105"/>
      <c r="CA1009" s="105"/>
      <c r="CB1009" s="105"/>
      <c r="CC1009" s="105"/>
      <c r="CD1009" s="105"/>
      <c r="CE1009" s="105"/>
      <c r="CF1009" s="105"/>
      <c r="CG1009" s="105"/>
      <c r="CH1009" s="105"/>
      <c r="CI1009" s="105"/>
      <c r="CJ1009" s="105"/>
      <c r="CK1009" s="105"/>
      <c r="CL1009" s="105"/>
      <c r="CM1009" s="105"/>
      <c r="CN1009" s="105"/>
      <c r="CO1009" s="105"/>
      <c r="CP1009" s="105"/>
      <c r="CQ1009" s="105"/>
      <c r="CR1009" s="105"/>
      <c r="CS1009" s="105"/>
      <c r="CT1009" s="105"/>
      <c r="CU1009" s="105"/>
      <c r="CV1009" s="105"/>
      <c r="CW1009" s="105"/>
      <c r="CX1009" s="105"/>
      <c r="CY1009" s="105"/>
      <c r="CZ1009" s="105"/>
      <c r="DA1009" s="105"/>
      <c r="DB1009" s="105"/>
      <c r="DC1009" s="105"/>
      <c r="DD1009" s="105"/>
      <c r="DE1009" s="105"/>
      <c r="DF1009" s="105"/>
      <c r="DG1009" s="105"/>
      <c r="DH1009" s="105"/>
      <c r="DI1009" s="105"/>
      <c r="DJ1009" s="105"/>
      <c r="DK1009" s="105"/>
      <c r="DL1009" s="105"/>
      <c r="DM1009" s="105"/>
      <c r="DN1009" s="105"/>
      <c r="DO1009" s="105"/>
      <c r="DP1009" s="105"/>
      <c r="DQ1009" s="105"/>
      <c r="DR1009" s="105"/>
      <c r="DS1009" s="105"/>
      <c r="DT1009" s="105"/>
      <c r="DU1009" s="105"/>
      <c r="DV1009" s="105"/>
      <c r="DW1009" s="105"/>
      <c r="DX1009" s="105"/>
      <c r="DY1009" s="105"/>
      <c r="DZ1009" s="105"/>
      <c r="EA1009" s="105"/>
      <c r="EB1009" s="105"/>
      <c r="EC1009" s="105"/>
      <c r="ED1009" s="105"/>
      <c r="EE1009" s="105"/>
      <c r="EF1009" s="105"/>
      <c r="EG1009" s="105"/>
      <c r="EH1009" s="105"/>
      <c r="EI1009" s="105"/>
      <c r="EJ1009" s="105"/>
      <c r="EK1009" s="105"/>
      <c r="EL1009" s="105"/>
      <c r="EM1009" s="105"/>
      <c r="EN1009" s="105"/>
      <c r="EO1009" s="105"/>
      <c r="EP1009" s="105"/>
      <c r="EQ1009" s="105"/>
      <c r="ER1009" s="105"/>
      <c r="ES1009" s="105"/>
      <c r="ET1009" s="105"/>
      <c r="EU1009" s="105"/>
      <c r="EV1009" s="105"/>
      <c r="EW1009" s="105"/>
      <c r="EX1009" s="105"/>
      <c r="EY1009" s="105"/>
      <c r="EZ1009" s="105"/>
      <c r="FA1009" s="105"/>
      <c r="FB1009" s="105"/>
      <c r="FC1009" s="105"/>
      <c r="FD1009" s="105"/>
      <c r="FE1009" s="105"/>
      <c r="FF1009" s="105"/>
      <c r="FG1009" s="105"/>
      <c r="FH1009" s="105"/>
      <c r="FI1009" s="105"/>
      <c r="FJ1009" s="105"/>
      <c r="FK1009" s="105"/>
      <c r="FL1009" s="105"/>
      <c r="FM1009" s="105"/>
      <c r="FN1009" s="105"/>
      <c r="FO1009" s="105"/>
      <c r="FP1009" s="105"/>
      <c r="FQ1009" s="105"/>
      <c r="FR1009" s="105"/>
      <c r="FS1009" s="105"/>
      <c r="FT1009" s="105"/>
      <c r="FU1009" s="105"/>
      <c r="FV1009" s="105"/>
      <c r="FW1009" s="105"/>
      <c r="FX1009" s="105"/>
      <c r="FY1009" s="105"/>
      <c r="FZ1009" s="105"/>
      <c r="GA1009" s="105"/>
      <c r="GB1009" s="105"/>
      <c r="GC1009" s="105"/>
      <c r="GD1009" s="105"/>
      <c r="GE1009" s="105"/>
      <c r="GF1009" s="105"/>
      <c r="GG1009" s="105"/>
      <c r="GH1009" s="105"/>
      <c r="GI1009" s="105"/>
      <c r="GJ1009" s="105"/>
      <c r="GK1009" s="105"/>
      <c r="GL1009" s="105"/>
      <c r="GM1009" s="105"/>
      <c r="GN1009" s="105"/>
      <c r="GO1009" s="105"/>
      <c r="GP1009" s="105"/>
      <c r="GQ1009" s="105"/>
      <c r="GR1009" s="105"/>
      <c r="GS1009" s="105"/>
      <c r="GT1009" s="105"/>
      <c r="GU1009" s="105"/>
      <c r="GV1009" s="105"/>
      <c r="GW1009" s="105"/>
      <c r="GX1009" s="105"/>
      <c r="GY1009" s="105"/>
      <c r="GZ1009" s="105"/>
      <c r="HA1009" s="105"/>
      <c r="HB1009" s="105"/>
      <c r="HC1009" s="105"/>
      <c r="HD1009" s="105"/>
      <c r="HE1009" s="105"/>
      <c r="HF1009" s="105"/>
      <c r="HG1009" s="105"/>
      <c r="HH1009" s="105"/>
      <c r="HI1009" s="105"/>
      <c r="HJ1009" s="105"/>
      <c r="HK1009" s="105"/>
      <c r="HL1009" s="105"/>
      <c r="HM1009" s="105"/>
      <c r="HN1009" s="105"/>
      <c r="HO1009" s="105"/>
      <c r="HP1009" s="105"/>
      <c r="HQ1009" s="105"/>
      <c r="HR1009" s="105"/>
      <c r="HS1009" s="105"/>
      <c r="HT1009" s="105"/>
      <c r="HU1009" s="105"/>
      <c r="HV1009" s="105"/>
      <c r="HW1009" s="105"/>
      <c r="HX1009" s="105"/>
      <c r="HY1009" s="105"/>
      <c r="HZ1009" s="105"/>
      <c r="IA1009" s="105"/>
      <c r="IB1009" s="105"/>
      <c r="IC1009" s="105"/>
      <c r="ID1009" s="105"/>
      <c r="IE1009" s="105"/>
      <c r="IF1009" s="105"/>
      <c r="IG1009" s="105"/>
      <c r="IH1009" s="105"/>
      <c r="II1009" s="105"/>
      <c r="IJ1009" s="105"/>
      <c r="IK1009" s="105"/>
      <c r="IL1009" s="105"/>
      <c r="IM1009" s="105"/>
      <c r="IN1009" s="105"/>
      <c r="IO1009" s="105"/>
      <c r="IP1009" s="105"/>
      <c r="IQ1009" s="105"/>
      <c r="IR1009" s="105"/>
      <c r="IS1009" s="105"/>
      <c r="IT1009" s="105"/>
    </row>
    <row r="1010" spans="1:254" ht="45" x14ac:dyDescent="0.25">
      <c r="A1010" s="6">
        <v>2</v>
      </c>
      <c r="B1010" s="115" t="s">
        <v>3821</v>
      </c>
      <c r="C1010" s="14" t="s">
        <v>1549</v>
      </c>
      <c r="D1010" s="14" t="s">
        <v>1502</v>
      </c>
      <c r="E1010" s="6">
        <v>1009</v>
      </c>
      <c r="F1010" s="9" t="s">
        <v>1609</v>
      </c>
      <c r="G1010" s="15" t="s">
        <v>1610</v>
      </c>
      <c r="H1010" s="54">
        <v>7309.64</v>
      </c>
      <c r="I1010" s="54" t="s">
        <v>37</v>
      </c>
      <c r="J1010" s="26"/>
      <c r="K1010" s="15" t="s">
        <v>1611</v>
      </c>
      <c r="L1010" s="26"/>
      <c r="M1010" s="26" t="s">
        <v>1612</v>
      </c>
      <c r="N1010" s="26"/>
      <c r="O1010" s="26" t="s">
        <v>1613</v>
      </c>
      <c r="P1010" s="26"/>
      <c r="Q1010" s="26" t="s">
        <v>1614</v>
      </c>
      <c r="R1010" s="14"/>
      <c r="S1010" s="14"/>
      <c r="T1010" s="16"/>
      <c r="U1010" s="90"/>
      <c r="V1010" s="90"/>
      <c r="W1010" s="90"/>
      <c r="X1010" s="90"/>
      <c r="Y1010" s="90"/>
      <c r="Z1010" s="90"/>
      <c r="AA1010" s="90"/>
      <c r="AB1010" s="90"/>
      <c r="AM1010" s="201"/>
      <c r="AN1010" s="105"/>
      <c r="AO1010" s="105"/>
      <c r="AP1010" s="105"/>
      <c r="AQ1010" s="105"/>
      <c r="AR1010" s="105"/>
      <c r="AS1010" s="105"/>
      <c r="AT1010" s="105"/>
      <c r="AU1010" s="105"/>
      <c r="AV1010" s="105"/>
      <c r="AW1010" s="105"/>
      <c r="AX1010" s="105"/>
      <c r="AY1010" s="105"/>
      <c r="AZ1010" s="105"/>
      <c r="BA1010" s="105"/>
      <c r="BB1010" s="105"/>
      <c r="BC1010" s="105"/>
      <c r="BD1010" s="105"/>
      <c r="BE1010" s="105"/>
      <c r="BF1010" s="105"/>
      <c r="BG1010" s="105"/>
      <c r="BH1010" s="105"/>
      <c r="BI1010" s="105"/>
      <c r="BJ1010" s="105"/>
      <c r="BK1010" s="105"/>
      <c r="BL1010" s="105"/>
      <c r="BM1010" s="105"/>
      <c r="BN1010" s="105"/>
      <c r="BO1010" s="105"/>
      <c r="BP1010" s="105"/>
      <c r="BQ1010" s="105"/>
      <c r="BR1010" s="105"/>
      <c r="BS1010" s="105"/>
      <c r="BT1010" s="105"/>
      <c r="BU1010" s="105"/>
      <c r="BV1010" s="105"/>
      <c r="BW1010" s="105"/>
      <c r="BX1010" s="105"/>
      <c r="BY1010" s="105"/>
      <c r="BZ1010" s="105"/>
      <c r="CA1010" s="105"/>
      <c r="CB1010" s="105"/>
      <c r="CC1010" s="105"/>
      <c r="CD1010" s="105"/>
      <c r="CE1010" s="105"/>
      <c r="CF1010" s="105"/>
      <c r="CG1010" s="105"/>
      <c r="CH1010" s="105"/>
      <c r="CI1010" s="105"/>
      <c r="CJ1010" s="105"/>
      <c r="CK1010" s="105"/>
      <c r="CL1010" s="105"/>
      <c r="CM1010" s="105"/>
      <c r="CN1010" s="105"/>
      <c r="CO1010" s="105"/>
      <c r="CP1010" s="105"/>
      <c r="CQ1010" s="105"/>
      <c r="CR1010" s="105"/>
      <c r="CS1010" s="105"/>
      <c r="CT1010" s="105"/>
      <c r="CU1010" s="105"/>
      <c r="CV1010" s="105"/>
      <c r="CW1010" s="105"/>
      <c r="CX1010" s="105"/>
      <c r="CY1010" s="105"/>
      <c r="CZ1010" s="105"/>
      <c r="DA1010" s="105"/>
      <c r="DB1010" s="105"/>
      <c r="DC1010" s="105"/>
      <c r="DD1010" s="105"/>
      <c r="DE1010" s="105"/>
      <c r="DF1010" s="105"/>
      <c r="DG1010" s="105"/>
      <c r="DH1010" s="105"/>
      <c r="DI1010" s="105"/>
      <c r="DJ1010" s="105"/>
      <c r="DK1010" s="105"/>
      <c r="DL1010" s="105"/>
      <c r="DM1010" s="105"/>
      <c r="DN1010" s="105"/>
      <c r="DO1010" s="105"/>
      <c r="DP1010" s="105"/>
      <c r="DQ1010" s="105"/>
      <c r="DR1010" s="105"/>
      <c r="DS1010" s="105"/>
      <c r="DT1010" s="105"/>
      <c r="DU1010" s="105"/>
      <c r="DV1010" s="105"/>
      <c r="DW1010" s="105"/>
      <c r="DX1010" s="105"/>
      <c r="DY1010" s="105"/>
      <c r="DZ1010" s="105"/>
      <c r="EA1010" s="105"/>
      <c r="EB1010" s="105"/>
      <c r="EC1010" s="105"/>
      <c r="ED1010" s="105"/>
      <c r="EE1010" s="105"/>
      <c r="EF1010" s="105"/>
      <c r="EG1010" s="105"/>
      <c r="EH1010" s="105"/>
      <c r="EI1010" s="105"/>
      <c r="EJ1010" s="105"/>
      <c r="EK1010" s="105"/>
      <c r="EL1010" s="105"/>
      <c r="EM1010" s="105"/>
      <c r="EN1010" s="105"/>
      <c r="EO1010" s="105"/>
      <c r="EP1010" s="105"/>
      <c r="EQ1010" s="105"/>
      <c r="ER1010" s="105"/>
      <c r="ES1010" s="105"/>
      <c r="ET1010" s="105"/>
      <c r="EU1010" s="105"/>
      <c r="EV1010" s="105"/>
      <c r="EW1010" s="105"/>
      <c r="EX1010" s="105"/>
      <c r="EY1010" s="105"/>
      <c r="EZ1010" s="105"/>
      <c r="FA1010" s="105"/>
      <c r="FB1010" s="105"/>
      <c r="FC1010" s="105"/>
      <c r="FD1010" s="105"/>
      <c r="FE1010" s="105"/>
      <c r="FF1010" s="105"/>
      <c r="FG1010" s="105"/>
      <c r="FH1010" s="105"/>
      <c r="FI1010" s="105"/>
      <c r="FJ1010" s="105"/>
      <c r="FK1010" s="105"/>
      <c r="FL1010" s="105"/>
      <c r="FM1010" s="105"/>
      <c r="FN1010" s="105"/>
      <c r="FO1010" s="105"/>
      <c r="FP1010" s="105"/>
      <c r="FQ1010" s="105"/>
      <c r="FR1010" s="105"/>
      <c r="FS1010" s="105"/>
      <c r="FT1010" s="105"/>
      <c r="FU1010" s="105"/>
      <c r="FV1010" s="105"/>
      <c r="FW1010" s="105"/>
      <c r="FX1010" s="105"/>
      <c r="FY1010" s="105"/>
      <c r="FZ1010" s="105"/>
      <c r="GA1010" s="105"/>
      <c r="GB1010" s="105"/>
      <c r="GC1010" s="105"/>
      <c r="GD1010" s="105"/>
      <c r="GE1010" s="105"/>
      <c r="GF1010" s="105"/>
      <c r="GG1010" s="105"/>
      <c r="GH1010" s="105"/>
      <c r="GI1010" s="105"/>
      <c r="GJ1010" s="105"/>
      <c r="GK1010" s="105"/>
      <c r="GL1010" s="105"/>
      <c r="GM1010" s="105"/>
      <c r="GN1010" s="105"/>
      <c r="GO1010" s="105"/>
      <c r="GP1010" s="105"/>
      <c r="GQ1010" s="105"/>
      <c r="GR1010" s="105"/>
      <c r="GS1010" s="105"/>
      <c r="GT1010" s="105"/>
      <c r="GU1010" s="105"/>
      <c r="GV1010" s="105"/>
      <c r="GW1010" s="105"/>
      <c r="GX1010" s="105"/>
      <c r="GY1010" s="105"/>
      <c r="GZ1010" s="105"/>
      <c r="HA1010" s="105"/>
      <c r="HB1010" s="105"/>
      <c r="HC1010" s="105"/>
      <c r="HD1010" s="105"/>
      <c r="HE1010" s="105"/>
      <c r="HF1010" s="105"/>
      <c r="HG1010" s="105"/>
      <c r="HH1010" s="105"/>
      <c r="HI1010" s="105"/>
      <c r="HJ1010" s="105"/>
      <c r="HK1010" s="105"/>
      <c r="HL1010" s="105"/>
      <c r="HM1010" s="105"/>
      <c r="HN1010" s="105"/>
      <c r="HO1010" s="105"/>
      <c r="HP1010" s="105"/>
      <c r="HQ1010" s="105"/>
      <c r="HR1010" s="105"/>
      <c r="HS1010" s="105"/>
      <c r="HT1010" s="105"/>
      <c r="HU1010" s="105"/>
      <c r="HV1010" s="105"/>
      <c r="HW1010" s="105"/>
      <c r="HX1010" s="105"/>
      <c r="HY1010" s="105"/>
      <c r="HZ1010" s="105"/>
      <c r="IA1010" s="105"/>
      <c r="IB1010" s="105"/>
      <c r="IC1010" s="105"/>
      <c r="ID1010" s="105"/>
      <c r="IE1010" s="105"/>
      <c r="IF1010" s="105"/>
      <c r="IG1010" s="105"/>
      <c r="IH1010" s="105"/>
      <c r="II1010" s="105"/>
      <c r="IJ1010" s="105"/>
      <c r="IK1010" s="105"/>
      <c r="IL1010" s="105"/>
      <c r="IM1010" s="105"/>
      <c r="IN1010" s="105"/>
      <c r="IO1010" s="105"/>
      <c r="IP1010" s="105"/>
      <c r="IQ1010" s="105"/>
      <c r="IR1010" s="105"/>
      <c r="IS1010" s="105"/>
      <c r="IT1010" s="105"/>
    </row>
    <row r="1011" spans="1:254" ht="45" x14ac:dyDescent="0.25">
      <c r="A1011" s="6">
        <v>2</v>
      </c>
      <c r="B1011" s="115" t="s">
        <v>3821</v>
      </c>
      <c r="C1011" s="15" t="s">
        <v>1549</v>
      </c>
      <c r="D1011" s="14" t="s">
        <v>1502</v>
      </c>
      <c r="E1011" s="6">
        <v>1010</v>
      </c>
      <c r="F1011" s="9" t="s">
        <v>1615</v>
      </c>
      <c r="G1011" s="14" t="s">
        <v>1616</v>
      </c>
      <c r="H1011" s="168">
        <v>284.24</v>
      </c>
      <c r="I1011" s="13" t="s">
        <v>37</v>
      </c>
      <c r="J1011" s="16"/>
      <c r="K1011" s="14" t="s">
        <v>1617</v>
      </c>
      <c r="L1011" s="16"/>
      <c r="M1011" s="16" t="s">
        <v>1618</v>
      </c>
      <c r="N1011" s="16"/>
      <c r="O1011" s="16"/>
      <c r="P1011" s="16"/>
      <c r="Q1011" s="16"/>
      <c r="R1011" s="16"/>
      <c r="S1011" s="16"/>
      <c r="T1011" s="16"/>
      <c r="U1011" s="90"/>
      <c r="V1011" s="90"/>
      <c r="W1011" s="90"/>
      <c r="X1011" s="90"/>
      <c r="Y1011" s="90"/>
      <c r="Z1011" s="90"/>
      <c r="AA1011" s="90"/>
      <c r="AB1011" s="90"/>
      <c r="AM1011" s="201"/>
      <c r="AN1011" s="105"/>
      <c r="AO1011" s="105"/>
      <c r="AP1011" s="105"/>
      <c r="AQ1011" s="105"/>
      <c r="AR1011" s="105"/>
      <c r="AS1011" s="105"/>
      <c r="AT1011" s="105"/>
      <c r="AU1011" s="105"/>
      <c r="AV1011" s="105"/>
      <c r="AW1011" s="105"/>
      <c r="AX1011" s="105"/>
      <c r="AY1011" s="105"/>
      <c r="AZ1011" s="105"/>
      <c r="BA1011" s="105"/>
      <c r="BB1011" s="105"/>
      <c r="BC1011" s="105"/>
      <c r="BD1011" s="105"/>
      <c r="BE1011" s="105"/>
      <c r="BF1011" s="105"/>
      <c r="BG1011" s="105"/>
      <c r="BH1011" s="105"/>
      <c r="BI1011" s="105"/>
      <c r="BJ1011" s="105"/>
      <c r="BK1011" s="105"/>
      <c r="BL1011" s="105"/>
      <c r="BM1011" s="105"/>
      <c r="BN1011" s="105"/>
      <c r="BO1011" s="105"/>
      <c r="BP1011" s="105"/>
      <c r="BQ1011" s="105"/>
      <c r="BR1011" s="105"/>
      <c r="BS1011" s="105"/>
      <c r="BT1011" s="105"/>
      <c r="BU1011" s="105"/>
      <c r="BV1011" s="105"/>
      <c r="BW1011" s="105"/>
      <c r="BX1011" s="105"/>
      <c r="BY1011" s="105"/>
      <c r="BZ1011" s="105"/>
      <c r="CA1011" s="105"/>
      <c r="CB1011" s="105"/>
      <c r="CC1011" s="105"/>
      <c r="CD1011" s="105"/>
      <c r="CE1011" s="105"/>
      <c r="CF1011" s="105"/>
      <c r="CG1011" s="105"/>
      <c r="CH1011" s="105"/>
      <c r="CI1011" s="105"/>
      <c r="CJ1011" s="105"/>
      <c r="CK1011" s="105"/>
      <c r="CL1011" s="105"/>
      <c r="CM1011" s="105"/>
      <c r="CN1011" s="105"/>
      <c r="CO1011" s="105"/>
      <c r="CP1011" s="105"/>
      <c r="CQ1011" s="105"/>
      <c r="CR1011" s="105"/>
      <c r="CS1011" s="105"/>
      <c r="CT1011" s="105"/>
      <c r="CU1011" s="105"/>
      <c r="CV1011" s="105"/>
      <c r="CW1011" s="105"/>
      <c r="CX1011" s="105"/>
      <c r="CY1011" s="105"/>
      <c r="CZ1011" s="105"/>
      <c r="DA1011" s="105"/>
      <c r="DB1011" s="105"/>
      <c r="DC1011" s="105"/>
      <c r="DD1011" s="105"/>
      <c r="DE1011" s="105"/>
      <c r="DF1011" s="105"/>
      <c r="DG1011" s="105"/>
      <c r="DH1011" s="105"/>
      <c r="DI1011" s="105"/>
      <c r="DJ1011" s="105"/>
      <c r="DK1011" s="105"/>
      <c r="DL1011" s="105"/>
      <c r="DM1011" s="105"/>
      <c r="DN1011" s="105"/>
      <c r="DO1011" s="105"/>
      <c r="DP1011" s="105"/>
      <c r="DQ1011" s="105"/>
      <c r="DR1011" s="105"/>
      <c r="DS1011" s="105"/>
      <c r="DT1011" s="105"/>
      <c r="DU1011" s="105"/>
      <c r="DV1011" s="105"/>
      <c r="DW1011" s="105"/>
      <c r="DX1011" s="105"/>
      <c r="DY1011" s="105"/>
      <c r="DZ1011" s="105"/>
      <c r="EA1011" s="105"/>
      <c r="EB1011" s="105"/>
      <c r="EC1011" s="105"/>
      <c r="ED1011" s="105"/>
      <c r="EE1011" s="105"/>
      <c r="EF1011" s="105"/>
      <c r="EG1011" s="105"/>
      <c r="EH1011" s="105"/>
      <c r="EI1011" s="105"/>
      <c r="EJ1011" s="105"/>
      <c r="EK1011" s="105"/>
      <c r="EL1011" s="105"/>
      <c r="EM1011" s="105"/>
      <c r="EN1011" s="105"/>
      <c r="EO1011" s="105"/>
      <c r="EP1011" s="105"/>
      <c r="EQ1011" s="105"/>
      <c r="ER1011" s="105"/>
      <c r="ES1011" s="105"/>
      <c r="ET1011" s="105"/>
      <c r="EU1011" s="105"/>
      <c r="EV1011" s="105"/>
      <c r="EW1011" s="105"/>
      <c r="EX1011" s="105"/>
      <c r="EY1011" s="105"/>
      <c r="EZ1011" s="105"/>
      <c r="FA1011" s="105"/>
      <c r="FB1011" s="105"/>
      <c r="FC1011" s="105"/>
      <c r="FD1011" s="105"/>
      <c r="FE1011" s="105"/>
      <c r="FF1011" s="105"/>
      <c r="FG1011" s="105"/>
      <c r="FH1011" s="105"/>
      <c r="FI1011" s="105"/>
      <c r="FJ1011" s="105"/>
      <c r="FK1011" s="105"/>
      <c r="FL1011" s="105"/>
      <c r="FM1011" s="105"/>
      <c r="FN1011" s="105"/>
      <c r="FO1011" s="105"/>
      <c r="FP1011" s="105"/>
      <c r="FQ1011" s="105"/>
      <c r="FR1011" s="105"/>
      <c r="FS1011" s="105"/>
      <c r="FT1011" s="105"/>
      <c r="FU1011" s="105"/>
      <c r="FV1011" s="105"/>
      <c r="FW1011" s="105"/>
      <c r="FX1011" s="105"/>
      <c r="FY1011" s="105"/>
      <c r="FZ1011" s="105"/>
      <c r="GA1011" s="105"/>
      <c r="GB1011" s="105"/>
      <c r="GC1011" s="105"/>
      <c r="GD1011" s="105"/>
      <c r="GE1011" s="105"/>
      <c r="GF1011" s="105"/>
      <c r="GG1011" s="105"/>
      <c r="GH1011" s="105"/>
      <c r="GI1011" s="105"/>
      <c r="GJ1011" s="105"/>
      <c r="GK1011" s="105"/>
      <c r="GL1011" s="105"/>
      <c r="GM1011" s="105"/>
      <c r="GN1011" s="105"/>
      <c r="GO1011" s="105"/>
      <c r="GP1011" s="105"/>
      <c r="GQ1011" s="105"/>
      <c r="GR1011" s="105"/>
      <c r="GS1011" s="105"/>
      <c r="GT1011" s="105"/>
      <c r="GU1011" s="105"/>
      <c r="GV1011" s="105"/>
      <c r="GW1011" s="105"/>
      <c r="GX1011" s="105"/>
      <c r="GY1011" s="105"/>
      <c r="GZ1011" s="105"/>
      <c r="HA1011" s="105"/>
      <c r="HB1011" s="105"/>
      <c r="HC1011" s="105"/>
      <c r="HD1011" s="105"/>
      <c r="HE1011" s="105"/>
      <c r="HF1011" s="105"/>
      <c r="HG1011" s="105"/>
      <c r="HH1011" s="105"/>
      <c r="HI1011" s="105"/>
      <c r="HJ1011" s="105"/>
      <c r="HK1011" s="105"/>
      <c r="HL1011" s="105"/>
      <c r="HM1011" s="105"/>
      <c r="HN1011" s="105"/>
      <c r="HO1011" s="105"/>
      <c r="HP1011" s="105"/>
      <c r="HQ1011" s="105"/>
      <c r="HR1011" s="105"/>
      <c r="HS1011" s="105"/>
      <c r="HT1011" s="105"/>
      <c r="HU1011" s="105"/>
      <c r="HV1011" s="105"/>
      <c r="HW1011" s="105"/>
      <c r="HX1011" s="105"/>
      <c r="HY1011" s="105"/>
      <c r="HZ1011" s="105"/>
      <c r="IA1011" s="105"/>
      <c r="IB1011" s="105"/>
      <c r="IC1011" s="105"/>
      <c r="ID1011" s="105"/>
      <c r="IE1011" s="105"/>
      <c r="IF1011" s="105"/>
      <c r="IG1011" s="105"/>
      <c r="IH1011" s="105"/>
      <c r="II1011" s="105"/>
      <c r="IJ1011" s="105"/>
      <c r="IK1011" s="105"/>
      <c r="IL1011" s="105"/>
      <c r="IM1011" s="105"/>
      <c r="IN1011" s="105"/>
      <c r="IO1011" s="105"/>
      <c r="IP1011" s="105"/>
      <c r="IQ1011" s="105"/>
      <c r="IR1011" s="105"/>
      <c r="IS1011" s="105"/>
      <c r="IT1011" s="105"/>
    </row>
    <row r="1012" spans="1:254" ht="45" x14ac:dyDescent="0.25">
      <c r="A1012" s="6">
        <v>2</v>
      </c>
      <c r="B1012" s="115" t="s">
        <v>3821</v>
      </c>
      <c r="C1012" s="15" t="s">
        <v>1549</v>
      </c>
      <c r="D1012" s="14" t="s">
        <v>1502</v>
      </c>
      <c r="E1012" s="6">
        <v>1011</v>
      </c>
      <c r="F1012" s="12" t="s">
        <v>1619</v>
      </c>
      <c r="G1012" s="15" t="s">
        <v>1620</v>
      </c>
      <c r="H1012" s="54">
        <v>81.96</v>
      </c>
      <c r="I1012" s="54" t="s">
        <v>37</v>
      </c>
      <c r="J1012" s="26"/>
      <c r="K1012" s="14" t="s">
        <v>1621</v>
      </c>
      <c r="L1012" s="16"/>
      <c r="M1012" s="16" t="s">
        <v>1622</v>
      </c>
      <c r="N1012" s="16"/>
      <c r="O1012" s="16" t="s">
        <v>1623</v>
      </c>
      <c r="P1012" s="16"/>
      <c r="Q1012" s="16" t="s">
        <v>1624</v>
      </c>
      <c r="R1012" s="16"/>
      <c r="S1012" s="16"/>
      <c r="T1012" s="16"/>
      <c r="U1012" s="90"/>
      <c r="V1012" s="90"/>
      <c r="W1012" s="90"/>
      <c r="X1012" s="90"/>
      <c r="Y1012" s="90"/>
      <c r="Z1012" s="90"/>
      <c r="AA1012" s="90"/>
      <c r="AB1012" s="90"/>
      <c r="AM1012" s="201"/>
      <c r="AN1012" s="105"/>
      <c r="AO1012" s="105"/>
      <c r="AP1012" s="105"/>
      <c r="AQ1012" s="105"/>
      <c r="AR1012" s="105"/>
      <c r="AS1012" s="105"/>
      <c r="AT1012" s="105"/>
      <c r="AU1012" s="105"/>
      <c r="AV1012" s="105"/>
      <c r="AW1012" s="105"/>
      <c r="AX1012" s="105"/>
      <c r="AY1012" s="105"/>
      <c r="AZ1012" s="105"/>
      <c r="BA1012" s="105"/>
      <c r="BB1012" s="105"/>
      <c r="BC1012" s="105"/>
      <c r="BD1012" s="105"/>
      <c r="BE1012" s="105"/>
      <c r="BF1012" s="105"/>
      <c r="BG1012" s="105"/>
      <c r="BH1012" s="105"/>
      <c r="BI1012" s="105"/>
      <c r="BJ1012" s="105"/>
      <c r="BK1012" s="105"/>
      <c r="BL1012" s="105"/>
      <c r="BM1012" s="105"/>
      <c r="BN1012" s="105"/>
      <c r="BO1012" s="105"/>
      <c r="BP1012" s="105"/>
      <c r="BQ1012" s="105"/>
      <c r="BR1012" s="105"/>
      <c r="BS1012" s="105"/>
      <c r="BT1012" s="105"/>
      <c r="BU1012" s="105"/>
      <c r="BV1012" s="105"/>
      <c r="BW1012" s="105"/>
      <c r="BX1012" s="105"/>
      <c r="BY1012" s="105"/>
      <c r="BZ1012" s="105"/>
      <c r="CA1012" s="105"/>
      <c r="CB1012" s="105"/>
      <c r="CC1012" s="105"/>
      <c r="CD1012" s="105"/>
      <c r="CE1012" s="105"/>
      <c r="CF1012" s="105"/>
      <c r="CG1012" s="105"/>
      <c r="CH1012" s="105"/>
      <c r="CI1012" s="105"/>
      <c r="CJ1012" s="105"/>
      <c r="CK1012" s="105"/>
      <c r="CL1012" s="105"/>
      <c r="CM1012" s="105"/>
      <c r="CN1012" s="105"/>
      <c r="CO1012" s="105"/>
      <c r="CP1012" s="105"/>
      <c r="CQ1012" s="105"/>
      <c r="CR1012" s="105"/>
      <c r="CS1012" s="105"/>
      <c r="CT1012" s="105"/>
      <c r="CU1012" s="105"/>
      <c r="CV1012" s="105"/>
      <c r="CW1012" s="105"/>
      <c r="CX1012" s="105"/>
      <c r="CY1012" s="105"/>
      <c r="CZ1012" s="105"/>
      <c r="DA1012" s="105"/>
      <c r="DB1012" s="105"/>
      <c r="DC1012" s="105"/>
      <c r="DD1012" s="105"/>
      <c r="DE1012" s="105"/>
      <c r="DF1012" s="105"/>
      <c r="DG1012" s="105"/>
      <c r="DH1012" s="105"/>
      <c r="DI1012" s="105"/>
      <c r="DJ1012" s="105"/>
      <c r="DK1012" s="105"/>
      <c r="DL1012" s="105"/>
      <c r="DM1012" s="105"/>
      <c r="DN1012" s="105"/>
      <c r="DO1012" s="105"/>
      <c r="DP1012" s="105"/>
      <c r="DQ1012" s="105"/>
      <c r="DR1012" s="105"/>
      <c r="DS1012" s="105"/>
      <c r="DT1012" s="105"/>
      <c r="DU1012" s="105"/>
      <c r="DV1012" s="105"/>
      <c r="DW1012" s="105"/>
      <c r="DX1012" s="105"/>
      <c r="DY1012" s="105"/>
      <c r="DZ1012" s="105"/>
      <c r="EA1012" s="105"/>
      <c r="EB1012" s="105"/>
      <c r="EC1012" s="105"/>
      <c r="ED1012" s="105"/>
      <c r="EE1012" s="105"/>
      <c r="EF1012" s="105"/>
      <c r="EG1012" s="105"/>
      <c r="EH1012" s="105"/>
      <c r="EI1012" s="105"/>
      <c r="EJ1012" s="105"/>
      <c r="EK1012" s="105"/>
      <c r="EL1012" s="105"/>
      <c r="EM1012" s="105"/>
      <c r="EN1012" s="105"/>
      <c r="EO1012" s="105"/>
      <c r="EP1012" s="105"/>
      <c r="EQ1012" s="105"/>
      <c r="ER1012" s="105"/>
      <c r="ES1012" s="105"/>
      <c r="ET1012" s="105"/>
      <c r="EU1012" s="105"/>
      <c r="EV1012" s="105"/>
      <c r="EW1012" s="105"/>
      <c r="EX1012" s="105"/>
      <c r="EY1012" s="105"/>
      <c r="EZ1012" s="105"/>
      <c r="FA1012" s="105"/>
      <c r="FB1012" s="105"/>
      <c r="FC1012" s="105"/>
      <c r="FD1012" s="105"/>
      <c r="FE1012" s="105"/>
      <c r="FF1012" s="105"/>
      <c r="FG1012" s="105"/>
      <c r="FH1012" s="105"/>
      <c r="FI1012" s="105"/>
      <c r="FJ1012" s="105"/>
      <c r="FK1012" s="105"/>
      <c r="FL1012" s="105"/>
      <c r="FM1012" s="105"/>
      <c r="FN1012" s="105"/>
      <c r="FO1012" s="105"/>
      <c r="FP1012" s="105"/>
      <c r="FQ1012" s="105"/>
      <c r="FR1012" s="105"/>
      <c r="FS1012" s="105"/>
      <c r="FT1012" s="105"/>
      <c r="FU1012" s="105"/>
      <c r="FV1012" s="105"/>
      <c r="FW1012" s="105"/>
      <c r="FX1012" s="105"/>
      <c r="FY1012" s="105"/>
      <c r="FZ1012" s="105"/>
      <c r="GA1012" s="105"/>
      <c r="GB1012" s="105"/>
      <c r="GC1012" s="105"/>
      <c r="GD1012" s="105"/>
      <c r="GE1012" s="105"/>
      <c r="GF1012" s="105"/>
      <c r="GG1012" s="105"/>
      <c r="GH1012" s="105"/>
      <c r="GI1012" s="105"/>
      <c r="GJ1012" s="105"/>
      <c r="GK1012" s="105"/>
      <c r="GL1012" s="105"/>
      <c r="GM1012" s="105"/>
      <c r="GN1012" s="105"/>
      <c r="GO1012" s="105"/>
      <c r="GP1012" s="105"/>
      <c r="GQ1012" s="105"/>
      <c r="GR1012" s="105"/>
      <c r="GS1012" s="105"/>
      <c r="GT1012" s="105"/>
      <c r="GU1012" s="105"/>
      <c r="GV1012" s="105"/>
      <c r="GW1012" s="105"/>
      <c r="GX1012" s="105"/>
      <c r="GY1012" s="105"/>
      <c r="GZ1012" s="105"/>
      <c r="HA1012" s="105"/>
      <c r="HB1012" s="105"/>
      <c r="HC1012" s="105"/>
      <c r="HD1012" s="105"/>
      <c r="HE1012" s="105"/>
      <c r="HF1012" s="105"/>
      <c r="HG1012" s="105"/>
      <c r="HH1012" s="105"/>
      <c r="HI1012" s="105"/>
      <c r="HJ1012" s="105"/>
      <c r="HK1012" s="105"/>
      <c r="HL1012" s="105"/>
      <c r="HM1012" s="105"/>
      <c r="HN1012" s="105"/>
      <c r="HO1012" s="105"/>
      <c r="HP1012" s="105"/>
      <c r="HQ1012" s="105"/>
      <c r="HR1012" s="105"/>
      <c r="HS1012" s="105"/>
      <c r="HT1012" s="105"/>
      <c r="HU1012" s="105"/>
      <c r="HV1012" s="105"/>
      <c r="HW1012" s="105"/>
      <c r="HX1012" s="105"/>
      <c r="HY1012" s="105"/>
      <c r="HZ1012" s="105"/>
      <c r="IA1012" s="105"/>
      <c r="IB1012" s="105"/>
      <c r="IC1012" s="105"/>
      <c r="ID1012" s="105"/>
      <c r="IE1012" s="105"/>
      <c r="IF1012" s="105"/>
      <c r="IG1012" s="105"/>
      <c r="IH1012" s="105"/>
      <c r="II1012" s="105"/>
      <c r="IJ1012" s="105"/>
      <c r="IK1012" s="105"/>
      <c r="IL1012" s="105"/>
      <c r="IM1012" s="105"/>
      <c r="IN1012" s="105"/>
      <c r="IO1012" s="105"/>
      <c r="IP1012" s="105"/>
      <c r="IQ1012" s="105"/>
      <c r="IR1012" s="105"/>
      <c r="IS1012" s="105"/>
      <c r="IT1012" s="105"/>
    </row>
    <row r="1013" spans="1:254" ht="45" x14ac:dyDescent="0.25">
      <c r="A1013" s="6">
        <v>2</v>
      </c>
      <c r="B1013" s="115" t="s">
        <v>3821</v>
      </c>
      <c r="C1013" s="15" t="s">
        <v>1549</v>
      </c>
      <c r="D1013" s="14" t="s">
        <v>1502</v>
      </c>
      <c r="E1013" s="6">
        <v>1012</v>
      </c>
      <c r="F1013" s="12" t="s">
        <v>1625</v>
      </c>
      <c r="G1013" s="15" t="s">
        <v>1626</v>
      </c>
      <c r="H1013" s="114">
        <v>66.56</v>
      </c>
      <c r="I1013" s="54" t="s">
        <v>37</v>
      </c>
      <c r="J1013" s="26"/>
      <c r="K1013" s="15" t="s">
        <v>1625</v>
      </c>
      <c r="L1013" s="16"/>
      <c r="M1013" s="16"/>
      <c r="N1013" s="16"/>
      <c r="O1013" s="16"/>
      <c r="P1013" s="16"/>
      <c r="Q1013" s="16"/>
      <c r="R1013" s="16"/>
      <c r="S1013" s="16"/>
      <c r="T1013" s="16"/>
      <c r="U1013" s="90"/>
      <c r="V1013" s="90"/>
      <c r="W1013" s="90"/>
      <c r="X1013" s="90"/>
      <c r="Y1013" s="90"/>
      <c r="Z1013" s="90"/>
      <c r="AA1013" s="90"/>
      <c r="AB1013" s="90"/>
      <c r="AM1013" s="201"/>
      <c r="AN1013" s="105"/>
      <c r="AO1013" s="105"/>
      <c r="AP1013" s="105"/>
      <c r="AQ1013" s="105"/>
      <c r="AR1013" s="105"/>
      <c r="AS1013" s="105"/>
      <c r="AT1013" s="105"/>
      <c r="AU1013" s="105"/>
      <c r="AV1013" s="105"/>
      <c r="AW1013" s="105"/>
      <c r="AX1013" s="105"/>
      <c r="AY1013" s="105"/>
      <c r="AZ1013" s="105"/>
      <c r="BA1013" s="105"/>
      <c r="BB1013" s="105"/>
      <c r="BC1013" s="105"/>
      <c r="BD1013" s="105"/>
      <c r="BE1013" s="105"/>
      <c r="BF1013" s="105"/>
      <c r="BG1013" s="105"/>
      <c r="BH1013" s="105"/>
      <c r="BI1013" s="105"/>
      <c r="BJ1013" s="105"/>
      <c r="BK1013" s="105"/>
      <c r="BL1013" s="105"/>
      <c r="BM1013" s="105"/>
      <c r="BN1013" s="105"/>
      <c r="BO1013" s="105"/>
      <c r="BP1013" s="105"/>
      <c r="BQ1013" s="105"/>
      <c r="BR1013" s="105"/>
      <c r="BS1013" s="105"/>
      <c r="BT1013" s="105"/>
      <c r="BU1013" s="105"/>
      <c r="BV1013" s="105"/>
      <c r="BW1013" s="105"/>
      <c r="BX1013" s="105"/>
      <c r="BY1013" s="105"/>
      <c r="BZ1013" s="105"/>
      <c r="CA1013" s="105"/>
      <c r="CB1013" s="105"/>
      <c r="CC1013" s="105"/>
      <c r="CD1013" s="105"/>
      <c r="CE1013" s="105"/>
      <c r="CF1013" s="105"/>
      <c r="CG1013" s="105"/>
      <c r="CH1013" s="105"/>
      <c r="CI1013" s="105"/>
      <c r="CJ1013" s="105"/>
      <c r="CK1013" s="105"/>
      <c r="CL1013" s="105"/>
      <c r="CM1013" s="105"/>
      <c r="CN1013" s="105"/>
      <c r="CO1013" s="105"/>
      <c r="CP1013" s="105"/>
      <c r="CQ1013" s="105"/>
      <c r="CR1013" s="105"/>
      <c r="CS1013" s="105"/>
      <c r="CT1013" s="105"/>
      <c r="CU1013" s="105"/>
      <c r="CV1013" s="105"/>
      <c r="CW1013" s="105"/>
      <c r="CX1013" s="105"/>
      <c r="CY1013" s="105"/>
      <c r="CZ1013" s="105"/>
      <c r="DA1013" s="105"/>
      <c r="DB1013" s="105"/>
      <c r="DC1013" s="105"/>
      <c r="DD1013" s="105"/>
      <c r="DE1013" s="105"/>
      <c r="DF1013" s="105"/>
      <c r="DG1013" s="105"/>
      <c r="DH1013" s="105"/>
      <c r="DI1013" s="105"/>
      <c r="DJ1013" s="105"/>
      <c r="DK1013" s="105"/>
      <c r="DL1013" s="105"/>
      <c r="DM1013" s="105"/>
      <c r="DN1013" s="105"/>
      <c r="DO1013" s="105"/>
      <c r="DP1013" s="105"/>
      <c r="DQ1013" s="105"/>
      <c r="DR1013" s="105"/>
      <c r="DS1013" s="105"/>
      <c r="DT1013" s="105"/>
      <c r="DU1013" s="105"/>
      <c r="DV1013" s="105"/>
      <c r="DW1013" s="105"/>
      <c r="DX1013" s="105"/>
      <c r="DY1013" s="105"/>
      <c r="DZ1013" s="105"/>
      <c r="EA1013" s="105"/>
      <c r="EB1013" s="105"/>
      <c r="EC1013" s="105"/>
      <c r="ED1013" s="105"/>
      <c r="EE1013" s="105"/>
      <c r="EF1013" s="105"/>
      <c r="EG1013" s="105"/>
      <c r="EH1013" s="105"/>
      <c r="EI1013" s="105"/>
      <c r="EJ1013" s="105"/>
      <c r="EK1013" s="105"/>
      <c r="EL1013" s="105"/>
      <c r="EM1013" s="105"/>
      <c r="EN1013" s="105"/>
      <c r="EO1013" s="105"/>
      <c r="EP1013" s="105"/>
      <c r="EQ1013" s="105"/>
      <c r="ER1013" s="105"/>
      <c r="ES1013" s="105"/>
      <c r="ET1013" s="105"/>
      <c r="EU1013" s="105"/>
      <c r="EV1013" s="105"/>
      <c r="EW1013" s="105"/>
      <c r="EX1013" s="105"/>
      <c r="EY1013" s="105"/>
      <c r="EZ1013" s="105"/>
      <c r="FA1013" s="105"/>
      <c r="FB1013" s="105"/>
      <c r="FC1013" s="105"/>
      <c r="FD1013" s="105"/>
      <c r="FE1013" s="105"/>
      <c r="FF1013" s="105"/>
      <c r="FG1013" s="105"/>
      <c r="FH1013" s="105"/>
      <c r="FI1013" s="105"/>
      <c r="FJ1013" s="105"/>
      <c r="FK1013" s="105"/>
      <c r="FL1013" s="105"/>
      <c r="FM1013" s="105"/>
      <c r="FN1013" s="105"/>
      <c r="FO1013" s="105"/>
      <c r="FP1013" s="105"/>
      <c r="FQ1013" s="105"/>
      <c r="FR1013" s="105"/>
      <c r="FS1013" s="105"/>
      <c r="FT1013" s="105"/>
      <c r="FU1013" s="105"/>
      <c r="FV1013" s="105"/>
      <c r="FW1013" s="105"/>
      <c r="FX1013" s="105"/>
      <c r="FY1013" s="105"/>
      <c r="FZ1013" s="105"/>
      <c r="GA1013" s="105"/>
      <c r="GB1013" s="105"/>
      <c r="GC1013" s="105"/>
      <c r="GD1013" s="105"/>
      <c r="GE1013" s="105"/>
      <c r="GF1013" s="105"/>
      <c r="GG1013" s="105"/>
      <c r="GH1013" s="105"/>
      <c r="GI1013" s="105"/>
      <c r="GJ1013" s="105"/>
      <c r="GK1013" s="105"/>
      <c r="GL1013" s="105"/>
      <c r="GM1013" s="105"/>
      <c r="GN1013" s="105"/>
      <c r="GO1013" s="105"/>
      <c r="GP1013" s="105"/>
      <c r="GQ1013" s="105"/>
      <c r="GR1013" s="105"/>
      <c r="GS1013" s="105"/>
      <c r="GT1013" s="105"/>
      <c r="GU1013" s="105"/>
      <c r="GV1013" s="105"/>
      <c r="GW1013" s="105"/>
      <c r="GX1013" s="105"/>
      <c r="GY1013" s="105"/>
      <c r="GZ1013" s="105"/>
      <c r="HA1013" s="105"/>
      <c r="HB1013" s="105"/>
      <c r="HC1013" s="105"/>
      <c r="HD1013" s="105"/>
      <c r="HE1013" s="105"/>
      <c r="HF1013" s="105"/>
      <c r="HG1013" s="105"/>
      <c r="HH1013" s="105"/>
      <c r="HI1013" s="105"/>
      <c r="HJ1013" s="105"/>
      <c r="HK1013" s="105"/>
      <c r="HL1013" s="105"/>
      <c r="HM1013" s="105"/>
      <c r="HN1013" s="105"/>
      <c r="HO1013" s="105"/>
      <c r="HP1013" s="105"/>
      <c r="HQ1013" s="105"/>
      <c r="HR1013" s="105"/>
      <c r="HS1013" s="105"/>
      <c r="HT1013" s="105"/>
      <c r="HU1013" s="105"/>
      <c r="HV1013" s="105"/>
      <c r="HW1013" s="105"/>
      <c r="HX1013" s="105"/>
      <c r="HY1013" s="105"/>
      <c r="HZ1013" s="105"/>
      <c r="IA1013" s="105"/>
      <c r="IB1013" s="105"/>
      <c r="IC1013" s="105"/>
      <c r="ID1013" s="105"/>
      <c r="IE1013" s="105"/>
      <c r="IF1013" s="105"/>
      <c r="IG1013" s="105"/>
      <c r="IH1013" s="105"/>
      <c r="II1013" s="105"/>
      <c r="IJ1013" s="105"/>
      <c r="IK1013" s="105"/>
      <c r="IL1013" s="105"/>
      <c r="IM1013" s="105"/>
      <c r="IN1013" s="105"/>
      <c r="IO1013" s="105"/>
      <c r="IP1013" s="105"/>
      <c r="IQ1013" s="105"/>
      <c r="IR1013" s="105"/>
      <c r="IS1013" s="105"/>
      <c r="IT1013" s="105"/>
    </row>
    <row r="1014" spans="1:254" ht="266.25" x14ac:dyDescent="0.25">
      <c r="A1014" s="6">
        <v>2</v>
      </c>
      <c r="B1014" s="115" t="s">
        <v>3821</v>
      </c>
      <c r="C1014" s="15" t="s">
        <v>1585</v>
      </c>
      <c r="D1014" s="14" t="s">
        <v>1502</v>
      </c>
      <c r="E1014" s="6">
        <v>1013</v>
      </c>
      <c r="F1014" s="12" t="s">
        <v>1627</v>
      </c>
      <c r="G1014" s="14" t="s">
        <v>1628</v>
      </c>
      <c r="H1014" s="168">
        <v>479.77</v>
      </c>
      <c r="I1014" s="13" t="s">
        <v>37</v>
      </c>
      <c r="J1014" s="16"/>
      <c r="K1014" s="15" t="s">
        <v>1588</v>
      </c>
      <c r="L1014" s="16"/>
      <c r="M1014" s="26" t="s">
        <v>1629</v>
      </c>
      <c r="N1014" s="16"/>
      <c r="O1014" s="26"/>
      <c r="P1014" s="16"/>
      <c r="Q1014" s="16"/>
      <c r="R1014" s="16"/>
      <c r="S1014" s="16"/>
      <c r="T1014" s="16"/>
      <c r="U1014" s="90"/>
      <c r="V1014" s="90"/>
      <c r="W1014" s="90"/>
      <c r="X1014" s="90"/>
      <c r="Y1014" s="90"/>
      <c r="Z1014" s="90"/>
      <c r="AA1014" s="90"/>
      <c r="AB1014" s="90"/>
      <c r="AM1014" s="201"/>
      <c r="AN1014" s="105"/>
      <c r="AO1014" s="105"/>
      <c r="AP1014" s="105"/>
      <c r="AQ1014" s="105"/>
      <c r="AR1014" s="105"/>
      <c r="AS1014" s="105"/>
      <c r="AT1014" s="105"/>
      <c r="AU1014" s="105"/>
      <c r="AV1014" s="105"/>
      <c r="AW1014" s="105"/>
      <c r="AX1014" s="105"/>
      <c r="AY1014" s="105"/>
      <c r="AZ1014" s="105"/>
      <c r="BA1014" s="105"/>
      <c r="BB1014" s="105"/>
      <c r="BC1014" s="105"/>
      <c r="BD1014" s="105"/>
      <c r="BE1014" s="105"/>
      <c r="BF1014" s="105"/>
      <c r="BG1014" s="105"/>
      <c r="BH1014" s="105"/>
      <c r="BI1014" s="105"/>
      <c r="BJ1014" s="105"/>
      <c r="BK1014" s="105"/>
      <c r="BL1014" s="105"/>
      <c r="BM1014" s="105"/>
      <c r="BN1014" s="105"/>
      <c r="BO1014" s="105"/>
      <c r="BP1014" s="105"/>
      <c r="BQ1014" s="105"/>
      <c r="BR1014" s="105"/>
      <c r="BS1014" s="105"/>
      <c r="BT1014" s="105"/>
      <c r="BU1014" s="105"/>
      <c r="BV1014" s="105"/>
      <c r="BW1014" s="105"/>
      <c r="BX1014" s="105"/>
      <c r="BY1014" s="105"/>
      <c r="BZ1014" s="105"/>
      <c r="CA1014" s="105"/>
      <c r="CB1014" s="105"/>
      <c r="CC1014" s="105"/>
      <c r="CD1014" s="105"/>
      <c r="CE1014" s="105"/>
      <c r="CF1014" s="105"/>
      <c r="CG1014" s="105"/>
      <c r="CH1014" s="105"/>
      <c r="CI1014" s="105"/>
      <c r="CJ1014" s="105"/>
      <c r="CK1014" s="105"/>
      <c r="CL1014" s="105"/>
      <c r="CM1014" s="105"/>
      <c r="CN1014" s="105"/>
      <c r="CO1014" s="105"/>
      <c r="CP1014" s="105"/>
      <c r="CQ1014" s="105"/>
      <c r="CR1014" s="105"/>
      <c r="CS1014" s="105"/>
      <c r="CT1014" s="105"/>
      <c r="CU1014" s="105"/>
      <c r="CV1014" s="105"/>
      <c r="CW1014" s="105"/>
      <c r="CX1014" s="105"/>
      <c r="CY1014" s="105"/>
      <c r="CZ1014" s="105"/>
      <c r="DA1014" s="105"/>
      <c r="DB1014" s="105"/>
      <c r="DC1014" s="105"/>
      <c r="DD1014" s="105"/>
      <c r="DE1014" s="105"/>
      <c r="DF1014" s="105"/>
      <c r="DG1014" s="105"/>
      <c r="DH1014" s="105"/>
      <c r="DI1014" s="105"/>
      <c r="DJ1014" s="105"/>
      <c r="DK1014" s="105"/>
      <c r="DL1014" s="105"/>
      <c r="DM1014" s="105"/>
      <c r="DN1014" s="105"/>
      <c r="DO1014" s="105"/>
      <c r="DP1014" s="105"/>
      <c r="DQ1014" s="105"/>
      <c r="DR1014" s="105"/>
      <c r="DS1014" s="105"/>
      <c r="DT1014" s="105"/>
      <c r="DU1014" s="105"/>
      <c r="DV1014" s="105"/>
      <c r="DW1014" s="105"/>
      <c r="DX1014" s="105"/>
      <c r="DY1014" s="105"/>
      <c r="DZ1014" s="105"/>
      <c r="EA1014" s="105"/>
      <c r="EB1014" s="105"/>
      <c r="EC1014" s="105"/>
      <c r="ED1014" s="105"/>
      <c r="EE1014" s="105"/>
      <c r="EF1014" s="105"/>
      <c r="EG1014" s="105"/>
      <c r="EH1014" s="105"/>
      <c r="EI1014" s="105"/>
      <c r="EJ1014" s="105"/>
      <c r="EK1014" s="105"/>
      <c r="EL1014" s="105"/>
      <c r="EM1014" s="105"/>
      <c r="EN1014" s="105"/>
      <c r="EO1014" s="105"/>
      <c r="EP1014" s="105"/>
      <c r="EQ1014" s="105"/>
      <c r="ER1014" s="105"/>
      <c r="ES1014" s="105"/>
      <c r="ET1014" s="105"/>
      <c r="EU1014" s="105"/>
      <c r="EV1014" s="105"/>
      <c r="EW1014" s="105"/>
      <c r="EX1014" s="105"/>
      <c r="EY1014" s="105"/>
      <c r="EZ1014" s="105"/>
      <c r="FA1014" s="105"/>
      <c r="FB1014" s="105"/>
      <c r="FC1014" s="105"/>
      <c r="FD1014" s="105"/>
      <c r="FE1014" s="105"/>
      <c r="FF1014" s="105"/>
      <c r="FG1014" s="105"/>
      <c r="FH1014" s="105"/>
      <c r="FI1014" s="105"/>
      <c r="FJ1014" s="105"/>
      <c r="FK1014" s="105"/>
      <c r="FL1014" s="105"/>
      <c r="FM1014" s="105"/>
      <c r="FN1014" s="105"/>
      <c r="FO1014" s="105"/>
      <c r="FP1014" s="105"/>
      <c r="FQ1014" s="105"/>
      <c r="FR1014" s="105"/>
      <c r="FS1014" s="105"/>
      <c r="FT1014" s="105"/>
      <c r="FU1014" s="105"/>
      <c r="FV1014" s="105"/>
      <c r="FW1014" s="105"/>
      <c r="FX1014" s="105"/>
      <c r="FY1014" s="105"/>
      <c r="FZ1014" s="105"/>
      <c r="GA1014" s="105"/>
      <c r="GB1014" s="105"/>
      <c r="GC1014" s="105"/>
      <c r="GD1014" s="105"/>
      <c r="GE1014" s="105"/>
      <c r="GF1014" s="105"/>
      <c r="GG1014" s="105"/>
      <c r="GH1014" s="105"/>
      <c r="GI1014" s="105"/>
      <c r="GJ1014" s="105"/>
      <c r="GK1014" s="105"/>
      <c r="GL1014" s="105"/>
      <c r="GM1014" s="105"/>
      <c r="GN1014" s="105"/>
      <c r="GO1014" s="105"/>
      <c r="GP1014" s="105"/>
      <c r="GQ1014" s="105"/>
      <c r="GR1014" s="105"/>
      <c r="GS1014" s="105"/>
      <c r="GT1014" s="105"/>
      <c r="GU1014" s="105"/>
      <c r="GV1014" s="105"/>
      <c r="GW1014" s="105"/>
      <c r="GX1014" s="105"/>
      <c r="GY1014" s="105"/>
      <c r="GZ1014" s="105"/>
      <c r="HA1014" s="105"/>
      <c r="HB1014" s="105"/>
      <c r="HC1014" s="105"/>
      <c r="HD1014" s="105"/>
      <c r="HE1014" s="105"/>
      <c r="HF1014" s="105"/>
      <c r="HG1014" s="105"/>
      <c r="HH1014" s="105"/>
      <c r="HI1014" s="105"/>
      <c r="HJ1014" s="105"/>
      <c r="HK1014" s="105"/>
      <c r="HL1014" s="105"/>
      <c r="HM1014" s="105"/>
      <c r="HN1014" s="105"/>
      <c r="HO1014" s="105"/>
      <c r="HP1014" s="105"/>
      <c r="HQ1014" s="105"/>
      <c r="HR1014" s="105"/>
      <c r="HS1014" s="105"/>
      <c r="HT1014" s="105"/>
      <c r="HU1014" s="105"/>
      <c r="HV1014" s="105"/>
      <c r="HW1014" s="105"/>
      <c r="HX1014" s="105"/>
      <c r="HY1014" s="105"/>
      <c r="HZ1014" s="105"/>
      <c r="IA1014" s="105"/>
      <c r="IB1014" s="105"/>
      <c r="IC1014" s="105"/>
      <c r="ID1014" s="105"/>
      <c r="IE1014" s="105"/>
      <c r="IF1014" s="105"/>
      <c r="IG1014" s="105"/>
      <c r="IH1014" s="105"/>
      <c r="II1014" s="105"/>
      <c r="IJ1014" s="105"/>
      <c r="IK1014" s="105"/>
      <c r="IL1014" s="105"/>
      <c r="IM1014" s="105"/>
      <c r="IN1014" s="105"/>
      <c r="IO1014" s="105"/>
      <c r="IP1014" s="105"/>
      <c r="IQ1014" s="105"/>
      <c r="IR1014" s="105"/>
      <c r="IS1014" s="105"/>
      <c r="IT1014" s="105"/>
    </row>
    <row r="1015" spans="1:254" ht="45" x14ac:dyDescent="0.25">
      <c r="A1015" s="6">
        <v>2</v>
      </c>
      <c r="B1015" s="115" t="s">
        <v>3821</v>
      </c>
      <c r="C1015" s="15" t="s">
        <v>1549</v>
      </c>
      <c r="D1015" s="14" t="s">
        <v>1502</v>
      </c>
      <c r="E1015" s="6">
        <v>1014</v>
      </c>
      <c r="F1015" s="9" t="s">
        <v>1630</v>
      </c>
      <c r="G1015" s="14" t="s">
        <v>1631</v>
      </c>
      <c r="H1015" s="168">
        <v>58.12</v>
      </c>
      <c r="I1015" s="13" t="s">
        <v>37</v>
      </c>
      <c r="J1015" s="16"/>
      <c r="K1015" s="14" t="s">
        <v>1632</v>
      </c>
      <c r="L1015" s="16"/>
      <c r="M1015" s="16"/>
      <c r="N1015" s="16"/>
      <c r="O1015" s="16"/>
      <c r="P1015" s="16"/>
      <c r="Q1015" s="16"/>
      <c r="R1015" s="16"/>
      <c r="S1015" s="16"/>
      <c r="T1015" s="16"/>
      <c r="U1015" s="90"/>
      <c r="V1015" s="90"/>
      <c r="W1015" s="90"/>
      <c r="X1015" s="90"/>
      <c r="Y1015" s="90"/>
      <c r="Z1015" s="90"/>
      <c r="AA1015" s="90"/>
      <c r="AB1015" s="90"/>
      <c r="AM1015" s="201"/>
      <c r="AN1015" s="105"/>
      <c r="AO1015" s="105"/>
      <c r="AP1015" s="105"/>
      <c r="AQ1015" s="105"/>
      <c r="AR1015" s="105"/>
      <c r="AS1015" s="105"/>
      <c r="AT1015" s="105"/>
      <c r="AU1015" s="105"/>
      <c r="AV1015" s="105"/>
      <c r="AW1015" s="105"/>
      <c r="AX1015" s="105"/>
      <c r="AY1015" s="105"/>
      <c r="AZ1015" s="105"/>
      <c r="BA1015" s="105"/>
      <c r="BB1015" s="105"/>
      <c r="BC1015" s="105"/>
      <c r="BD1015" s="105"/>
      <c r="BE1015" s="105"/>
      <c r="BF1015" s="105"/>
      <c r="BG1015" s="105"/>
      <c r="BH1015" s="105"/>
      <c r="BI1015" s="105"/>
      <c r="BJ1015" s="105"/>
      <c r="BK1015" s="105"/>
      <c r="BL1015" s="105"/>
      <c r="BM1015" s="105"/>
      <c r="BN1015" s="105"/>
      <c r="BO1015" s="105"/>
      <c r="BP1015" s="105"/>
      <c r="BQ1015" s="105"/>
      <c r="BR1015" s="105"/>
      <c r="BS1015" s="105"/>
      <c r="BT1015" s="105"/>
      <c r="BU1015" s="105"/>
      <c r="BV1015" s="105"/>
      <c r="BW1015" s="105"/>
      <c r="BX1015" s="105"/>
      <c r="BY1015" s="105"/>
      <c r="BZ1015" s="105"/>
      <c r="CA1015" s="105"/>
      <c r="CB1015" s="105"/>
      <c r="CC1015" s="105"/>
      <c r="CD1015" s="105"/>
      <c r="CE1015" s="105"/>
      <c r="CF1015" s="105"/>
      <c r="CG1015" s="105"/>
      <c r="CH1015" s="105"/>
      <c r="CI1015" s="105"/>
      <c r="CJ1015" s="105"/>
      <c r="CK1015" s="105"/>
      <c r="CL1015" s="105"/>
      <c r="CM1015" s="105"/>
      <c r="CN1015" s="105"/>
      <c r="CO1015" s="105"/>
      <c r="CP1015" s="105"/>
      <c r="CQ1015" s="105"/>
      <c r="CR1015" s="105"/>
      <c r="CS1015" s="105"/>
      <c r="CT1015" s="105"/>
      <c r="CU1015" s="105"/>
      <c r="CV1015" s="105"/>
      <c r="CW1015" s="105"/>
      <c r="CX1015" s="105"/>
      <c r="CY1015" s="105"/>
      <c r="CZ1015" s="105"/>
      <c r="DA1015" s="105"/>
      <c r="DB1015" s="105"/>
      <c r="DC1015" s="105"/>
      <c r="DD1015" s="105"/>
      <c r="DE1015" s="105"/>
      <c r="DF1015" s="105"/>
      <c r="DG1015" s="105"/>
      <c r="DH1015" s="105"/>
      <c r="DI1015" s="105"/>
      <c r="DJ1015" s="105"/>
      <c r="DK1015" s="105"/>
      <c r="DL1015" s="105"/>
      <c r="DM1015" s="105"/>
      <c r="DN1015" s="105"/>
      <c r="DO1015" s="105"/>
      <c r="DP1015" s="105"/>
      <c r="DQ1015" s="105"/>
      <c r="DR1015" s="105"/>
      <c r="DS1015" s="105"/>
      <c r="DT1015" s="105"/>
      <c r="DU1015" s="105"/>
      <c r="DV1015" s="105"/>
      <c r="DW1015" s="105"/>
      <c r="DX1015" s="105"/>
      <c r="DY1015" s="105"/>
      <c r="DZ1015" s="105"/>
      <c r="EA1015" s="105"/>
      <c r="EB1015" s="105"/>
      <c r="EC1015" s="105"/>
      <c r="ED1015" s="105"/>
      <c r="EE1015" s="105"/>
      <c r="EF1015" s="105"/>
      <c r="EG1015" s="105"/>
      <c r="EH1015" s="105"/>
      <c r="EI1015" s="105"/>
      <c r="EJ1015" s="105"/>
      <c r="EK1015" s="105"/>
      <c r="EL1015" s="105"/>
      <c r="EM1015" s="105"/>
      <c r="EN1015" s="105"/>
      <c r="EO1015" s="105"/>
      <c r="EP1015" s="105"/>
      <c r="EQ1015" s="105"/>
      <c r="ER1015" s="105"/>
      <c r="ES1015" s="105"/>
      <c r="ET1015" s="105"/>
      <c r="EU1015" s="105"/>
      <c r="EV1015" s="105"/>
      <c r="EW1015" s="105"/>
      <c r="EX1015" s="105"/>
      <c r="EY1015" s="105"/>
      <c r="EZ1015" s="105"/>
      <c r="FA1015" s="105"/>
      <c r="FB1015" s="105"/>
      <c r="FC1015" s="105"/>
      <c r="FD1015" s="105"/>
      <c r="FE1015" s="105"/>
      <c r="FF1015" s="105"/>
      <c r="FG1015" s="105"/>
      <c r="FH1015" s="105"/>
      <c r="FI1015" s="105"/>
      <c r="FJ1015" s="105"/>
      <c r="FK1015" s="105"/>
      <c r="FL1015" s="105"/>
      <c r="FM1015" s="105"/>
      <c r="FN1015" s="105"/>
      <c r="FO1015" s="105"/>
      <c r="FP1015" s="105"/>
      <c r="FQ1015" s="105"/>
      <c r="FR1015" s="105"/>
      <c r="FS1015" s="105"/>
      <c r="FT1015" s="105"/>
      <c r="FU1015" s="105"/>
      <c r="FV1015" s="105"/>
      <c r="FW1015" s="105"/>
      <c r="FX1015" s="105"/>
      <c r="FY1015" s="105"/>
      <c r="FZ1015" s="105"/>
      <c r="GA1015" s="105"/>
      <c r="GB1015" s="105"/>
      <c r="GC1015" s="105"/>
      <c r="GD1015" s="105"/>
      <c r="GE1015" s="105"/>
      <c r="GF1015" s="105"/>
      <c r="GG1015" s="105"/>
      <c r="GH1015" s="105"/>
      <c r="GI1015" s="105"/>
      <c r="GJ1015" s="105"/>
      <c r="GK1015" s="105"/>
      <c r="GL1015" s="105"/>
      <c r="GM1015" s="105"/>
      <c r="GN1015" s="105"/>
      <c r="GO1015" s="105"/>
      <c r="GP1015" s="105"/>
      <c r="GQ1015" s="105"/>
      <c r="GR1015" s="105"/>
      <c r="GS1015" s="105"/>
      <c r="GT1015" s="105"/>
      <c r="GU1015" s="105"/>
      <c r="GV1015" s="105"/>
      <c r="GW1015" s="105"/>
      <c r="GX1015" s="105"/>
      <c r="GY1015" s="105"/>
      <c r="GZ1015" s="105"/>
      <c r="HA1015" s="105"/>
      <c r="HB1015" s="105"/>
      <c r="HC1015" s="105"/>
      <c r="HD1015" s="105"/>
      <c r="HE1015" s="105"/>
      <c r="HF1015" s="105"/>
      <c r="HG1015" s="105"/>
      <c r="HH1015" s="105"/>
      <c r="HI1015" s="105"/>
      <c r="HJ1015" s="105"/>
      <c r="HK1015" s="105"/>
      <c r="HL1015" s="105"/>
      <c r="HM1015" s="105"/>
      <c r="HN1015" s="105"/>
      <c r="HO1015" s="105"/>
      <c r="HP1015" s="105"/>
      <c r="HQ1015" s="105"/>
      <c r="HR1015" s="105"/>
      <c r="HS1015" s="105"/>
      <c r="HT1015" s="105"/>
      <c r="HU1015" s="105"/>
      <c r="HV1015" s="105"/>
      <c r="HW1015" s="105"/>
      <c r="HX1015" s="105"/>
      <c r="HY1015" s="105"/>
      <c r="HZ1015" s="105"/>
      <c r="IA1015" s="105"/>
      <c r="IB1015" s="105"/>
      <c r="IC1015" s="105"/>
      <c r="ID1015" s="105"/>
      <c r="IE1015" s="105"/>
      <c r="IF1015" s="105"/>
      <c r="IG1015" s="105"/>
      <c r="IH1015" s="105"/>
      <c r="II1015" s="105"/>
      <c r="IJ1015" s="105"/>
      <c r="IK1015" s="105"/>
      <c r="IL1015" s="105"/>
      <c r="IM1015" s="105"/>
      <c r="IN1015" s="105"/>
      <c r="IO1015" s="105"/>
      <c r="IP1015" s="105"/>
      <c r="IQ1015" s="105"/>
      <c r="IR1015" s="105"/>
      <c r="IS1015" s="105"/>
      <c r="IT1015" s="105"/>
    </row>
    <row r="1016" spans="1:254" ht="45" x14ac:dyDescent="0.25">
      <c r="A1016" s="6">
        <v>2</v>
      </c>
      <c r="B1016" s="115" t="s">
        <v>3821</v>
      </c>
      <c r="C1016" s="15" t="s">
        <v>1560</v>
      </c>
      <c r="D1016" s="14" t="s">
        <v>1502</v>
      </c>
      <c r="E1016" s="6">
        <v>1015</v>
      </c>
      <c r="F1016" s="12" t="s">
        <v>3843</v>
      </c>
      <c r="G1016" s="14" t="s">
        <v>1561</v>
      </c>
      <c r="H1016" s="168">
        <v>33.35</v>
      </c>
      <c r="I1016" s="13" t="s">
        <v>37</v>
      </c>
      <c r="J1016" s="16"/>
      <c r="K1016" s="15" t="s">
        <v>1633</v>
      </c>
      <c r="L1016" s="16"/>
      <c r="M1016" s="16"/>
      <c r="N1016" s="16"/>
      <c r="O1016" s="16"/>
      <c r="P1016" s="16"/>
      <c r="Q1016" s="16"/>
      <c r="R1016" s="16"/>
      <c r="S1016" s="16"/>
      <c r="T1016" s="16"/>
      <c r="U1016" s="90"/>
      <c r="V1016" s="90"/>
      <c r="W1016" s="90"/>
      <c r="X1016" s="90"/>
      <c r="Y1016" s="90"/>
      <c r="Z1016" s="90"/>
      <c r="AA1016" s="90"/>
      <c r="AB1016" s="90"/>
      <c r="AM1016" s="201"/>
      <c r="AN1016" s="105"/>
      <c r="AO1016" s="105"/>
      <c r="AP1016" s="105"/>
      <c r="AQ1016" s="105"/>
      <c r="AR1016" s="105"/>
      <c r="AS1016" s="105"/>
      <c r="AT1016" s="105"/>
      <c r="AU1016" s="105"/>
      <c r="AV1016" s="105"/>
      <c r="AW1016" s="105"/>
      <c r="AX1016" s="105"/>
      <c r="AY1016" s="105"/>
      <c r="AZ1016" s="105"/>
      <c r="BA1016" s="105"/>
      <c r="BB1016" s="105"/>
      <c r="BC1016" s="105"/>
      <c r="BD1016" s="105"/>
      <c r="BE1016" s="105"/>
      <c r="BF1016" s="105"/>
      <c r="BG1016" s="105"/>
      <c r="BH1016" s="105"/>
      <c r="BI1016" s="105"/>
      <c r="BJ1016" s="105"/>
      <c r="BK1016" s="105"/>
      <c r="BL1016" s="105"/>
      <c r="BM1016" s="105"/>
      <c r="BN1016" s="105"/>
      <c r="BO1016" s="105"/>
      <c r="BP1016" s="105"/>
      <c r="BQ1016" s="105"/>
      <c r="BR1016" s="105"/>
      <c r="BS1016" s="105"/>
      <c r="BT1016" s="105"/>
      <c r="BU1016" s="105"/>
      <c r="BV1016" s="105"/>
      <c r="BW1016" s="105"/>
      <c r="BX1016" s="105"/>
      <c r="BY1016" s="105"/>
      <c r="BZ1016" s="105"/>
      <c r="CA1016" s="105"/>
      <c r="CB1016" s="105"/>
      <c r="CC1016" s="105"/>
      <c r="CD1016" s="105"/>
      <c r="CE1016" s="105"/>
      <c r="CF1016" s="105"/>
      <c r="CG1016" s="105"/>
      <c r="CH1016" s="105"/>
      <c r="CI1016" s="105"/>
      <c r="CJ1016" s="105"/>
      <c r="CK1016" s="105"/>
      <c r="CL1016" s="105"/>
      <c r="CM1016" s="105"/>
      <c r="CN1016" s="105"/>
      <c r="CO1016" s="105"/>
      <c r="CP1016" s="105"/>
      <c r="CQ1016" s="105"/>
      <c r="CR1016" s="105"/>
      <c r="CS1016" s="105"/>
      <c r="CT1016" s="105"/>
      <c r="CU1016" s="105"/>
      <c r="CV1016" s="105"/>
      <c r="CW1016" s="105"/>
      <c r="CX1016" s="105"/>
      <c r="CY1016" s="105"/>
      <c r="CZ1016" s="105"/>
      <c r="DA1016" s="105"/>
      <c r="DB1016" s="105"/>
      <c r="DC1016" s="105"/>
      <c r="DD1016" s="105"/>
      <c r="DE1016" s="105"/>
      <c r="DF1016" s="105"/>
      <c r="DG1016" s="105"/>
      <c r="DH1016" s="105"/>
      <c r="DI1016" s="105"/>
      <c r="DJ1016" s="105"/>
      <c r="DK1016" s="105"/>
      <c r="DL1016" s="105"/>
      <c r="DM1016" s="105"/>
      <c r="DN1016" s="105"/>
      <c r="DO1016" s="105"/>
      <c r="DP1016" s="105"/>
      <c r="DQ1016" s="105"/>
      <c r="DR1016" s="105"/>
      <c r="DS1016" s="105"/>
      <c r="DT1016" s="105"/>
      <c r="DU1016" s="105"/>
      <c r="DV1016" s="105"/>
      <c r="DW1016" s="105"/>
      <c r="DX1016" s="105"/>
      <c r="DY1016" s="105"/>
      <c r="DZ1016" s="105"/>
      <c r="EA1016" s="105"/>
      <c r="EB1016" s="105"/>
      <c r="EC1016" s="105"/>
      <c r="ED1016" s="105"/>
      <c r="EE1016" s="105"/>
      <c r="EF1016" s="105"/>
      <c r="EG1016" s="105"/>
      <c r="EH1016" s="105"/>
      <c r="EI1016" s="105"/>
      <c r="EJ1016" s="105"/>
      <c r="EK1016" s="105"/>
      <c r="EL1016" s="105"/>
      <c r="EM1016" s="105"/>
      <c r="EN1016" s="105"/>
      <c r="EO1016" s="105"/>
      <c r="EP1016" s="105"/>
      <c r="EQ1016" s="105"/>
      <c r="ER1016" s="105"/>
      <c r="ES1016" s="105"/>
      <c r="ET1016" s="105"/>
      <c r="EU1016" s="105"/>
      <c r="EV1016" s="105"/>
      <c r="EW1016" s="105"/>
      <c r="EX1016" s="105"/>
      <c r="EY1016" s="105"/>
      <c r="EZ1016" s="105"/>
      <c r="FA1016" s="105"/>
      <c r="FB1016" s="105"/>
      <c r="FC1016" s="105"/>
      <c r="FD1016" s="105"/>
      <c r="FE1016" s="105"/>
      <c r="FF1016" s="105"/>
      <c r="FG1016" s="105"/>
      <c r="FH1016" s="105"/>
      <c r="FI1016" s="105"/>
      <c r="FJ1016" s="105"/>
      <c r="FK1016" s="105"/>
      <c r="FL1016" s="105"/>
      <c r="FM1016" s="105"/>
      <c r="FN1016" s="105"/>
      <c r="FO1016" s="105"/>
      <c r="FP1016" s="105"/>
      <c r="FQ1016" s="105"/>
      <c r="FR1016" s="105"/>
      <c r="FS1016" s="105"/>
      <c r="FT1016" s="105"/>
      <c r="FU1016" s="105"/>
      <c r="FV1016" s="105"/>
      <c r="FW1016" s="105"/>
      <c r="FX1016" s="105"/>
      <c r="FY1016" s="105"/>
      <c r="FZ1016" s="105"/>
      <c r="GA1016" s="105"/>
      <c r="GB1016" s="105"/>
      <c r="GC1016" s="105"/>
      <c r="GD1016" s="105"/>
      <c r="GE1016" s="105"/>
      <c r="GF1016" s="105"/>
      <c r="GG1016" s="105"/>
      <c r="GH1016" s="105"/>
      <c r="GI1016" s="105"/>
      <c r="GJ1016" s="105"/>
      <c r="GK1016" s="105"/>
      <c r="GL1016" s="105"/>
      <c r="GM1016" s="105"/>
      <c r="GN1016" s="105"/>
      <c r="GO1016" s="105"/>
      <c r="GP1016" s="105"/>
      <c r="GQ1016" s="105"/>
      <c r="GR1016" s="105"/>
      <c r="GS1016" s="105"/>
      <c r="GT1016" s="105"/>
      <c r="GU1016" s="105"/>
      <c r="GV1016" s="105"/>
      <c r="GW1016" s="105"/>
      <c r="GX1016" s="105"/>
      <c r="GY1016" s="105"/>
      <c r="GZ1016" s="105"/>
      <c r="HA1016" s="105"/>
      <c r="HB1016" s="105"/>
      <c r="HC1016" s="105"/>
      <c r="HD1016" s="105"/>
      <c r="HE1016" s="105"/>
      <c r="HF1016" s="105"/>
      <c r="HG1016" s="105"/>
      <c r="HH1016" s="105"/>
      <c r="HI1016" s="105"/>
      <c r="HJ1016" s="105"/>
      <c r="HK1016" s="105"/>
      <c r="HL1016" s="105"/>
      <c r="HM1016" s="105"/>
      <c r="HN1016" s="105"/>
      <c r="HO1016" s="105"/>
      <c r="HP1016" s="105"/>
      <c r="HQ1016" s="105"/>
      <c r="HR1016" s="105"/>
      <c r="HS1016" s="105"/>
      <c r="HT1016" s="105"/>
      <c r="HU1016" s="105"/>
      <c r="HV1016" s="105"/>
      <c r="HW1016" s="105"/>
      <c r="HX1016" s="105"/>
      <c r="HY1016" s="105"/>
      <c r="HZ1016" s="105"/>
      <c r="IA1016" s="105"/>
      <c r="IB1016" s="105"/>
      <c r="IC1016" s="105"/>
      <c r="ID1016" s="105"/>
      <c r="IE1016" s="105"/>
      <c r="IF1016" s="105"/>
      <c r="IG1016" s="105"/>
      <c r="IH1016" s="105"/>
      <c r="II1016" s="105"/>
      <c r="IJ1016" s="105"/>
      <c r="IK1016" s="105"/>
      <c r="IL1016" s="105"/>
      <c r="IM1016" s="105"/>
      <c r="IN1016" s="105"/>
      <c r="IO1016" s="105"/>
      <c r="IP1016" s="105"/>
      <c r="IQ1016" s="105"/>
      <c r="IR1016" s="105"/>
      <c r="IS1016" s="105"/>
      <c r="IT1016" s="105"/>
    </row>
    <row r="1017" spans="1:254" ht="45" x14ac:dyDescent="0.25">
      <c r="A1017" s="6">
        <v>2</v>
      </c>
      <c r="B1017" s="115" t="s">
        <v>3821</v>
      </c>
      <c r="C1017" s="14" t="s">
        <v>1634</v>
      </c>
      <c r="D1017" s="14" t="s">
        <v>1502</v>
      </c>
      <c r="E1017" s="6">
        <v>1016</v>
      </c>
      <c r="F1017" s="9" t="s">
        <v>1635</v>
      </c>
      <c r="G1017" s="14" t="s">
        <v>1636</v>
      </c>
      <c r="H1017" s="168">
        <v>54.76</v>
      </c>
      <c r="I1017" s="13" t="s">
        <v>37</v>
      </c>
      <c r="J1017" s="16"/>
      <c r="K1017" s="14" t="s">
        <v>1637</v>
      </c>
      <c r="L1017" s="16"/>
      <c r="M1017" s="16"/>
      <c r="N1017" s="16"/>
      <c r="O1017" s="16"/>
      <c r="P1017" s="16"/>
      <c r="Q1017" s="16"/>
      <c r="R1017" s="16"/>
      <c r="S1017" s="16"/>
      <c r="T1017" s="16"/>
      <c r="U1017" s="90"/>
      <c r="V1017" s="90"/>
      <c r="W1017" s="90"/>
      <c r="X1017" s="90"/>
      <c r="Y1017" s="90"/>
      <c r="Z1017" s="90"/>
      <c r="AA1017" s="90"/>
      <c r="AB1017" s="90"/>
      <c r="AM1017" s="201"/>
      <c r="AN1017" s="105"/>
      <c r="AO1017" s="105"/>
      <c r="AP1017" s="105"/>
      <c r="AQ1017" s="105"/>
      <c r="AR1017" s="105"/>
      <c r="AS1017" s="105"/>
      <c r="AT1017" s="105"/>
      <c r="AU1017" s="105"/>
      <c r="AV1017" s="105"/>
      <c r="AW1017" s="105"/>
      <c r="AX1017" s="105"/>
      <c r="AY1017" s="105"/>
      <c r="AZ1017" s="105"/>
      <c r="BA1017" s="105"/>
      <c r="BB1017" s="105"/>
      <c r="BC1017" s="105"/>
      <c r="BD1017" s="105"/>
      <c r="BE1017" s="105"/>
      <c r="BF1017" s="105"/>
      <c r="BG1017" s="105"/>
      <c r="BH1017" s="105"/>
      <c r="BI1017" s="105"/>
      <c r="BJ1017" s="105"/>
      <c r="BK1017" s="105"/>
      <c r="BL1017" s="105"/>
      <c r="BM1017" s="105"/>
      <c r="BN1017" s="105"/>
      <c r="BO1017" s="105"/>
      <c r="BP1017" s="105"/>
      <c r="BQ1017" s="105"/>
      <c r="BR1017" s="105"/>
      <c r="BS1017" s="105"/>
      <c r="BT1017" s="105"/>
      <c r="BU1017" s="105"/>
      <c r="BV1017" s="105"/>
      <c r="BW1017" s="105"/>
      <c r="BX1017" s="105"/>
      <c r="BY1017" s="105"/>
      <c r="BZ1017" s="105"/>
      <c r="CA1017" s="105"/>
      <c r="CB1017" s="105"/>
      <c r="CC1017" s="105"/>
      <c r="CD1017" s="105"/>
      <c r="CE1017" s="105"/>
      <c r="CF1017" s="105"/>
      <c r="CG1017" s="105"/>
      <c r="CH1017" s="105"/>
      <c r="CI1017" s="105"/>
      <c r="CJ1017" s="105"/>
      <c r="CK1017" s="105"/>
      <c r="CL1017" s="105"/>
      <c r="CM1017" s="105"/>
      <c r="CN1017" s="105"/>
      <c r="CO1017" s="105"/>
      <c r="CP1017" s="105"/>
      <c r="CQ1017" s="105"/>
      <c r="CR1017" s="105"/>
      <c r="CS1017" s="105"/>
      <c r="CT1017" s="105"/>
      <c r="CU1017" s="105"/>
      <c r="CV1017" s="105"/>
      <c r="CW1017" s="105"/>
      <c r="CX1017" s="105"/>
      <c r="CY1017" s="105"/>
      <c r="CZ1017" s="105"/>
      <c r="DA1017" s="105"/>
      <c r="DB1017" s="105"/>
      <c r="DC1017" s="105"/>
      <c r="DD1017" s="105"/>
      <c r="DE1017" s="105"/>
      <c r="DF1017" s="105"/>
      <c r="DG1017" s="105"/>
      <c r="DH1017" s="105"/>
      <c r="DI1017" s="105"/>
      <c r="DJ1017" s="105"/>
      <c r="DK1017" s="105"/>
      <c r="DL1017" s="105"/>
      <c r="DM1017" s="105"/>
      <c r="DN1017" s="105"/>
      <c r="DO1017" s="105"/>
      <c r="DP1017" s="105"/>
      <c r="DQ1017" s="105"/>
      <c r="DR1017" s="105"/>
      <c r="DS1017" s="105"/>
      <c r="DT1017" s="105"/>
      <c r="DU1017" s="105"/>
      <c r="DV1017" s="105"/>
      <c r="DW1017" s="105"/>
      <c r="DX1017" s="105"/>
      <c r="DY1017" s="105"/>
      <c r="DZ1017" s="105"/>
      <c r="EA1017" s="105"/>
      <c r="EB1017" s="105"/>
      <c r="EC1017" s="105"/>
      <c r="ED1017" s="105"/>
      <c r="EE1017" s="105"/>
      <c r="EF1017" s="105"/>
      <c r="EG1017" s="105"/>
      <c r="EH1017" s="105"/>
      <c r="EI1017" s="105"/>
      <c r="EJ1017" s="105"/>
      <c r="EK1017" s="105"/>
      <c r="EL1017" s="105"/>
      <c r="EM1017" s="105"/>
      <c r="EN1017" s="105"/>
      <c r="EO1017" s="105"/>
      <c r="EP1017" s="105"/>
      <c r="EQ1017" s="105"/>
      <c r="ER1017" s="105"/>
      <c r="ES1017" s="105"/>
      <c r="ET1017" s="105"/>
      <c r="EU1017" s="105"/>
      <c r="EV1017" s="105"/>
      <c r="EW1017" s="105"/>
      <c r="EX1017" s="105"/>
      <c r="EY1017" s="105"/>
      <c r="EZ1017" s="105"/>
      <c r="FA1017" s="105"/>
      <c r="FB1017" s="105"/>
      <c r="FC1017" s="105"/>
      <c r="FD1017" s="105"/>
      <c r="FE1017" s="105"/>
      <c r="FF1017" s="105"/>
      <c r="FG1017" s="105"/>
      <c r="FH1017" s="105"/>
      <c r="FI1017" s="105"/>
      <c r="FJ1017" s="105"/>
      <c r="FK1017" s="105"/>
      <c r="FL1017" s="105"/>
      <c r="FM1017" s="105"/>
      <c r="FN1017" s="105"/>
      <c r="FO1017" s="105"/>
      <c r="FP1017" s="105"/>
      <c r="FQ1017" s="105"/>
      <c r="FR1017" s="105"/>
      <c r="FS1017" s="105"/>
      <c r="FT1017" s="105"/>
      <c r="FU1017" s="105"/>
      <c r="FV1017" s="105"/>
      <c r="FW1017" s="105"/>
      <c r="FX1017" s="105"/>
      <c r="FY1017" s="105"/>
      <c r="FZ1017" s="105"/>
      <c r="GA1017" s="105"/>
      <c r="GB1017" s="105"/>
      <c r="GC1017" s="105"/>
      <c r="GD1017" s="105"/>
      <c r="GE1017" s="105"/>
      <c r="GF1017" s="105"/>
      <c r="GG1017" s="105"/>
      <c r="GH1017" s="105"/>
      <c r="GI1017" s="105"/>
      <c r="GJ1017" s="105"/>
      <c r="GK1017" s="105"/>
      <c r="GL1017" s="105"/>
      <c r="GM1017" s="105"/>
      <c r="GN1017" s="105"/>
      <c r="GO1017" s="105"/>
      <c r="GP1017" s="105"/>
      <c r="GQ1017" s="105"/>
      <c r="GR1017" s="105"/>
      <c r="GS1017" s="105"/>
      <c r="GT1017" s="105"/>
      <c r="GU1017" s="105"/>
      <c r="GV1017" s="105"/>
      <c r="GW1017" s="105"/>
      <c r="GX1017" s="105"/>
      <c r="GY1017" s="105"/>
      <c r="GZ1017" s="105"/>
      <c r="HA1017" s="105"/>
      <c r="HB1017" s="105"/>
      <c r="HC1017" s="105"/>
      <c r="HD1017" s="105"/>
      <c r="HE1017" s="105"/>
      <c r="HF1017" s="105"/>
      <c r="HG1017" s="105"/>
      <c r="HH1017" s="105"/>
      <c r="HI1017" s="105"/>
      <c r="HJ1017" s="105"/>
      <c r="HK1017" s="105"/>
      <c r="HL1017" s="105"/>
      <c r="HM1017" s="105"/>
      <c r="HN1017" s="105"/>
      <c r="HO1017" s="105"/>
      <c r="HP1017" s="105"/>
      <c r="HQ1017" s="105"/>
      <c r="HR1017" s="105"/>
      <c r="HS1017" s="105"/>
      <c r="HT1017" s="105"/>
      <c r="HU1017" s="105"/>
      <c r="HV1017" s="105"/>
      <c r="HW1017" s="105"/>
      <c r="HX1017" s="105"/>
      <c r="HY1017" s="105"/>
      <c r="HZ1017" s="105"/>
      <c r="IA1017" s="105"/>
      <c r="IB1017" s="105"/>
      <c r="IC1017" s="105"/>
      <c r="ID1017" s="105"/>
      <c r="IE1017" s="105"/>
      <c r="IF1017" s="105"/>
      <c r="IG1017" s="105"/>
      <c r="IH1017" s="105"/>
      <c r="II1017" s="105"/>
      <c r="IJ1017" s="105"/>
      <c r="IK1017" s="105"/>
      <c r="IL1017" s="105"/>
      <c r="IM1017" s="105"/>
      <c r="IN1017" s="105"/>
      <c r="IO1017" s="105"/>
      <c r="IP1017" s="105"/>
      <c r="IQ1017" s="105"/>
      <c r="IR1017" s="105"/>
      <c r="IS1017" s="105"/>
      <c r="IT1017" s="105"/>
    </row>
    <row r="1018" spans="1:254" ht="105" x14ac:dyDescent="0.25">
      <c r="A1018" s="6">
        <v>2</v>
      </c>
      <c r="B1018" s="115" t="s">
        <v>3821</v>
      </c>
      <c r="C1018" s="15" t="s">
        <v>1549</v>
      </c>
      <c r="D1018" s="14" t="s">
        <v>1502</v>
      </c>
      <c r="E1018" s="6">
        <v>1017</v>
      </c>
      <c r="F1018" s="12" t="s">
        <v>3844</v>
      </c>
      <c r="G1018" s="15" t="s">
        <v>1638</v>
      </c>
      <c r="H1018" s="54">
        <v>161.99</v>
      </c>
      <c r="I1018" s="54" t="s">
        <v>37</v>
      </c>
      <c r="J1018" s="26"/>
      <c r="K1018" s="15" t="s">
        <v>1639</v>
      </c>
      <c r="L1018" s="26"/>
      <c r="M1018" s="26" t="s">
        <v>1640</v>
      </c>
      <c r="N1018" s="26"/>
      <c r="O1018" s="16"/>
      <c r="P1018" s="16"/>
      <c r="Q1018" s="16"/>
      <c r="R1018" s="16"/>
      <c r="S1018" s="16"/>
      <c r="T1018" s="16"/>
      <c r="U1018" s="90"/>
      <c r="V1018" s="90"/>
      <c r="W1018" s="90"/>
      <c r="X1018" s="90"/>
      <c r="Y1018" s="90"/>
      <c r="Z1018" s="90"/>
      <c r="AA1018" s="90"/>
      <c r="AB1018" s="90"/>
      <c r="AM1018" s="201"/>
      <c r="AN1018" s="105"/>
      <c r="AO1018" s="105"/>
      <c r="AP1018" s="105"/>
      <c r="AQ1018" s="105"/>
      <c r="AR1018" s="105"/>
      <c r="AS1018" s="105"/>
      <c r="AT1018" s="105"/>
      <c r="AU1018" s="105"/>
      <c r="AV1018" s="105"/>
      <c r="AW1018" s="105"/>
      <c r="AX1018" s="105"/>
      <c r="AY1018" s="105"/>
      <c r="AZ1018" s="105"/>
      <c r="BA1018" s="105"/>
      <c r="BB1018" s="105"/>
      <c r="BC1018" s="105"/>
      <c r="BD1018" s="105"/>
      <c r="BE1018" s="105"/>
      <c r="BF1018" s="105"/>
      <c r="BG1018" s="105"/>
      <c r="BH1018" s="105"/>
      <c r="BI1018" s="105"/>
      <c r="BJ1018" s="105"/>
      <c r="BK1018" s="105"/>
      <c r="BL1018" s="105"/>
      <c r="BM1018" s="105"/>
      <c r="BN1018" s="105"/>
      <c r="BO1018" s="105"/>
      <c r="BP1018" s="105"/>
      <c r="BQ1018" s="105"/>
      <c r="BR1018" s="105"/>
      <c r="BS1018" s="105"/>
      <c r="BT1018" s="105"/>
      <c r="BU1018" s="105"/>
      <c r="BV1018" s="105"/>
      <c r="BW1018" s="105"/>
      <c r="BX1018" s="105"/>
      <c r="BY1018" s="105"/>
      <c r="BZ1018" s="105"/>
      <c r="CA1018" s="105"/>
      <c r="CB1018" s="105"/>
      <c r="CC1018" s="105"/>
      <c r="CD1018" s="105"/>
      <c r="CE1018" s="105"/>
      <c r="CF1018" s="105"/>
      <c r="CG1018" s="105"/>
      <c r="CH1018" s="105"/>
      <c r="CI1018" s="105"/>
      <c r="CJ1018" s="105"/>
      <c r="CK1018" s="105"/>
      <c r="CL1018" s="105"/>
      <c r="CM1018" s="105"/>
      <c r="CN1018" s="105"/>
      <c r="CO1018" s="105"/>
      <c r="CP1018" s="105"/>
      <c r="CQ1018" s="105"/>
      <c r="CR1018" s="105"/>
      <c r="CS1018" s="105"/>
      <c r="CT1018" s="105"/>
      <c r="CU1018" s="105"/>
      <c r="CV1018" s="105"/>
      <c r="CW1018" s="105"/>
      <c r="CX1018" s="105"/>
      <c r="CY1018" s="105"/>
      <c r="CZ1018" s="105"/>
      <c r="DA1018" s="105"/>
      <c r="DB1018" s="105"/>
      <c r="DC1018" s="105"/>
      <c r="DD1018" s="105"/>
      <c r="DE1018" s="105"/>
      <c r="DF1018" s="105"/>
      <c r="DG1018" s="105"/>
      <c r="DH1018" s="105"/>
      <c r="DI1018" s="105"/>
      <c r="DJ1018" s="105"/>
      <c r="DK1018" s="105"/>
      <c r="DL1018" s="105"/>
      <c r="DM1018" s="105"/>
      <c r="DN1018" s="105"/>
      <c r="DO1018" s="105"/>
      <c r="DP1018" s="105"/>
      <c r="DQ1018" s="105"/>
      <c r="DR1018" s="105"/>
      <c r="DS1018" s="105"/>
      <c r="DT1018" s="105"/>
      <c r="DU1018" s="105"/>
      <c r="DV1018" s="105"/>
      <c r="DW1018" s="105"/>
      <c r="DX1018" s="105"/>
      <c r="DY1018" s="105"/>
      <c r="DZ1018" s="105"/>
      <c r="EA1018" s="105"/>
      <c r="EB1018" s="105"/>
      <c r="EC1018" s="105"/>
      <c r="ED1018" s="105"/>
      <c r="EE1018" s="105"/>
      <c r="EF1018" s="105"/>
      <c r="EG1018" s="105"/>
      <c r="EH1018" s="105"/>
      <c r="EI1018" s="105"/>
      <c r="EJ1018" s="105"/>
      <c r="EK1018" s="105"/>
      <c r="EL1018" s="105"/>
      <c r="EM1018" s="105"/>
      <c r="EN1018" s="105"/>
      <c r="EO1018" s="105"/>
      <c r="EP1018" s="105"/>
      <c r="EQ1018" s="105"/>
      <c r="ER1018" s="105"/>
      <c r="ES1018" s="105"/>
      <c r="ET1018" s="105"/>
      <c r="EU1018" s="105"/>
      <c r="EV1018" s="105"/>
      <c r="EW1018" s="105"/>
      <c r="EX1018" s="105"/>
      <c r="EY1018" s="105"/>
      <c r="EZ1018" s="105"/>
      <c r="FA1018" s="105"/>
      <c r="FB1018" s="105"/>
      <c r="FC1018" s="105"/>
      <c r="FD1018" s="105"/>
      <c r="FE1018" s="105"/>
      <c r="FF1018" s="105"/>
      <c r="FG1018" s="105"/>
      <c r="FH1018" s="105"/>
      <c r="FI1018" s="105"/>
      <c r="FJ1018" s="105"/>
      <c r="FK1018" s="105"/>
      <c r="FL1018" s="105"/>
      <c r="FM1018" s="105"/>
      <c r="FN1018" s="105"/>
      <c r="FO1018" s="105"/>
      <c r="FP1018" s="105"/>
      <c r="FQ1018" s="105"/>
      <c r="FR1018" s="105"/>
      <c r="FS1018" s="105"/>
      <c r="FT1018" s="105"/>
      <c r="FU1018" s="105"/>
      <c r="FV1018" s="105"/>
      <c r="FW1018" s="105"/>
      <c r="FX1018" s="105"/>
      <c r="FY1018" s="105"/>
      <c r="FZ1018" s="105"/>
      <c r="GA1018" s="105"/>
      <c r="GB1018" s="105"/>
      <c r="GC1018" s="105"/>
      <c r="GD1018" s="105"/>
      <c r="GE1018" s="105"/>
      <c r="GF1018" s="105"/>
      <c r="GG1018" s="105"/>
      <c r="GH1018" s="105"/>
      <c r="GI1018" s="105"/>
      <c r="GJ1018" s="105"/>
      <c r="GK1018" s="105"/>
      <c r="GL1018" s="105"/>
      <c r="GM1018" s="105"/>
      <c r="GN1018" s="105"/>
      <c r="GO1018" s="105"/>
      <c r="GP1018" s="105"/>
      <c r="GQ1018" s="105"/>
      <c r="GR1018" s="105"/>
      <c r="GS1018" s="105"/>
      <c r="GT1018" s="105"/>
      <c r="GU1018" s="105"/>
      <c r="GV1018" s="105"/>
      <c r="GW1018" s="105"/>
      <c r="GX1018" s="105"/>
      <c r="GY1018" s="105"/>
      <c r="GZ1018" s="105"/>
      <c r="HA1018" s="105"/>
      <c r="HB1018" s="105"/>
      <c r="HC1018" s="105"/>
      <c r="HD1018" s="105"/>
      <c r="HE1018" s="105"/>
      <c r="HF1018" s="105"/>
      <c r="HG1018" s="105"/>
      <c r="HH1018" s="105"/>
      <c r="HI1018" s="105"/>
      <c r="HJ1018" s="105"/>
      <c r="HK1018" s="105"/>
      <c r="HL1018" s="105"/>
      <c r="HM1018" s="105"/>
      <c r="HN1018" s="105"/>
      <c r="HO1018" s="105"/>
      <c r="HP1018" s="105"/>
      <c r="HQ1018" s="105"/>
      <c r="HR1018" s="105"/>
      <c r="HS1018" s="105"/>
      <c r="HT1018" s="105"/>
      <c r="HU1018" s="105"/>
      <c r="HV1018" s="105"/>
      <c r="HW1018" s="105"/>
      <c r="HX1018" s="105"/>
      <c r="HY1018" s="105"/>
      <c r="HZ1018" s="105"/>
      <c r="IA1018" s="105"/>
      <c r="IB1018" s="105"/>
      <c r="IC1018" s="105"/>
      <c r="ID1018" s="105"/>
      <c r="IE1018" s="105"/>
      <c r="IF1018" s="105"/>
      <c r="IG1018" s="105"/>
      <c r="IH1018" s="105"/>
      <c r="II1018" s="105"/>
      <c r="IJ1018" s="105"/>
      <c r="IK1018" s="105"/>
      <c r="IL1018" s="105"/>
      <c r="IM1018" s="105"/>
      <c r="IN1018" s="105"/>
      <c r="IO1018" s="105"/>
      <c r="IP1018" s="105"/>
      <c r="IQ1018" s="105"/>
      <c r="IR1018" s="105"/>
      <c r="IS1018" s="105"/>
      <c r="IT1018" s="105"/>
    </row>
    <row r="1019" spans="1:254" ht="45" x14ac:dyDescent="0.25">
      <c r="A1019" s="6">
        <v>2</v>
      </c>
      <c r="B1019" s="115" t="s">
        <v>3821</v>
      </c>
      <c r="C1019" s="15" t="s">
        <v>1549</v>
      </c>
      <c r="D1019" s="14" t="s">
        <v>1502</v>
      </c>
      <c r="E1019" s="6">
        <v>1018</v>
      </c>
      <c r="F1019" s="12" t="s">
        <v>1641</v>
      </c>
      <c r="G1019" s="14" t="s">
        <v>1642</v>
      </c>
      <c r="H1019" s="54">
        <v>61.53</v>
      </c>
      <c r="I1019" s="54" t="s">
        <v>37</v>
      </c>
      <c r="J1019" s="26"/>
      <c r="K1019" s="15" t="s">
        <v>1643</v>
      </c>
      <c r="L1019" s="26"/>
      <c r="M1019" s="26"/>
      <c r="N1019" s="26"/>
      <c r="O1019" s="16"/>
      <c r="P1019" s="16"/>
      <c r="Q1019" s="16"/>
      <c r="R1019" s="16"/>
      <c r="S1019" s="16"/>
      <c r="T1019" s="16"/>
      <c r="U1019" s="90"/>
      <c r="V1019" s="90"/>
      <c r="W1019" s="90"/>
      <c r="X1019" s="90"/>
      <c r="Y1019" s="90"/>
      <c r="Z1019" s="90"/>
      <c r="AA1019" s="90"/>
      <c r="AB1019" s="90"/>
      <c r="AM1019" s="201"/>
      <c r="AN1019" s="105"/>
      <c r="AO1019" s="105"/>
      <c r="AP1019" s="105"/>
      <c r="AQ1019" s="105"/>
      <c r="AR1019" s="105"/>
      <c r="AS1019" s="105"/>
      <c r="AT1019" s="105"/>
      <c r="AU1019" s="105"/>
      <c r="AV1019" s="105"/>
      <c r="AW1019" s="105"/>
      <c r="AX1019" s="105"/>
      <c r="AY1019" s="105"/>
      <c r="AZ1019" s="105"/>
      <c r="BA1019" s="105"/>
      <c r="BB1019" s="105"/>
      <c r="BC1019" s="105"/>
      <c r="BD1019" s="105"/>
      <c r="BE1019" s="105"/>
      <c r="BF1019" s="105"/>
      <c r="BG1019" s="105"/>
      <c r="BH1019" s="105"/>
      <c r="BI1019" s="105"/>
      <c r="BJ1019" s="105"/>
      <c r="BK1019" s="105"/>
      <c r="BL1019" s="105"/>
      <c r="BM1019" s="105"/>
      <c r="BN1019" s="105"/>
      <c r="BO1019" s="105"/>
      <c r="BP1019" s="105"/>
      <c r="BQ1019" s="105"/>
      <c r="BR1019" s="105"/>
      <c r="BS1019" s="105"/>
      <c r="BT1019" s="105"/>
      <c r="BU1019" s="105"/>
      <c r="BV1019" s="105"/>
      <c r="BW1019" s="105"/>
      <c r="BX1019" s="105"/>
      <c r="BY1019" s="105"/>
      <c r="BZ1019" s="105"/>
      <c r="CA1019" s="105"/>
      <c r="CB1019" s="105"/>
      <c r="CC1019" s="105"/>
      <c r="CD1019" s="105"/>
      <c r="CE1019" s="105"/>
      <c r="CF1019" s="105"/>
      <c r="CG1019" s="105"/>
      <c r="CH1019" s="105"/>
      <c r="CI1019" s="105"/>
      <c r="CJ1019" s="105"/>
      <c r="CK1019" s="105"/>
      <c r="CL1019" s="105"/>
      <c r="CM1019" s="105"/>
      <c r="CN1019" s="105"/>
      <c r="CO1019" s="105"/>
      <c r="CP1019" s="105"/>
      <c r="CQ1019" s="105"/>
      <c r="CR1019" s="105"/>
      <c r="CS1019" s="105"/>
      <c r="CT1019" s="105"/>
      <c r="CU1019" s="105"/>
      <c r="CV1019" s="105"/>
      <c r="CW1019" s="105"/>
      <c r="CX1019" s="105"/>
      <c r="CY1019" s="105"/>
      <c r="CZ1019" s="105"/>
      <c r="DA1019" s="105"/>
      <c r="DB1019" s="105"/>
      <c r="DC1019" s="105"/>
      <c r="DD1019" s="105"/>
      <c r="DE1019" s="105"/>
      <c r="DF1019" s="105"/>
      <c r="DG1019" s="105"/>
      <c r="DH1019" s="105"/>
      <c r="DI1019" s="105"/>
      <c r="DJ1019" s="105"/>
      <c r="DK1019" s="105"/>
      <c r="DL1019" s="105"/>
      <c r="DM1019" s="105"/>
      <c r="DN1019" s="105"/>
      <c r="DO1019" s="105"/>
      <c r="DP1019" s="105"/>
      <c r="DQ1019" s="105"/>
      <c r="DR1019" s="105"/>
      <c r="DS1019" s="105"/>
      <c r="DT1019" s="105"/>
      <c r="DU1019" s="105"/>
      <c r="DV1019" s="105"/>
      <c r="DW1019" s="105"/>
      <c r="DX1019" s="105"/>
      <c r="DY1019" s="105"/>
      <c r="DZ1019" s="105"/>
      <c r="EA1019" s="105"/>
      <c r="EB1019" s="105"/>
      <c r="EC1019" s="105"/>
      <c r="ED1019" s="105"/>
      <c r="EE1019" s="105"/>
      <c r="EF1019" s="105"/>
      <c r="EG1019" s="105"/>
      <c r="EH1019" s="105"/>
      <c r="EI1019" s="105"/>
      <c r="EJ1019" s="105"/>
      <c r="EK1019" s="105"/>
      <c r="EL1019" s="105"/>
      <c r="EM1019" s="105"/>
      <c r="EN1019" s="105"/>
      <c r="EO1019" s="105"/>
      <c r="EP1019" s="105"/>
      <c r="EQ1019" s="105"/>
      <c r="ER1019" s="105"/>
      <c r="ES1019" s="105"/>
      <c r="ET1019" s="105"/>
      <c r="EU1019" s="105"/>
      <c r="EV1019" s="105"/>
      <c r="EW1019" s="105"/>
      <c r="EX1019" s="105"/>
      <c r="EY1019" s="105"/>
      <c r="EZ1019" s="105"/>
      <c r="FA1019" s="105"/>
      <c r="FB1019" s="105"/>
      <c r="FC1019" s="105"/>
      <c r="FD1019" s="105"/>
      <c r="FE1019" s="105"/>
      <c r="FF1019" s="105"/>
      <c r="FG1019" s="105"/>
      <c r="FH1019" s="105"/>
      <c r="FI1019" s="105"/>
      <c r="FJ1019" s="105"/>
      <c r="FK1019" s="105"/>
      <c r="FL1019" s="105"/>
      <c r="FM1019" s="105"/>
      <c r="FN1019" s="105"/>
      <c r="FO1019" s="105"/>
      <c r="FP1019" s="105"/>
      <c r="FQ1019" s="105"/>
      <c r="FR1019" s="105"/>
      <c r="FS1019" s="105"/>
      <c r="FT1019" s="105"/>
      <c r="FU1019" s="105"/>
      <c r="FV1019" s="105"/>
      <c r="FW1019" s="105"/>
      <c r="FX1019" s="105"/>
      <c r="FY1019" s="105"/>
      <c r="FZ1019" s="105"/>
      <c r="GA1019" s="105"/>
      <c r="GB1019" s="105"/>
      <c r="GC1019" s="105"/>
      <c r="GD1019" s="105"/>
      <c r="GE1019" s="105"/>
      <c r="GF1019" s="105"/>
      <c r="GG1019" s="105"/>
      <c r="GH1019" s="105"/>
      <c r="GI1019" s="105"/>
      <c r="GJ1019" s="105"/>
      <c r="GK1019" s="105"/>
      <c r="GL1019" s="105"/>
      <c r="GM1019" s="105"/>
      <c r="GN1019" s="105"/>
      <c r="GO1019" s="105"/>
      <c r="GP1019" s="105"/>
      <c r="GQ1019" s="105"/>
      <c r="GR1019" s="105"/>
      <c r="GS1019" s="105"/>
      <c r="GT1019" s="105"/>
      <c r="GU1019" s="105"/>
      <c r="GV1019" s="105"/>
      <c r="GW1019" s="105"/>
      <c r="GX1019" s="105"/>
      <c r="GY1019" s="105"/>
      <c r="GZ1019" s="105"/>
      <c r="HA1019" s="105"/>
      <c r="HB1019" s="105"/>
      <c r="HC1019" s="105"/>
      <c r="HD1019" s="105"/>
      <c r="HE1019" s="105"/>
      <c r="HF1019" s="105"/>
      <c r="HG1019" s="105"/>
      <c r="HH1019" s="105"/>
      <c r="HI1019" s="105"/>
      <c r="HJ1019" s="105"/>
      <c r="HK1019" s="105"/>
      <c r="HL1019" s="105"/>
      <c r="HM1019" s="105"/>
      <c r="HN1019" s="105"/>
      <c r="HO1019" s="105"/>
      <c r="HP1019" s="105"/>
      <c r="HQ1019" s="105"/>
      <c r="HR1019" s="105"/>
      <c r="HS1019" s="105"/>
      <c r="HT1019" s="105"/>
      <c r="HU1019" s="105"/>
      <c r="HV1019" s="105"/>
      <c r="HW1019" s="105"/>
      <c r="HX1019" s="105"/>
      <c r="HY1019" s="105"/>
      <c r="HZ1019" s="105"/>
      <c r="IA1019" s="105"/>
      <c r="IB1019" s="105"/>
      <c r="IC1019" s="105"/>
      <c r="ID1019" s="105"/>
      <c r="IE1019" s="105"/>
      <c r="IF1019" s="105"/>
      <c r="IG1019" s="105"/>
      <c r="IH1019" s="105"/>
      <c r="II1019" s="105"/>
      <c r="IJ1019" s="105"/>
      <c r="IK1019" s="105"/>
      <c r="IL1019" s="105"/>
      <c r="IM1019" s="105"/>
      <c r="IN1019" s="105"/>
      <c r="IO1019" s="105"/>
      <c r="IP1019" s="105"/>
      <c r="IQ1019" s="105"/>
      <c r="IR1019" s="105"/>
      <c r="IS1019" s="105"/>
      <c r="IT1019" s="105"/>
    </row>
    <row r="1020" spans="1:254" ht="45" x14ac:dyDescent="0.25">
      <c r="A1020" s="6">
        <v>2</v>
      </c>
      <c r="B1020" s="115" t="s">
        <v>3821</v>
      </c>
      <c r="C1020" s="15" t="s">
        <v>1549</v>
      </c>
      <c r="D1020" s="14" t="s">
        <v>1502</v>
      </c>
      <c r="E1020" s="6">
        <v>1019</v>
      </c>
      <c r="F1020" s="12" t="s">
        <v>1644</v>
      </c>
      <c r="G1020" s="15" t="s">
        <v>1645</v>
      </c>
      <c r="H1020" s="54">
        <v>557.08000000000004</v>
      </c>
      <c r="I1020" s="54" t="s">
        <v>37</v>
      </c>
      <c r="J1020" s="26"/>
      <c r="K1020" s="15" t="s">
        <v>1639</v>
      </c>
      <c r="L1020" s="26"/>
      <c r="M1020" s="26" t="s">
        <v>1640</v>
      </c>
      <c r="N1020" s="26"/>
      <c r="O1020" s="16"/>
      <c r="P1020" s="16"/>
      <c r="Q1020" s="16"/>
      <c r="R1020" s="16"/>
      <c r="S1020" s="16"/>
      <c r="T1020" s="16"/>
      <c r="U1020" s="90"/>
      <c r="V1020" s="90"/>
      <c r="W1020" s="90"/>
      <c r="X1020" s="90"/>
      <c r="Y1020" s="90"/>
      <c r="Z1020" s="90"/>
      <c r="AA1020" s="90"/>
      <c r="AB1020" s="90"/>
      <c r="AM1020" s="201"/>
      <c r="AN1020" s="105"/>
      <c r="AO1020" s="105"/>
      <c r="AP1020" s="105"/>
      <c r="AQ1020" s="105"/>
      <c r="AR1020" s="105"/>
      <c r="AS1020" s="105"/>
      <c r="AT1020" s="105"/>
      <c r="AU1020" s="105"/>
      <c r="AV1020" s="105"/>
      <c r="AW1020" s="105"/>
      <c r="AX1020" s="105"/>
      <c r="AY1020" s="105"/>
      <c r="AZ1020" s="105"/>
      <c r="BA1020" s="105"/>
      <c r="BB1020" s="105"/>
      <c r="BC1020" s="105"/>
      <c r="BD1020" s="105"/>
      <c r="BE1020" s="105"/>
      <c r="BF1020" s="105"/>
      <c r="BG1020" s="105"/>
      <c r="BH1020" s="105"/>
      <c r="BI1020" s="105"/>
      <c r="BJ1020" s="105"/>
      <c r="BK1020" s="105"/>
      <c r="BL1020" s="105"/>
      <c r="BM1020" s="105"/>
      <c r="BN1020" s="105"/>
      <c r="BO1020" s="105"/>
      <c r="BP1020" s="105"/>
      <c r="BQ1020" s="105"/>
      <c r="BR1020" s="105"/>
      <c r="BS1020" s="105"/>
      <c r="BT1020" s="105"/>
      <c r="BU1020" s="105"/>
      <c r="BV1020" s="105"/>
      <c r="BW1020" s="105"/>
      <c r="BX1020" s="105"/>
      <c r="BY1020" s="105"/>
      <c r="BZ1020" s="105"/>
      <c r="CA1020" s="105"/>
      <c r="CB1020" s="105"/>
      <c r="CC1020" s="105"/>
      <c r="CD1020" s="105"/>
      <c r="CE1020" s="105"/>
      <c r="CF1020" s="105"/>
      <c r="CG1020" s="105"/>
      <c r="CH1020" s="105"/>
      <c r="CI1020" s="105"/>
      <c r="CJ1020" s="105"/>
      <c r="CK1020" s="105"/>
      <c r="CL1020" s="105"/>
      <c r="CM1020" s="105"/>
      <c r="CN1020" s="105"/>
      <c r="CO1020" s="105"/>
      <c r="CP1020" s="105"/>
      <c r="CQ1020" s="105"/>
      <c r="CR1020" s="105"/>
      <c r="CS1020" s="105"/>
      <c r="CT1020" s="105"/>
      <c r="CU1020" s="105"/>
      <c r="CV1020" s="105"/>
      <c r="CW1020" s="105"/>
      <c r="CX1020" s="105"/>
      <c r="CY1020" s="105"/>
      <c r="CZ1020" s="105"/>
      <c r="DA1020" s="105"/>
      <c r="DB1020" s="105"/>
      <c r="DC1020" s="105"/>
      <c r="DD1020" s="105"/>
      <c r="DE1020" s="105"/>
      <c r="DF1020" s="105"/>
      <c r="DG1020" s="105"/>
      <c r="DH1020" s="105"/>
      <c r="DI1020" s="105"/>
      <c r="DJ1020" s="105"/>
      <c r="DK1020" s="105"/>
      <c r="DL1020" s="105"/>
      <c r="DM1020" s="105"/>
      <c r="DN1020" s="105"/>
      <c r="DO1020" s="105"/>
      <c r="DP1020" s="105"/>
      <c r="DQ1020" s="105"/>
      <c r="DR1020" s="105"/>
      <c r="DS1020" s="105"/>
      <c r="DT1020" s="105"/>
      <c r="DU1020" s="105"/>
      <c r="DV1020" s="105"/>
      <c r="DW1020" s="105"/>
      <c r="DX1020" s="105"/>
      <c r="DY1020" s="105"/>
      <c r="DZ1020" s="105"/>
      <c r="EA1020" s="105"/>
      <c r="EB1020" s="105"/>
      <c r="EC1020" s="105"/>
      <c r="ED1020" s="105"/>
      <c r="EE1020" s="105"/>
      <c r="EF1020" s="105"/>
      <c r="EG1020" s="105"/>
      <c r="EH1020" s="105"/>
      <c r="EI1020" s="105"/>
      <c r="EJ1020" s="105"/>
      <c r="EK1020" s="105"/>
      <c r="EL1020" s="105"/>
      <c r="EM1020" s="105"/>
      <c r="EN1020" s="105"/>
      <c r="EO1020" s="105"/>
      <c r="EP1020" s="105"/>
      <c r="EQ1020" s="105"/>
      <c r="ER1020" s="105"/>
      <c r="ES1020" s="105"/>
      <c r="ET1020" s="105"/>
      <c r="EU1020" s="105"/>
      <c r="EV1020" s="105"/>
      <c r="EW1020" s="105"/>
      <c r="EX1020" s="105"/>
      <c r="EY1020" s="105"/>
      <c r="EZ1020" s="105"/>
      <c r="FA1020" s="105"/>
      <c r="FB1020" s="105"/>
      <c r="FC1020" s="105"/>
      <c r="FD1020" s="105"/>
      <c r="FE1020" s="105"/>
      <c r="FF1020" s="105"/>
      <c r="FG1020" s="105"/>
      <c r="FH1020" s="105"/>
      <c r="FI1020" s="105"/>
      <c r="FJ1020" s="105"/>
      <c r="FK1020" s="105"/>
      <c r="FL1020" s="105"/>
      <c r="FM1020" s="105"/>
      <c r="FN1020" s="105"/>
      <c r="FO1020" s="105"/>
      <c r="FP1020" s="105"/>
      <c r="FQ1020" s="105"/>
      <c r="FR1020" s="105"/>
      <c r="FS1020" s="105"/>
      <c r="FT1020" s="105"/>
      <c r="FU1020" s="105"/>
      <c r="FV1020" s="105"/>
      <c r="FW1020" s="105"/>
      <c r="FX1020" s="105"/>
      <c r="FY1020" s="105"/>
      <c r="FZ1020" s="105"/>
      <c r="GA1020" s="105"/>
      <c r="GB1020" s="105"/>
      <c r="GC1020" s="105"/>
      <c r="GD1020" s="105"/>
      <c r="GE1020" s="105"/>
      <c r="GF1020" s="105"/>
      <c r="GG1020" s="105"/>
      <c r="GH1020" s="105"/>
      <c r="GI1020" s="105"/>
      <c r="GJ1020" s="105"/>
      <c r="GK1020" s="105"/>
      <c r="GL1020" s="105"/>
      <c r="GM1020" s="105"/>
      <c r="GN1020" s="105"/>
      <c r="GO1020" s="105"/>
      <c r="GP1020" s="105"/>
      <c r="GQ1020" s="105"/>
      <c r="GR1020" s="105"/>
      <c r="GS1020" s="105"/>
      <c r="GT1020" s="105"/>
      <c r="GU1020" s="105"/>
      <c r="GV1020" s="105"/>
      <c r="GW1020" s="105"/>
      <c r="GX1020" s="105"/>
      <c r="GY1020" s="105"/>
      <c r="GZ1020" s="105"/>
      <c r="HA1020" s="105"/>
      <c r="HB1020" s="105"/>
      <c r="HC1020" s="105"/>
      <c r="HD1020" s="105"/>
      <c r="HE1020" s="105"/>
      <c r="HF1020" s="105"/>
      <c r="HG1020" s="105"/>
      <c r="HH1020" s="105"/>
      <c r="HI1020" s="105"/>
      <c r="HJ1020" s="105"/>
      <c r="HK1020" s="105"/>
      <c r="HL1020" s="105"/>
      <c r="HM1020" s="105"/>
      <c r="HN1020" s="105"/>
      <c r="HO1020" s="105"/>
      <c r="HP1020" s="105"/>
      <c r="HQ1020" s="105"/>
      <c r="HR1020" s="105"/>
      <c r="HS1020" s="105"/>
      <c r="HT1020" s="105"/>
      <c r="HU1020" s="105"/>
      <c r="HV1020" s="105"/>
      <c r="HW1020" s="105"/>
      <c r="HX1020" s="105"/>
      <c r="HY1020" s="105"/>
      <c r="HZ1020" s="105"/>
      <c r="IA1020" s="105"/>
      <c r="IB1020" s="105"/>
      <c r="IC1020" s="105"/>
      <c r="ID1020" s="105"/>
      <c r="IE1020" s="105"/>
      <c r="IF1020" s="105"/>
      <c r="IG1020" s="105"/>
      <c r="IH1020" s="105"/>
      <c r="II1020" s="105"/>
      <c r="IJ1020" s="105"/>
      <c r="IK1020" s="105"/>
      <c r="IL1020" s="105"/>
      <c r="IM1020" s="105"/>
      <c r="IN1020" s="105"/>
      <c r="IO1020" s="105"/>
      <c r="IP1020" s="105"/>
      <c r="IQ1020" s="105"/>
      <c r="IR1020" s="105"/>
      <c r="IS1020" s="105"/>
      <c r="IT1020" s="105"/>
    </row>
    <row r="1021" spans="1:254" ht="45" x14ac:dyDescent="0.25">
      <c r="A1021" s="6">
        <v>2</v>
      </c>
      <c r="B1021" s="115" t="s">
        <v>3821</v>
      </c>
      <c r="C1021" s="14" t="s">
        <v>1647</v>
      </c>
      <c r="D1021" s="14" t="s">
        <v>1502</v>
      </c>
      <c r="E1021" s="6">
        <v>1020</v>
      </c>
      <c r="F1021" s="9" t="s">
        <v>1648</v>
      </c>
      <c r="G1021" s="14" t="s">
        <v>1649</v>
      </c>
      <c r="H1021" s="168">
        <v>98.28</v>
      </c>
      <c r="I1021" s="13" t="s">
        <v>37</v>
      </c>
      <c r="J1021" s="16"/>
      <c r="K1021" s="14" t="s">
        <v>1650</v>
      </c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95"/>
      <c r="AD1021" s="195"/>
      <c r="AE1021" s="195"/>
      <c r="AF1021" s="195"/>
      <c r="AG1021" s="195"/>
      <c r="AH1021" s="195"/>
      <c r="AI1021" s="195"/>
      <c r="AJ1021" s="195"/>
      <c r="AK1021" s="195"/>
      <c r="AL1021" s="195"/>
      <c r="AM1021" s="1"/>
      <c r="AN1021" s="105"/>
      <c r="AO1021" s="105"/>
      <c r="AP1021" s="105"/>
      <c r="AQ1021" s="105"/>
      <c r="AR1021" s="105"/>
      <c r="AS1021" s="105"/>
      <c r="AT1021" s="105"/>
      <c r="AU1021" s="105"/>
      <c r="AV1021" s="105"/>
      <c r="AW1021" s="105"/>
      <c r="AX1021" s="105"/>
      <c r="AY1021" s="105"/>
      <c r="AZ1021" s="105"/>
      <c r="BA1021" s="105"/>
      <c r="BB1021" s="105"/>
      <c r="BC1021" s="105"/>
      <c r="BD1021" s="105"/>
      <c r="BE1021" s="105"/>
      <c r="BF1021" s="105"/>
      <c r="BG1021" s="105"/>
      <c r="BH1021" s="105"/>
      <c r="BI1021" s="105"/>
      <c r="BJ1021" s="105"/>
      <c r="BK1021" s="105"/>
      <c r="BL1021" s="105"/>
      <c r="BM1021" s="105"/>
      <c r="BN1021" s="105"/>
      <c r="BO1021" s="105"/>
      <c r="BP1021" s="105"/>
      <c r="BQ1021" s="105"/>
      <c r="BR1021" s="105"/>
      <c r="BS1021" s="105"/>
      <c r="BT1021" s="105"/>
      <c r="BU1021" s="105"/>
      <c r="BV1021" s="105"/>
      <c r="BW1021" s="105"/>
      <c r="BX1021" s="105"/>
      <c r="BY1021" s="105"/>
      <c r="BZ1021" s="105"/>
      <c r="CA1021" s="105"/>
      <c r="CB1021" s="105"/>
      <c r="CC1021" s="105"/>
      <c r="CD1021" s="105"/>
      <c r="CE1021" s="105"/>
      <c r="CF1021" s="105"/>
      <c r="CG1021" s="105"/>
      <c r="CH1021" s="105"/>
      <c r="CI1021" s="105"/>
      <c r="CJ1021" s="105"/>
      <c r="CK1021" s="105"/>
      <c r="CL1021" s="105"/>
      <c r="CM1021" s="105"/>
      <c r="CN1021" s="105"/>
      <c r="CO1021" s="105"/>
      <c r="CP1021" s="105"/>
      <c r="CQ1021" s="105"/>
      <c r="CR1021" s="105"/>
      <c r="CS1021" s="105"/>
      <c r="CT1021" s="105"/>
      <c r="CU1021" s="105"/>
      <c r="CV1021" s="105"/>
      <c r="CW1021" s="105"/>
      <c r="CX1021" s="105"/>
      <c r="CY1021" s="105"/>
      <c r="CZ1021" s="105"/>
      <c r="DA1021" s="105"/>
      <c r="DB1021" s="105"/>
      <c r="DC1021" s="105"/>
      <c r="DD1021" s="105"/>
      <c r="DE1021" s="105"/>
      <c r="DF1021" s="105"/>
      <c r="DG1021" s="105"/>
      <c r="DH1021" s="105"/>
      <c r="DI1021" s="105"/>
      <c r="DJ1021" s="105"/>
      <c r="DK1021" s="105"/>
      <c r="DL1021" s="105"/>
      <c r="DM1021" s="105"/>
      <c r="DN1021" s="105"/>
      <c r="DO1021" s="105"/>
      <c r="DP1021" s="105"/>
      <c r="DQ1021" s="105"/>
      <c r="DR1021" s="105"/>
      <c r="DS1021" s="105"/>
      <c r="DT1021" s="105"/>
      <c r="DU1021" s="105"/>
      <c r="DV1021" s="105"/>
      <c r="DW1021" s="105"/>
      <c r="DX1021" s="105"/>
      <c r="DY1021" s="105"/>
      <c r="DZ1021" s="105"/>
      <c r="EA1021" s="105"/>
      <c r="EB1021" s="105"/>
      <c r="EC1021" s="105"/>
      <c r="ED1021" s="105"/>
      <c r="EE1021" s="105"/>
      <c r="EF1021" s="105"/>
      <c r="EG1021" s="105"/>
      <c r="EH1021" s="105"/>
      <c r="EI1021" s="105"/>
      <c r="EJ1021" s="105"/>
      <c r="EK1021" s="105"/>
      <c r="EL1021" s="105"/>
      <c r="EM1021" s="105"/>
      <c r="EN1021" s="105"/>
      <c r="EO1021" s="105"/>
      <c r="EP1021" s="105"/>
      <c r="EQ1021" s="105"/>
      <c r="ER1021" s="105"/>
      <c r="ES1021" s="105"/>
      <c r="ET1021" s="105"/>
      <c r="EU1021" s="105"/>
      <c r="EV1021" s="105"/>
      <c r="EW1021" s="105"/>
      <c r="EX1021" s="105"/>
      <c r="EY1021" s="105"/>
      <c r="EZ1021" s="105"/>
      <c r="FA1021" s="105"/>
      <c r="FB1021" s="105"/>
      <c r="FC1021" s="105"/>
      <c r="FD1021" s="105"/>
      <c r="FE1021" s="105"/>
      <c r="FF1021" s="105"/>
      <c r="FG1021" s="105"/>
      <c r="FH1021" s="105"/>
      <c r="FI1021" s="105"/>
      <c r="FJ1021" s="105"/>
      <c r="FK1021" s="105"/>
      <c r="FL1021" s="105"/>
      <c r="FM1021" s="105"/>
      <c r="FN1021" s="105"/>
      <c r="FO1021" s="105"/>
      <c r="FP1021" s="105"/>
      <c r="FQ1021" s="105"/>
      <c r="FR1021" s="105"/>
      <c r="FS1021" s="105"/>
      <c r="FT1021" s="105"/>
      <c r="FU1021" s="105"/>
      <c r="FV1021" s="105"/>
      <c r="FW1021" s="105"/>
      <c r="FX1021" s="105"/>
      <c r="FY1021" s="105"/>
      <c r="FZ1021" s="105"/>
      <c r="GA1021" s="105"/>
      <c r="GB1021" s="105"/>
      <c r="GC1021" s="105"/>
      <c r="GD1021" s="105"/>
      <c r="GE1021" s="105"/>
      <c r="GF1021" s="105"/>
      <c r="GG1021" s="105"/>
      <c r="GH1021" s="105"/>
      <c r="GI1021" s="105"/>
      <c r="GJ1021" s="105"/>
      <c r="GK1021" s="105"/>
      <c r="GL1021" s="105"/>
      <c r="GM1021" s="105"/>
      <c r="GN1021" s="105"/>
      <c r="GO1021" s="105"/>
      <c r="GP1021" s="105"/>
      <c r="GQ1021" s="105"/>
      <c r="GR1021" s="105"/>
      <c r="GS1021" s="105"/>
      <c r="GT1021" s="105"/>
      <c r="GU1021" s="105"/>
      <c r="GV1021" s="105"/>
      <c r="GW1021" s="105"/>
      <c r="GX1021" s="105"/>
      <c r="GY1021" s="105"/>
      <c r="GZ1021" s="105"/>
      <c r="HA1021" s="105"/>
      <c r="HB1021" s="105"/>
      <c r="HC1021" s="105"/>
      <c r="HD1021" s="105"/>
      <c r="HE1021" s="105"/>
      <c r="HF1021" s="105"/>
      <c r="HG1021" s="105"/>
      <c r="HH1021" s="105"/>
      <c r="HI1021" s="105"/>
      <c r="HJ1021" s="105"/>
      <c r="HK1021" s="105"/>
      <c r="HL1021" s="105"/>
      <c r="HM1021" s="105"/>
      <c r="HN1021" s="105"/>
      <c r="HO1021" s="105"/>
      <c r="HP1021" s="105"/>
      <c r="HQ1021" s="105"/>
      <c r="HR1021" s="105"/>
      <c r="HS1021" s="105"/>
      <c r="HT1021" s="105"/>
      <c r="HU1021" s="105"/>
      <c r="HV1021" s="105"/>
      <c r="HW1021" s="105"/>
      <c r="HX1021" s="105"/>
      <c r="HY1021" s="105"/>
      <c r="HZ1021" s="105"/>
      <c r="IA1021" s="105"/>
      <c r="IB1021" s="105"/>
      <c r="IC1021" s="105"/>
      <c r="ID1021" s="105"/>
      <c r="IE1021" s="105"/>
      <c r="IF1021" s="105"/>
      <c r="IG1021" s="105"/>
      <c r="IH1021" s="105"/>
      <c r="II1021" s="105"/>
      <c r="IJ1021" s="105"/>
      <c r="IK1021" s="105"/>
      <c r="IL1021" s="105"/>
      <c r="IM1021" s="105"/>
      <c r="IN1021" s="105"/>
      <c r="IO1021" s="105"/>
      <c r="IP1021" s="105"/>
      <c r="IQ1021" s="105"/>
      <c r="IR1021" s="105"/>
      <c r="IS1021" s="105"/>
      <c r="IT1021" s="105"/>
    </row>
    <row r="1022" spans="1:254" ht="45" x14ac:dyDescent="0.25">
      <c r="A1022" s="6">
        <v>2</v>
      </c>
      <c r="B1022" s="115" t="s">
        <v>3821</v>
      </c>
      <c r="C1022" s="14" t="s">
        <v>1647</v>
      </c>
      <c r="D1022" s="14" t="s">
        <v>1502</v>
      </c>
      <c r="E1022" s="6">
        <v>1021</v>
      </c>
      <c r="F1022" s="9" t="s">
        <v>1651</v>
      </c>
      <c r="G1022" s="14" t="s">
        <v>1652</v>
      </c>
      <c r="H1022" s="168">
        <v>92.76</v>
      </c>
      <c r="I1022" s="13" t="s">
        <v>37</v>
      </c>
      <c r="J1022" s="16"/>
      <c r="K1022" s="14" t="s">
        <v>1653</v>
      </c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95"/>
      <c r="AD1022" s="195"/>
      <c r="AE1022" s="195"/>
      <c r="AF1022" s="195"/>
      <c r="AG1022" s="195"/>
      <c r="AH1022" s="195"/>
      <c r="AI1022" s="195"/>
      <c r="AJ1022" s="195"/>
      <c r="AK1022" s="195"/>
      <c r="AL1022" s="195"/>
      <c r="AM1022" s="1"/>
      <c r="AN1022" s="105"/>
      <c r="AO1022" s="105"/>
      <c r="AP1022" s="105"/>
      <c r="AQ1022" s="105"/>
      <c r="AR1022" s="105"/>
      <c r="AS1022" s="105"/>
      <c r="AT1022" s="105"/>
      <c r="AU1022" s="105"/>
      <c r="AV1022" s="105"/>
      <c r="AW1022" s="105"/>
      <c r="AX1022" s="105"/>
      <c r="AY1022" s="105"/>
      <c r="AZ1022" s="105"/>
      <c r="BA1022" s="105"/>
      <c r="BB1022" s="105"/>
      <c r="BC1022" s="105"/>
      <c r="BD1022" s="105"/>
      <c r="BE1022" s="105"/>
      <c r="BF1022" s="105"/>
      <c r="BG1022" s="105"/>
      <c r="BH1022" s="105"/>
      <c r="BI1022" s="105"/>
      <c r="BJ1022" s="105"/>
      <c r="BK1022" s="105"/>
      <c r="BL1022" s="105"/>
      <c r="BM1022" s="105"/>
      <c r="BN1022" s="105"/>
      <c r="BO1022" s="105"/>
      <c r="BP1022" s="105"/>
      <c r="BQ1022" s="105"/>
      <c r="BR1022" s="105"/>
      <c r="BS1022" s="105"/>
      <c r="BT1022" s="105"/>
      <c r="BU1022" s="105"/>
      <c r="BV1022" s="105"/>
      <c r="BW1022" s="105"/>
      <c r="BX1022" s="105"/>
      <c r="BY1022" s="105"/>
      <c r="BZ1022" s="105"/>
      <c r="CA1022" s="105"/>
      <c r="CB1022" s="105"/>
      <c r="CC1022" s="105"/>
      <c r="CD1022" s="105"/>
      <c r="CE1022" s="105"/>
      <c r="CF1022" s="105"/>
      <c r="CG1022" s="105"/>
      <c r="CH1022" s="105"/>
      <c r="CI1022" s="105"/>
      <c r="CJ1022" s="105"/>
      <c r="CK1022" s="105"/>
      <c r="CL1022" s="105"/>
      <c r="CM1022" s="105"/>
      <c r="CN1022" s="105"/>
      <c r="CO1022" s="105"/>
      <c r="CP1022" s="105"/>
      <c r="CQ1022" s="105"/>
      <c r="CR1022" s="105"/>
      <c r="CS1022" s="105"/>
      <c r="CT1022" s="105"/>
      <c r="CU1022" s="105"/>
      <c r="CV1022" s="105"/>
      <c r="CW1022" s="105"/>
      <c r="CX1022" s="105"/>
      <c r="CY1022" s="105"/>
      <c r="CZ1022" s="105"/>
      <c r="DA1022" s="105"/>
      <c r="DB1022" s="105"/>
      <c r="DC1022" s="105"/>
      <c r="DD1022" s="105"/>
      <c r="DE1022" s="105"/>
      <c r="DF1022" s="105"/>
      <c r="DG1022" s="105"/>
      <c r="DH1022" s="105"/>
      <c r="DI1022" s="105"/>
      <c r="DJ1022" s="105"/>
      <c r="DK1022" s="105"/>
      <c r="DL1022" s="105"/>
      <c r="DM1022" s="105"/>
      <c r="DN1022" s="105"/>
      <c r="DO1022" s="105"/>
      <c r="DP1022" s="105"/>
      <c r="DQ1022" s="105"/>
      <c r="DR1022" s="105"/>
      <c r="DS1022" s="105"/>
      <c r="DT1022" s="105"/>
      <c r="DU1022" s="105"/>
      <c r="DV1022" s="105"/>
      <c r="DW1022" s="105"/>
      <c r="DX1022" s="105"/>
      <c r="DY1022" s="105"/>
      <c r="DZ1022" s="105"/>
      <c r="EA1022" s="105"/>
      <c r="EB1022" s="105"/>
      <c r="EC1022" s="105"/>
      <c r="ED1022" s="105"/>
      <c r="EE1022" s="105"/>
      <c r="EF1022" s="105"/>
      <c r="EG1022" s="105"/>
      <c r="EH1022" s="105"/>
      <c r="EI1022" s="105"/>
      <c r="EJ1022" s="105"/>
      <c r="EK1022" s="105"/>
      <c r="EL1022" s="105"/>
      <c r="EM1022" s="105"/>
      <c r="EN1022" s="105"/>
      <c r="EO1022" s="105"/>
      <c r="EP1022" s="105"/>
      <c r="EQ1022" s="105"/>
      <c r="ER1022" s="105"/>
      <c r="ES1022" s="105"/>
      <c r="ET1022" s="105"/>
      <c r="EU1022" s="105"/>
      <c r="EV1022" s="105"/>
      <c r="EW1022" s="105"/>
      <c r="EX1022" s="105"/>
      <c r="EY1022" s="105"/>
      <c r="EZ1022" s="105"/>
      <c r="FA1022" s="105"/>
      <c r="FB1022" s="105"/>
      <c r="FC1022" s="105"/>
      <c r="FD1022" s="105"/>
      <c r="FE1022" s="105"/>
      <c r="FF1022" s="105"/>
      <c r="FG1022" s="105"/>
      <c r="FH1022" s="105"/>
      <c r="FI1022" s="105"/>
      <c r="FJ1022" s="105"/>
      <c r="FK1022" s="105"/>
      <c r="FL1022" s="105"/>
      <c r="FM1022" s="105"/>
      <c r="FN1022" s="105"/>
      <c r="FO1022" s="105"/>
      <c r="FP1022" s="105"/>
      <c r="FQ1022" s="105"/>
      <c r="FR1022" s="105"/>
      <c r="FS1022" s="105"/>
      <c r="FT1022" s="105"/>
      <c r="FU1022" s="105"/>
      <c r="FV1022" s="105"/>
      <c r="FW1022" s="105"/>
      <c r="FX1022" s="105"/>
      <c r="FY1022" s="105"/>
      <c r="FZ1022" s="105"/>
      <c r="GA1022" s="105"/>
      <c r="GB1022" s="105"/>
      <c r="GC1022" s="105"/>
      <c r="GD1022" s="105"/>
      <c r="GE1022" s="105"/>
      <c r="GF1022" s="105"/>
      <c r="GG1022" s="105"/>
      <c r="GH1022" s="105"/>
      <c r="GI1022" s="105"/>
      <c r="GJ1022" s="105"/>
      <c r="GK1022" s="105"/>
      <c r="GL1022" s="105"/>
      <c r="GM1022" s="105"/>
      <c r="GN1022" s="105"/>
      <c r="GO1022" s="105"/>
      <c r="GP1022" s="105"/>
      <c r="GQ1022" s="105"/>
      <c r="GR1022" s="105"/>
      <c r="GS1022" s="105"/>
      <c r="GT1022" s="105"/>
      <c r="GU1022" s="105"/>
      <c r="GV1022" s="105"/>
      <c r="GW1022" s="105"/>
      <c r="GX1022" s="105"/>
      <c r="GY1022" s="105"/>
      <c r="GZ1022" s="105"/>
      <c r="HA1022" s="105"/>
      <c r="HB1022" s="105"/>
      <c r="HC1022" s="105"/>
      <c r="HD1022" s="105"/>
      <c r="HE1022" s="105"/>
      <c r="HF1022" s="105"/>
      <c r="HG1022" s="105"/>
      <c r="HH1022" s="105"/>
      <c r="HI1022" s="105"/>
      <c r="HJ1022" s="105"/>
      <c r="HK1022" s="105"/>
      <c r="HL1022" s="105"/>
      <c r="HM1022" s="105"/>
      <c r="HN1022" s="105"/>
      <c r="HO1022" s="105"/>
      <c r="HP1022" s="105"/>
      <c r="HQ1022" s="105"/>
      <c r="HR1022" s="105"/>
      <c r="HS1022" s="105"/>
      <c r="HT1022" s="105"/>
      <c r="HU1022" s="105"/>
      <c r="HV1022" s="105"/>
      <c r="HW1022" s="105"/>
      <c r="HX1022" s="105"/>
      <c r="HY1022" s="105"/>
      <c r="HZ1022" s="105"/>
      <c r="IA1022" s="105"/>
      <c r="IB1022" s="105"/>
      <c r="IC1022" s="105"/>
      <c r="ID1022" s="105"/>
      <c r="IE1022" s="105"/>
      <c r="IF1022" s="105"/>
      <c r="IG1022" s="105"/>
      <c r="IH1022" s="105"/>
      <c r="II1022" s="105"/>
      <c r="IJ1022" s="105"/>
      <c r="IK1022" s="105"/>
      <c r="IL1022" s="105"/>
      <c r="IM1022" s="105"/>
      <c r="IN1022" s="105"/>
      <c r="IO1022" s="105"/>
      <c r="IP1022" s="105"/>
      <c r="IQ1022" s="105"/>
      <c r="IR1022" s="105"/>
      <c r="IS1022" s="105"/>
      <c r="IT1022" s="105"/>
    </row>
    <row r="1023" spans="1:254" ht="45" x14ac:dyDescent="0.25">
      <c r="A1023" s="6">
        <v>2</v>
      </c>
      <c r="B1023" s="115" t="s">
        <v>3821</v>
      </c>
      <c r="C1023" s="14" t="s">
        <v>1654</v>
      </c>
      <c r="D1023" s="14" t="s">
        <v>1502</v>
      </c>
      <c r="E1023" s="6">
        <v>1022</v>
      </c>
      <c r="F1023" s="12" t="s">
        <v>1655</v>
      </c>
      <c r="G1023" s="14" t="s">
        <v>1656</v>
      </c>
      <c r="H1023" s="168">
        <v>342.71</v>
      </c>
      <c r="I1023" s="13" t="s">
        <v>37</v>
      </c>
      <c r="J1023" s="16"/>
      <c r="K1023" s="14" t="s">
        <v>1657</v>
      </c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95"/>
      <c r="AD1023" s="195"/>
      <c r="AE1023" s="195"/>
      <c r="AF1023" s="195"/>
      <c r="AG1023" s="195"/>
      <c r="AH1023" s="195"/>
      <c r="AI1023" s="195"/>
      <c r="AJ1023" s="195"/>
      <c r="AK1023" s="195"/>
      <c r="AL1023" s="195"/>
      <c r="AM1023" s="105"/>
      <c r="AN1023" s="105"/>
      <c r="AO1023" s="105"/>
      <c r="AP1023" s="105"/>
      <c r="AQ1023" s="105"/>
      <c r="AR1023" s="105"/>
      <c r="AS1023" s="105"/>
      <c r="AT1023" s="105"/>
      <c r="AU1023" s="105"/>
      <c r="AV1023" s="105"/>
      <c r="AW1023" s="105"/>
      <c r="AX1023" s="105"/>
      <c r="AY1023" s="105"/>
      <c r="AZ1023" s="105"/>
      <c r="BA1023" s="105"/>
      <c r="BB1023" s="105"/>
      <c r="BC1023" s="105"/>
      <c r="BD1023" s="105"/>
      <c r="BE1023" s="105"/>
      <c r="BF1023" s="105"/>
      <c r="BG1023" s="105"/>
      <c r="BH1023" s="105"/>
      <c r="BI1023" s="105"/>
      <c r="BJ1023" s="105"/>
      <c r="BK1023" s="105"/>
      <c r="BL1023" s="105"/>
      <c r="BM1023" s="105"/>
      <c r="BN1023" s="105"/>
      <c r="BO1023" s="105"/>
      <c r="BP1023" s="105"/>
      <c r="BQ1023" s="105"/>
      <c r="BR1023" s="105"/>
      <c r="BS1023" s="105"/>
      <c r="BT1023" s="105"/>
      <c r="BU1023" s="105"/>
      <c r="BV1023" s="105"/>
      <c r="BW1023" s="105"/>
      <c r="BX1023" s="105"/>
      <c r="BY1023" s="105"/>
      <c r="BZ1023" s="105"/>
      <c r="CA1023" s="105"/>
      <c r="CB1023" s="105"/>
      <c r="CC1023" s="105"/>
      <c r="CD1023" s="105"/>
      <c r="CE1023" s="105"/>
      <c r="CF1023" s="105"/>
      <c r="CG1023" s="105"/>
      <c r="CH1023" s="105"/>
      <c r="CI1023" s="105"/>
      <c r="CJ1023" s="105"/>
      <c r="CK1023" s="105"/>
      <c r="CL1023" s="105"/>
      <c r="CM1023" s="105"/>
      <c r="CN1023" s="105"/>
      <c r="CO1023" s="105"/>
      <c r="CP1023" s="105"/>
      <c r="CQ1023" s="105"/>
      <c r="CR1023" s="105"/>
      <c r="CS1023" s="105"/>
      <c r="CT1023" s="105"/>
      <c r="CU1023" s="105"/>
      <c r="CV1023" s="105"/>
      <c r="CW1023" s="105"/>
      <c r="CX1023" s="105"/>
      <c r="CY1023" s="105"/>
      <c r="CZ1023" s="105"/>
      <c r="DA1023" s="105"/>
      <c r="DB1023" s="105"/>
      <c r="DC1023" s="105"/>
      <c r="DD1023" s="105"/>
      <c r="DE1023" s="105"/>
      <c r="DF1023" s="105"/>
      <c r="DG1023" s="105"/>
      <c r="DH1023" s="105"/>
      <c r="DI1023" s="105"/>
      <c r="DJ1023" s="105"/>
      <c r="DK1023" s="105"/>
      <c r="DL1023" s="105"/>
      <c r="DM1023" s="105"/>
      <c r="DN1023" s="105"/>
      <c r="DO1023" s="105"/>
      <c r="DP1023" s="105"/>
      <c r="DQ1023" s="105"/>
      <c r="DR1023" s="105"/>
      <c r="DS1023" s="105"/>
      <c r="DT1023" s="105"/>
      <c r="DU1023" s="105"/>
      <c r="DV1023" s="105"/>
      <c r="DW1023" s="105"/>
      <c r="DX1023" s="105"/>
      <c r="DY1023" s="105"/>
      <c r="DZ1023" s="105"/>
      <c r="EA1023" s="105"/>
      <c r="EB1023" s="105"/>
      <c r="EC1023" s="105"/>
      <c r="ED1023" s="105"/>
      <c r="EE1023" s="105"/>
      <c r="EF1023" s="105"/>
      <c r="EG1023" s="105"/>
      <c r="EH1023" s="105"/>
      <c r="EI1023" s="105"/>
      <c r="EJ1023" s="105"/>
      <c r="EK1023" s="105"/>
      <c r="EL1023" s="105"/>
      <c r="EM1023" s="105"/>
      <c r="EN1023" s="105"/>
      <c r="EO1023" s="105"/>
      <c r="EP1023" s="105"/>
      <c r="EQ1023" s="105"/>
      <c r="ER1023" s="105"/>
      <c r="ES1023" s="105"/>
      <c r="ET1023" s="105"/>
      <c r="EU1023" s="105"/>
      <c r="EV1023" s="105"/>
      <c r="EW1023" s="105"/>
      <c r="EX1023" s="105"/>
      <c r="EY1023" s="105"/>
      <c r="EZ1023" s="105"/>
      <c r="FA1023" s="105"/>
      <c r="FB1023" s="105"/>
      <c r="FC1023" s="105"/>
      <c r="FD1023" s="105"/>
      <c r="FE1023" s="105"/>
      <c r="FF1023" s="105"/>
      <c r="FG1023" s="105"/>
      <c r="FH1023" s="105"/>
      <c r="FI1023" s="105"/>
      <c r="FJ1023" s="105"/>
      <c r="FK1023" s="105"/>
      <c r="FL1023" s="105"/>
      <c r="FM1023" s="105"/>
      <c r="FN1023" s="105"/>
      <c r="FO1023" s="105"/>
      <c r="FP1023" s="105"/>
      <c r="FQ1023" s="105"/>
      <c r="FR1023" s="105"/>
      <c r="FS1023" s="105"/>
      <c r="FT1023" s="105"/>
      <c r="FU1023" s="105"/>
      <c r="FV1023" s="105"/>
      <c r="FW1023" s="105"/>
      <c r="FX1023" s="105"/>
      <c r="FY1023" s="105"/>
      <c r="FZ1023" s="105"/>
      <c r="GA1023" s="105"/>
      <c r="GB1023" s="105"/>
      <c r="GC1023" s="105"/>
      <c r="GD1023" s="105"/>
      <c r="GE1023" s="105"/>
      <c r="GF1023" s="105"/>
      <c r="GG1023" s="105"/>
      <c r="GH1023" s="105"/>
      <c r="GI1023" s="105"/>
      <c r="GJ1023" s="105"/>
      <c r="GK1023" s="105"/>
      <c r="GL1023" s="105"/>
      <c r="GM1023" s="105"/>
      <c r="GN1023" s="105"/>
      <c r="GO1023" s="105"/>
      <c r="GP1023" s="105"/>
      <c r="GQ1023" s="105"/>
      <c r="GR1023" s="105"/>
      <c r="GS1023" s="105"/>
      <c r="GT1023" s="105"/>
      <c r="GU1023" s="105"/>
      <c r="GV1023" s="105"/>
      <c r="GW1023" s="105"/>
      <c r="GX1023" s="105"/>
      <c r="GY1023" s="105"/>
      <c r="GZ1023" s="105"/>
      <c r="HA1023" s="105"/>
      <c r="HB1023" s="105"/>
      <c r="HC1023" s="105"/>
      <c r="HD1023" s="105"/>
      <c r="HE1023" s="105"/>
      <c r="HF1023" s="105"/>
      <c r="HG1023" s="105"/>
      <c r="HH1023" s="105"/>
      <c r="HI1023" s="105"/>
      <c r="HJ1023" s="105"/>
      <c r="HK1023" s="105"/>
      <c r="HL1023" s="105"/>
      <c r="HM1023" s="105"/>
      <c r="HN1023" s="105"/>
      <c r="HO1023" s="105"/>
      <c r="HP1023" s="105"/>
      <c r="HQ1023" s="105"/>
      <c r="HR1023" s="105"/>
      <c r="HS1023" s="105"/>
      <c r="HT1023" s="105"/>
      <c r="HU1023" s="105"/>
      <c r="HV1023" s="105"/>
      <c r="HW1023" s="105"/>
      <c r="HX1023" s="105"/>
      <c r="HY1023" s="105"/>
      <c r="HZ1023" s="105"/>
      <c r="IA1023" s="105"/>
      <c r="IB1023" s="105"/>
      <c r="IC1023" s="105"/>
      <c r="ID1023" s="105"/>
      <c r="IE1023" s="105"/>
      <c r="IF1023" s="105"/>
      <c r="IG1023" s="105"/>
      <c r="IH1023" s="105"/>
      <c r="II1023" s="105"/>
      <c r="IJ1023" s="105"/>
      <c r="IK1023" s="105"/>
      <c r="IL1023" s="105"/>
      <c r="IM1023" s="105"/>
      <c r="IN1023" s="105"/>
      <c r="IO1023" s="105"/>
      <c r="IP1023" s="105"/>
      <c r="IQ1023" s="105"/>
      <c r="IR1023" s="105"/>
      <c r="IS1023" s="105"/>
      <c r="IT1023" s="105"/>
    </row>
    <row r="1024" spans="1:254" ht="45" x14ac:dyDescent="0.25">
      <c r="A1024" s="6">
        <v>2</v>
      </c>
      <c r="B1024" s="115" t="s">
        <v>3821</v>
      </c>
      <c r="C1024" s="14" t="s">
        <v>1647</v>
      </c>
      <c r="D1024" s="14" t="s">
        <v>1502</v>
      </c>
      <c r="E1024" s="6">
        <v>1023</v>
      </c>
      <c r="F1024" s="9" t="s">
        <v>1658</v>
      </c>
      <c r="G1024" s="14" t="s">
        <v>1659</v>
      </c>
      <c r="H1024" s="168">
        <v>138.54</v>
      </c>
      <c r="I1024" s="13" t="s">
        <v>37</v>
      </c>
      <c r="J1024" s="309"/>
      <c r="K1024" s="315" t="s">
        <v>1660</v>
      </c>
      <c r="L1024" s="309"/>
      <c r="M1024" s="309"/>
      <c r="N1024" s="309"/>
      <c r="O1024" s="309"/>
      <c r="P1024" s="309"/>
      <c r="Q1024" s="309"/>
      <c r="R1024" s="309"/>
      <c r="S1024" s="309"/>
      <c r="T1024" s="309"/>
      <c r="U1024" s="309"/>
      <c r="V1024" s="309"/>
      <c r="W1024" s="309"/>
      <c r="X1024" s="309"/>
      <c r="Y1024" s="309"/>
      <c r="Z1024" s="309"/>
      <c r="AA1024" s="309"/>
      <c r="AB1024" s="309"/>
      <c r="AC1024" s="195"/>
      <c r="AD1024" s="195"/>
      <c r="AE1024" s="195"/>
      <c r="AF1024" s="195"/>
      <c r="AG1024" s="195"/>
      <c r="AH1024" s="195"/>
      <c r="AI1024" s="195"/>
      <c r="AJ1024" s="195"/>
      <c r="AK1024" s="195"/>
      <c r="AL1024" s="195"/>
      <c r="AM1024" s="105"/>
      <c r="AN1024" s="105"/>
      <c r="AO1024" s="105"/>
      <c r="AP1024" s="105"/>
      <c r="AQ1024" s="105"/>
      <c r="AR1024" s="105"/>
      <c r="AS1024" s="105"/>
      <c r="AT1024" s="105"/>
      <c r="AU1024" s="105"/>
      <c r="AV1024" s="105"/>
      <c r="AW1024" s="105"/>
      <c r="AX1024" s="105"/>
      <c r="AY1024" s="105"/>
      <c r="AZ1024" s="105"/>
      <c r="BA1024" s="105"/>
      <c r="BB1024" s="105"/>
      <c r="BC1024" s="105"/>
      <c r="BD1024" s="105"/>
      <c r="BE1024" s="105"/>
      <c r="BF1024" s="105"/>
      <c r="BG1024" s="105"/>
      <c r="BH1024" s="105"/>
      <c r="BI1024" s="105"/>
      <c r="BJ1024" s="105"/>
      <c r="BK1024" s="105"/>
      <c r="BL1024" s="105"/>
      <c r="BM1024" s="105"/>
      <c r="BN1024" s="105"/>
      <c r="BO1024" s="105"/>
      <c r="BP1024" s="105"/>
      <c r="BQ1024" s="105"/>
      <c r="BR1024" s="105"/>
      <c r="BS1024" s="105"/>
      <c r="BT1024" s="105"/>
      <c r="BU1024" s="105"/>
      <c r="BV1024" s="105"/>
      <c r="BW1024" s="105"/>
      <c r="BX1024" s="105"/>
      <c r="BY1024" s="105"/>
      <c r="BZ1024" s="105"/>
      <c r="CA1024" s="105"/>
      <c r="CB1024" s="105"/>
      <c r="CC1024" s="105"/>
      <c r="CD1024" s="105"/>
      <c r="CE1024" s="105"/>
      <c r="CF1024" s="105"/>
      <c r="CG1024" s="105"/>
      <c r="CH1024" s="105"/>
      <c r="CI1024" s="105"/>
      <c r="CJ1024" s="105"/>
      <c r="CK1024" s="105"/>
      <c r="CL1024" s="105"/>
      <c r="CM1024" s="105"/>
      <c r="CN1024" s="105"/>
      <c r="CO1024" s="105"/>
      <c r="CP1024" s="105"/>
      <c r="CQ1024" s="105"/>
      <c r="CR1024" s="105"/>
      <c r="CS1024" s="105"/>
      <c r="CT1024" s="105"/>
      <c r="CU1024" s="105"/>
      <c r="CV1024" s="105"/>
      <c r="CW1024" s="105"/>
      <c r="CX1024" s="105"/>
      <c r="CY1024" s="105"/>
      <c r="CZ1024" s="105"/>
      <c r="DA1024" s="105"/>
      <c r="DB1024" s="105"/>
      <c r="DC1024" s="105"/>
      <c r="DD1024" s="105"/>
      <c r="DE1024" s="105"/>
      <c r="DF1024" s="105"/>
      <c r="DG1024" s="105"/>
      <c r="DH1024" s="105"/>
      <c r="DI1024" s="105"/>
      <c r="DJ1024" s="105"/>
      <c r="DK1024" s="105"/>
      <c r="DL1024" s="105"/>
      <c r="DM1024" s="105"/>
      <c r="DN1024" s="105"/>
      <c r="DO1024" s="105"/>
      <c r="DP1024" s="105"/>
      <c r="DQ1024" s="105"/>
      <c r="DR1024" s="105"/>
      <c r="DS1024" s="105"/>
      <c r="DT1024" s="105"/>
      <c r="DU1024" s="105"/>
      <c r="DV1024" s="105"/>
      <c r="DW1024" s="105"/>
      <c r="DX1024" s="105"/>
      <c r="DY1024" s="105"/>
      <c r="DZ1024" s="105"/>
      <c r="EA1024" s="105"/>
      <c r="EB1024" s="105"/>
      <c r="EC1024" s="105"/>
      <c r="ED1024" s="105"/>
      <c r="EE1024" s="105"/>
      <c r="EF1024" s="105"/>
      <c r="EG1024" s="105"/>
      <c r="EH1024" s="105"/>
      <c r="EI1024" s="105"/>
      <c r="EJ1024" s="105"/>
      <c r="EK1024" s="105"/>
      <c r="EL1024" s="105"/>
      <c r="EM1024" s="105"/>
      <c r="EN1024" s="105"/>
      <c r="EO1024" s="105"/>
      <c r="EP1024" s="105"/>
      <c r="EQ1024" s="105"/>
      <c r="ER1024" s="105"/>
      <c r="ES1024" s="105"/>
      <c r="ET1024" s="105"/>
      <c r="EU1024" s="105"/>
      <c r="EV1024" s="105"/>
      <c r="EW1024" s="105"/>
      <c r="EX1024" s="105"/>
      <c r="EY1024" s="105"/>
      <c r="EZ1024" s="105"/>
      <c r="FA1024" s="105"/>
      <c r="FB1024" s="105"/>
      <c r="FC1024" s="105"/>
      <c r="FD1024" s="105"/>
      <c r="FE1024" s="105"/>
      <c r="FF1024" s="105"/>
      <c r="FG1024" s="105"/>
      <c r="FH1024" s="105"/>
      <c r="FI1024" s="105"/>
      <c r="FJ1024" s="105"/>
      <c r="FK1024" s="105"/>
      <c r="FL1024" s="105"/>
      <c r="FM1024" s="105"/>
      <c r="FN1024" s="105"/>
      <c r="FO1024" s="105"/>
      <c r="FP1024" s="105"/>
      <c r="FQ1024" s="105"/>
      <c r="FR1024" s="105"/>
      <c r="FS1024" s="105"/>
      <c r="FT1024" s="105"/>
      <c r="FU1024" s="105"/>
      <c r="FV1024" s="105"/>
      <c r="FW1024" s="105"/>
      <c r="FX1024" s="105"/>
      <c r="FY1024" s="105"/>
      <c r="FZ1024" s="105"/>
      <c r="GA1024" s="105"/>
      <c r="GB1024" s="105"/>
      <c r="GC1024" s="105"/>
      <c r="GD1024" s="105"/>
      <c r="GE1024" s="105"/>
      <c r="GF1024" s="105"/>
      <c r="GG1024" s="105"/>
      <c r="GH1024" s="105"/>
      <c r="GI1024" s="105"/>
      <c r="GJ1024" s="105"/>
      <c r="GK1024" s="105"/>
      <c r="GL1024" s="105"/>
      <c r="GM1024" s="105"/>
      <c r="GN1024" s="105"/>
      <c r="GO1024" s="105"/>
      <c r="GP1024" s="105"/>
      <c r="GQ1024" s="105"/>
      <c r="GR1024" s="105"/>
      <c r="GS1024" s="105"/>
      <c r="GT1024" s="105"/>
      <c r="GU1024" s="105"/>
      <c r="GV1024" s="105"/>
      <c r="GW1024" s="105"/>
      <c r="GX1024" s="105"/>
      <c r="GY1024" s="105"/>
      <c r="GZ1024" s="105"/>
      <c r="HA1024" s="105"/>
      <c r="HB1024" s="105"/>
      <c r="HC1024" s="105"/>
      <c r="HD1024" s="105"/>
      <c r="HE1024" s="105"/>
      <c r="HF1024" s="105"/>
      <c r="HG1024" s="105"/>
      <c r="HH1024" s="105"/>
      <c r="HI1024" s="105"/>
      <c r="HJ1024" s="105"/>
      <c r="HK1024" s="105"/>
      <c r="HL1024" s="105"/>
      <c r="HM1024" s="105"/>
      <c r="HN1024" s="105"/>
      <c r="HO1024" s="105"/>
      <c r="HP1024" s="105"/>
      <c r="HQ1024" s="105"/>
      <c r="HR1024" s="105"/>
      <c r="HS1024" s="105"/>
      <c r="HT1024" s="105"/>
      <c r="HU1024" s="105"/>
      <c r="HV1024" s="105"/>
      <c r="HW1024" s="105"/>
      <c r="HX1024" s="105"/>
      <c r="HY1024" s="105"/>
      <c r="HZ1024" s="105"/>
      <c r="IA1024" s="105"/>
      <c r="IB1024" s="105"/>
      <c r="IC1024" s="105"/>
      <c r="ID1024" s="105"/>
      <c r="IE1024" s="105"/>
      <c r="IF1024" s="105"/>
      <c r="IG1024" s="105"/>
      <c r="IH1024" s="105"/>
      <c r="II1024" s="105"/>
      <c r="IJ1024" s="105"/>
      <c r="IK1024" s="105"/>
      <c r="IL1024" s="105"/>
      <c r="IM1024" s="105"/>
      <c r="IN1024" s="105"/>
      <c r="IO1024" s="105"/>
      <c r="IP1024" s="105"/>
      <c r="IQ1024" s="105"/>
      <c r="IR1024" s="105"/>
      <c r="IS1024" s="105"/>
      <c r="IT1024" s="105"/>
    </row>
    <row r="1025" spans="1:254" ht="45" x14ac:dyDescent="0.25">
      <c r="A1025" s="6">
        <v>2</v>
      </c>
      <c r="B1025" s="115" t="s">
        <v>3821</v>
      </c>
      <c r="C1025" s="14" t="s">
        <v>1646</v>
      </c>
      <c r="D1025" s="14" t="s">
        <v>1502</v>
      </c>
      <c r="E1025" s="6">
        <v>1024</v>
      </c>
      <c r="F1025" s="9" t="s">
        <v>1661</v>
      </c>
      <c r="G1025" s="14" t="s">
        <v>1662</v>
      </c>
      <c r="H1025" s="168">
        <v>714.98</v>
      </c>
      <c r="I1025" s="332" t="s">
        <v>37</v>
      </c>
      <c r="J1025" s="16"/>
      <c r="K1025" s="14" t="s">
        <v>1663</v>
      </c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95"/>
      <c r="AI1025" s="195"/>
      <c r="AJ1025" s="195"/>
      <c r="AK1025" s="195"/>
      <c r="AL1025" s="195"/>
      <c r="AM1025" s="105"/>
      <c r="AN1025" s="105"/>
      <c r="AO1025" s="105"/>
      <c r="AP1025" s="105"/>
      <c r="AQ1025" s="105"/>
      <c r="AR1025" s="105"/>
      <c r="AS1025" s="105"/>
      <c r="AT1025" s="105"/>
      <c r="AU1025" s="105"/>
      <c r="AV1025" s="105"/>
      <c r="AW1025" s="105"/>
      <c r="AX1025" s="105"/>
      <c r="AY1025" s="105"/>
      <c r="AZ1025" s="105"/>
      <c r="BA1025" s="105"/>
      <c r="BB1025" s="105"/>
      <c r="BC1025" s="105"/>
      <c r="BD1025" s="105"/>
      <c r="BE1025" s="105"/>
      <c r="BF1025" s="105"/>
      <c r="BG1025" s="105"/>
      <c r="BH1025" s="105"/>
      <c r="BI1025" s="105"/>
      <c r="BJ1025" s="105"/>
      <c r="BK1025" s="105"/>
      <c r="BL1025" s="105"/>
      <c r="BM1025" s="105"/>
      <c r="BN1025" s="105"/>
      <c r="BO1025" s="105"/>
      <c r="BP1025" s="105"/>
      <c r="BQ1025" s="105"/>
      <c r="BR1025" s="105"/>
      <c r="BS1025" s="105"/>
      <c r="BT1025" s="105"/>
      <c r="BU1025" s="105"/>
      <c r="BV1025" s="105"/>
      <c r="BW1025" s="105"/>
      <c r="BX1025" s="105"/>
      <c r="BY1025" s="105"/>
      <c r="BZ1025" s="105"/>
      <c r="CA1025" s="105"/>
      <c r="CB1025" s="105"/>
      <c r="CC1025" s="105"/>
      <c r="CD1025" s="105"/>
      <c r="CE1025" s="105"/>
      <c r="CF1025" s="105"/>
      <c r="CG1025" s="105"/>
      <c r="CH1025" s="105"/>
      <c r="CI1025" s="105"/>
      <c r="CJ1025" s="105"/>
      <c r="CK1025" s="105"/>
      <c r="CL1025" s="105"/>
      <c r="CM1025" s="105"/>
      <c r="CN1025" s="105"/>
      <c r="CO1025" s="105"/>
      <c r="CP1025" s="105"/>
      <c r="CQ1025" s="105"/>
      <c r="CR1025" s="105"/>
      <c r="CS1025" s="105"/>
      <c r="CT1025" s="105"/>
      <c r="CU1025" s="105"/>
      <c r="CV1025" s="105"/>
      <c r="CW1025" s="105"/>
      <c r="CX1025" s="105"/>
      <c r="CY1025" s="105"/>
      <c r="CZ1025" s="105"/>
      <c r="DA1025" s="105"/>
      <c r="DB1025" s="105"/>
      <c r="DC1025" s="105"/>
      <c r="DD1025" s="105"/>
      <c r="DE1025" s="105"/>
      <c r="DF1025" s="105"/>
      <c r="DG1025" s="105"/>
      <c r="DH1025" s="105"/>
      <c r="DI1025" s="105"/>
      <c r="DJ1025" s="105"/>
      <c r="DK1025" s="105"/>
      <c r="DL1025" s="105"/>
      <c r="DM1025" s="105"/>
      <c r="DN1025" s="105"/>
      <c r="DO1025" s="105"/>
      <c r="DP1025" s="105"/>
      <c r="DQ1025" s="105"/>
      <c r="DR1025" s="105"/>
      <c r="DS1025" s="105"/>
      <c r="DT1025" s="105"/>
      <c r="DU1025" s="105"/>
      <c r="DV1025" s="105"/>
      <c r="DW1025" s="105"/>
      <c r="DX1025" s="105"/>
      <c r="DY1025" s="105"/>
      <c r="DZ1025" s="105"/>
      <c r="EA1025" s="105"/>
      <c r="EB1025" s="105"/>
      <c r="EC1025" s="105"/>
      <c r="ED1025" s="105"/>
      <c r="EE1025" s="105"/>
      <c r="EF1025" s="105"/>
      <c r="EG1025" s="105"/>
      <c r="EH1025" s="105"/>
      <c r="EI1025" s="105"/>
      <c r="EJ1025" s="105"/>
      <c r="EK1025" s="105"/>
      <c r="EL1025" s="105"/>
      <c r="EM1025" s="105"/>
      <c r="EN1025" s="105"/>
      <c r="EO1025" s="105"/>
      <c r="EP1025" s="105"/>
      <c r="EQ1025" s="105"/>
      <c r="ER1025" s="105"/>
      <c r="ES1025" s="105"/>
      <c r="ET1025" s="105"/>
      <c r="EU1025" s="105"/>
      <c r="EV1025" s="105"/>
      <c r="EW1025" s="105"/>
      <c r="EX1025" s="105"/>
      <c r="EY1025" s="105"/>
      <c r="EZ1025" s="105"/>
      <c r="FA1025" s="105"/>
      <c r="FB1025" s="105"/>
      <c r="FC1025" s="105"/>
      <c r="FD1025" s="105"/>
      <c r="FE1025" s="105"/>
      <c r="FF1025" s="105"/>
      <c r="FG1025" s="105"/>
      <c r="FH1025" s="105"/>
      <c r="FI1025" s="105"/>
      <c r="FJ1025" s="105"/>
      <c r="FK1025" s="105"/>
      <c r="FL1025" s="105"/>
      <c r="FM1025" s="105"/>
      <c r="FN1025" s="105"/>
      <c r="FO1025" s="105"/>
      <c r="FP1025" s="105"/>
      <c r="FQ1025" s="105"/>
      <c r="FR1025" s="105"/>
      <c r="FS1025" s="105"/>
      <c r="FT1025" s="105"/>
      <c r="FU1025" s="105"/>
      <c r="FV1025" s="105"/>
      <c r="FW1025" s="105"/>
      <c r="FX1025" s="105"/>
      <c r="FY1025" s="105"/>
      <c r="FZ1025" s="105"/>
      <c r="GA1025" s="105"/>
      <c r="GB1025" s="105"/>
      <c r="GC1025" s="105"/>
      <c r="GD1025" s="105"/>
      <c r="GE1025" s="105"/>
      <c r="GF1025" s="105"/>
      <c r="GG1025" s="105"/>
      <c r="GH1025" s="105"/>
      <c r="GI1025" s="105"/>
      <c r="GJ1025" s="105"/>
      <c r="GK1025" s="105"/>
      <c r="GL1025" s="105"/>
      <c r="GM1025" s="105"/>
      <c r="GN1025" s="105"/>
      <c r="GO1025" s="105"/>
      <c r="GP1025" s="105"/>
      <c r="GQ1025" s="105"/>
      <c r="GR1025" s="105"/>
      <c r="GS1025" s="105"/>
      <c r="GT1025" s="105"/>
      <c r="GU1025" s="105"/>
      <c r="GV1025" s="105"/>
      <c r="GW1025" s="105"/>
      <c r="GX1025" s="105"/>
      <c r="GY1025" s="105"/>
      <c r="GZ1025" s="105"/>
      <c r="HA1025" s="105"/>
      <c r="HB1025" s="105"/>
      <c r="HC1025" s="105"/>
      <c r="HD1025" s="105"/>
      <c r="HE1025" s="105"/>
      <c r="HF1025" s="105"/>
      <c r="HG1025" s="105"/>
      <c r="HH1025" s="105"/>
      <c r="HI1025" s="105"/>
      <c r="HJ1025" s="105"/>
      <c r="HK1025" s="105"/>
      <c r="HL1025" s="105"/>
      <c r="HM1025" s="105"/>
      <c r="HN1025" s="105"/>
      <c r="HO1025" s="105"/>
      <c r="HP1025" s="105"/>
      <c r="HQ1025" s="105"/>
      <c r="HR1025" s="105"/>
      <c r="HS1025" s="105"/>
      <c r="HT1025" s="105"/>
      <c r="HU1025" s="105"/>
      <c r="HV1025" s="105"/>
      <c r="HW1025" s="105"/>
      <c r="HX1025" s="105"/>
      <c r="HY1025" s="105"/>
      <c r="HZ1025" s="105"/>
      <c r="IA1025" s="105"/>
      <c r="IB1025" s="105"/>
      <c r="IC1025" s="105"/>
      <c r="ID1025" s="105"/>
      <c r="IE1025" s="105"/>
      <c r="IF1025" s="105"/>
      <c r="IG1025" s="105"/>
      <c r="IH1025" s="105"/>
      <c r="II1025" s="105"/>
      <c r="IJ1025" s="105"/>
      <c r="IK1025" s="105"/>
      <c r="IL1025" s="105"/>
      <c r="IM1025" s="105"/>
      <c r="IN1025" s="105"/>
      <c r="IO1025" s="105"/>
      <c r="IP1025" s="105"/>
      <c r="IQ1025" s="105"/>
      <c r="IR1025" s="105"/>
      <c r="IS1025" s="105"/>
      <c r="IT1025" s="105"/>
    </row>
    <row r="1026" spans="1:254" ht="45" x14ac:dyDescent="0.25">
      <c r="A1026" s="6">
        <v>2</v>
      </c>
      <c r="B1026" s="115" t="s">
        <v>3821</v>
      </c>
      <c r="C1026" s="14" t="s">
        <v>1646</v>
      </c>
      <c r="D1026" s="321" t="s">
        <v>1502</v>
      </c>
      <c r="E1026" s="6">
        <v>1025</v>
      </c>
      <c r="F1026" s="318" t="s">
        <v>1664</v>
      </c>
      <c r="G1026" s="14" t="s">
        <v>1665</v>
      </c>
      <c r="H1026" s="168">
        <v>574.35</v>
      </c>
      <c r="I1026" s="13" t="s">
        <v>37</v>
      </c>
      <c r="J1026" s="16"/>
      <c r="K1026" s="14" t="s">
        <v>1663</v>
      </c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95"/>
      <c r="AA1026" s="195"/>
      <c r="AB1026" s="195"/>
      <c r="AC1026" s="195"/>
      <c r="AD1026" s="195"/>
      <c r="AE1026" s="195"/>
      <c r="AF1026" s="195"/>
      <c r="AG1026" s="195"/>
      <c r="AH1026" s="195"/>
      <c r="AI1026" s="195"/>
      <c r="AJ1026" s="195"/>
      <c r="AK1026" s="195"/>
      <c r="AL1026" s="195"/>
      <c r="AM1026" s="105"/>
      <c r="AN1026" s="105"/>
      <c r="AO1026" s="105"/>
      <c r="AP1026" s="105"/>
      <c r="AQ1026" s="105"/>
      <c r="AR1026" s="105"/>
      <c r="AS1026" s="105"/>
      <c r="AT1026" s="105"/>
      <c r="AU1026" s="105"/>
      <c r="AV1026" s="105"/>
      <c r="AW1026" s="105"/>
      <c r="AX1026" s="105"/>
      <c r="AY1026" s="105"/>
      <c r="AZ1026" s="105"/>
      <c r="BA1026" s="105"/>
      <c r="BB1026" s="105"/>
      <c r="BC1026" s="105"/>
      <c r="BD1026" s="105"/>
      <c r="BE1026" s="105"/>
      <c r="BF1026" s="105"/>
      <c r="BG1026" s="105"/>
      <c r="BH1026" s="105"/>
      <c r="BI1026" s="105"/>
      <c r="BJ1026" s="105"/>
      <c r="BK1026" s="105"/>
      <c r="BL1026" s="105"/>
      <c r="BM1026" s="105"/>
      <c r="BN1026" s="105"/>
      <c r="BO1026" s="105"/>
      <c r="BP1026" s="105"/>
      <c r="BQ1026" s="105"/>
      <c r="BR1026" s="105"/>
      <c r="BS1026" s="105"/>
      <c r="BT1026" s="105"/>
      <c r="BU1026" s="105"/>
      <c r="BV1026" s="105"/>
      <c r="BW1026" s="105"/>
      <c r="BX1026" s="105"/>
      <c r="BY1026" s="105"/>
      <c r="BZ1026" s="105"/>
      <c r="CA1026" s="105"/>
      <c r="CB1026" s="105"/>
      <c r="CC1026" s="105"/>
      <c r="CD1026" s="105"/>
      <c r="CE1026" s="105"/>
      <c r="CF1026" s="105"/>
      <c r="CG1026" s="105"/>
      <c r="CH1026" s="105"/>
      <c r="CI1026" s="105"/>
      <c r="CJ1026" s="105"/>
      <c r="CK1026" s="105"/>
      <c r="CL1026" s="105"/>
      <c r="CM1026" s="105"/>
      <c r="CN1026" s="105"/>
      <c r="CO1026" s="105"/>
      <c r="CP1026" s="105"/>
      <c r="CQ1026" s="105"/>
      <c r="CR1026" s="105"/>
      <c r="CS1026" s="105"/>
      <c r="CT1026" s="105"/>
      <c r="CU1026" s="105"/>
      <c r="CV1026" s="105"/>
      <c r="CW1026" s="105"/>
      <c r="CX1026" s="105"/>
      <c r="CY1026" s="105"/>
      <c r="CZ1026" s="105"/>
      <c r="DA1026" s="105"/>
      <c r="DB1026" s="105"/>
      <c r="DC1026" s="105"/>
      <c r="DD1026" s="105"/>
      <c r="DE1026" s="105"/>
      <c r="DF1026" s="105"/>
      <c r="DG1026" s="105"/>
      <c r="DH1026" s="105"/>
      <c r="DI1026" s="105"/>
      <c r="DJ1026" s="105"/>
      <c r="DK1026" s="105"/>
      <c r="DL1026" s="105"/>
      <c r="DM1026" s="105"/>
      <c r="DN1026" s="105"/>
      <c r="DO1026" s="105"/>
      <c r="DP1026" s="105"/>
      <c r="DQ1026" s="105"/>
      <c r="DR1026" s="105"/>
      <c r="DS1026" s="105"/>
      <c r="DT1026" s="105"/>
      <c r="DU1026" s="105"/>
      <c r="DV1026" s="105"/>
      <c r="DW1026" s="105"/>
      <c r="DX1026" s="105"/>
      <c r="DY1026" s="105"/>
      <c r="DZ1026" s="105"/>
      <c r="EA1026" s="105"/>
      <c r="EB1026" s="105"/>
      <c r="EC1026" s="105"/>
      <c r="ED1026" s="105"/>
      <c r="EE1026" s="105"/>
      <c r="EF1026" s="105"/>
      <c r="EG1026" s="105"/>
      <c r="EH1026" s="105"/>
      <c r="EI1026" s="105"/>
      <c r="EJ1026" s="105"/>
      <c r="EK1026" s="105"/>
      <c r="EL1026" s="105"/>
      <c r="EM1026" s="105"/>
      <c r="EN1026" s="105"/>
      <c r="EO1026" s="105"/>
      <c r="EP1026" s="105"/>
      <c r="EQ1026" s="105"/>
      <c r="ER1026" s="105"/>
      <c r="ES1026" s="105"/>
      <c r="ET1026" s="105"/>
      <c r="EU1026" s="105"/>
      <c r="EV1026" s="105"/>
      <c r="EW1026" s="105"/>
      <c r="EX1026" s="105"/>
      <c r="EY1026" s="105"/>
      <c r="EZ1026" s="105"/>
      <c r="FA1026" s="105"/>
      <c r="FB1026" s="105"/>
      <c r="FC1026" s="105"/>
      <c r="FD1026" s="105"/>
      <c r="FE1026" s="105"/>
      <c r="FF1026" s="105"/>
      <c r="FG1026" s="105"/>
      <c r="FH1026" s="105"/>
      <c r="FI1026" s="105"/>
      <c r="FJ1026" s="105"/>
      <c r="FK1026" s="105"/>
      <c r="FL1026" s="105"/>
      <c r="FM1026" s="105"/>
      <c r="FN1026" s="105"/>
      <c r="FO1026" s="105"/>
      <c r="FP1026" s="105"/>
      <c r="FQ1026" s="105"/>
      <c r="FR1026" s="105"/>
      <c r="FS1026" s="105"/>
      <c r="FT1026" s="105"/>
      <c r="FU1026" s="105"/>
      <c r="FV1026" s="105"/>
      <c r="FW1026" s="105"/>
      <c r="FX1026" s="105"/>
      <c r="FY1026" s="105"/>
      <c r="FZ1026" s="105"/>
      <c r="GA1026" s="105"/>
      <c r="GB1026" s="105"/>
      <c r="GC1026" s="105"/>
      <c r="GD1026" s="105"/>
      <c r="GE1026" s="105"/>
      <c r="GF1026" s="105"/>
      <c r="GG1026" s="105"/>
      <c r="GH1026" s="105"/>
      <c r="GI1026" s="105"/>
      <c r="GJ1026" s="105"/>
      <c r="GK1026" s="105"/>
      <c r="GL1026" s="105"/>
      <c r="GM1026" s="105"/>
      <c r="GN1026" s="105"/>
      <c r="GO1026" s="105"/>
      <c r="GP1026" s="105"/>
      <c r="GQ1026" s="105"/>
      <c r="GR1026" s="105"/>
      <c r="GS1026" s="105"/>
      <c r="GT1026" s="105"/>
      <c r="GU1026" s="105"/>
      <c r="GV1026" s="105"/>
      <c r="GW1026" s="105"/>
      <c r="GX1026" s="105"/>
      <c r="GY1026" s="105"/>
      <c r="GZ1026" s="105"/>
      <c r="HA1026" s="105"/>
      <c r="HB1026" s="105"/>
      <c r="HC1026" s="105"/>
      <c r="HD1026" s="105"/>
      <c r="HE1026" s="105"/>
      <c r="HF1026" s="105"/>
      <c r="HG1026" s="105"/>
      <c r="HH1026" s="105"/>
      <c r="HI1026" s="105"/>
      <c r="HJ1026" s="105"/>
      <c r="HK1026" s="105"/>
      <c r="HL1026" s="105"/>
      <c r="HM1026" s="105"/>
      <c r="HN1026" s="105"/>
      <c r="HO1026" s="105"/>
      <c r="HP1026" s="105"/>
      <c r="HQ1026" s="105"/>
      <c r="HR1026" s="105"/>
      <c r="HS1026" s="105"/>
      <c r="HT1026" s="105"/>
      <c r="HU1026" s="105"/>
      <c r="HV1026" s="105"/>
      <c r="HW1026" s="105"/>
      <c r="HX1026" s="105"/>
      <c r="HY1026" s="105"/>
      <c r="HZ1026" s="105"/>
      <c r="IA1026" s="105"/>
      <c r="IB1026" s="105"/>
      <c r="IC1026" s="105"/>
      <c r="ID1026" s="105"/>
      <c r="IE1026" s="105"/>
      <c r="IF1026" s="105"/>
      <c r="IG1026" s="105"/>
      <c r="IH1026" s="105"/>
      <c r="II1026" s="105"/>
      <c r="IJ1026" s="105"/>
      <c r="IK1026" s="105"/>
      <c r="IL1026" s="105"/>
      <c r="IM1026" s="105"/>
      <c r="IN1026" s="105"/>
      <c r="IO1026" s="105"/>
      <c r="IP1026" s="105"/>
      <c r="IQ1026" s="105"/>
      <c r="IR1026" s="105"/>
      <c r="IS1026" s="105"/>
      <c r="IT1026" s="105"/>
    </row>
    <row r="1027" spans="1:254" ht="45" x14ac:dyDescent="0.25">
      <c r="A1027" s="6">
        <v>2</v>
      </c>
      <c r="B1027" s="115" t="s">
        <v>3821</v>
      </c>
      <c r="C1027" s="14" t="s">
        <v>1646</v>
      </c>
      <c r="D1027" s="14" t="s">
        <v>1502</v>
      </c>
      <c r="E1027" s="6">
        <v>1026</v>
      </c>
      <c r="F1027" s="9" t="s">
        <v>1666</v>
      </c>
      <c r="G1027" s="14" t="s">
        <v>1667</v>
      </c>
      <c r="H1027" s="168">
        <v>697.52</v>
      </c>
      <c r="I1027" s="13" t="s">
        <v>37</v>
      </c>
      <c r="J1027" s="16"/>
      <c r="K1027" s="14" t="s">
        <v>1663</v>
      </c>
      <c r="L1027" s="309"/>
      <c r="M1027" s="309"/>
      <c r="N1027" s="309"/>
      <c r="O1027" s="309"/>
      <c r="P1027" s="309"/>
      <c r="Q1027" s="309"/>
      <c r="R1027" s="309"/>
      <c r="S1027" s="309"/>
      <c r="T1027" s="309"/>
      <c r="U1027" s="309"/>
      <c r="V1027" s="309"/>
      <c r="W1027" s="309"/>
      <c r="X1027" s="309"/>
      <c r="Y1027" s="309"/>
      <c r="Z1027" s="195"/>
      <c r="AA1027" s="195"/>
      <c r="AB1027" s="195"/>
      <c r="AC1027" s="195"/>
      <c r="AD1027" s="195"/>
      <c r="AE1027" s="195"/>
      <c r="AF1027" s="195"/>
      <c r="AG1027" s="195"/>
      <c r="AH1027" s="195"/>
      <c r="AI1027" s="195"/>
      <c r="AJ1027" s="195"/>
      <c r="AK1027" s="195"/>
      <c r="AL1027" s="195"/>
      <c r="AM1027" s="105"/>
      <c r="AN1027" s="105"/>
      <c r="AO1027" s="105"/>
      <c r="AP1027" s="105"/>
      <c r="AQ1027" s="105"/>
      <c r="AR1027" s="105"/>
      <c r="AS1027" s="105"/>
      <c r="AT1027" s="105"/>
      <c r="AU1027" s="105"/>
      <c r="AV1027" s="105"/>
      <c r="AW1027" s="105"/>
      <c r="AX1027" s="105"/>
      <c r="AY1027" s="105"/>
      <c r="AZ1027" s="105"/>
      <c r="BA1027" s="105"/>
      <c r="BB1027" s="105"/>
      <c r="BC1027" s="105"/>
      <c r="BD1027" s="105"/>
      <c r="BE1027" s="105"/>
      <c r="BF1027" s="105"/>
      <c r="BG1027" s="105"/>
      <c r="BH1027" s="105"/>
      <c r="BI1027" s="105"/>
      <c r="BJ1027" s="105"/>
      <c r="BK1027" s="105"/>
      <c r="BL1027" s="105"/>
      <c r="BM1027" s="105"/>
      <c r="BN1027" s="105"/>
      <c r="BO1027" s="105"/>
      <c r="BP1027" s="105"/>
      <c r="BQ1027" s="105"/>
      <c r="BR1027" s="105"/>
      <c r="BS1027" s="105"/>
      <c r="BT1027" s="105"/>
      <c r="BU1027" s="105"/>
      <c r="BV1027" s="105"/>
      <c r="BW1027" s="105"/>
      <c r="BX1027" s="105"/>
      <c r="BY1027" s="105"/>
      <c r="BZ1027" s="105"/>
      <c r="CA1027" s="105"/>
      <c r="CB1027" s="105"/>
      <c r="CC1027" s="105"/>
      <c r="CD1027" s="105"/>
      <c r="CE1027" s="105"/>
      <c r="CF1027" s="105"/>
      <c r="CG1027" s="105"/>
      <c r="CH1027" s="105"/>
      <c r="CI1027" s="105"/>
      <c r="CJ1027" s="105"/>
      <c r="CK1027" s="105"/>
      <c r="CL1027" s="105"/>
      <c r="CM1027" s="105"/>
      <c r="CN1027" s="105"/>
      <c r="CO1027" s="105"/>
      <c r="CP1027" s="105"/>
      <c r="CQ1027" s="105"/>
      <c r="CR1027" s="105"/>
      <c r="CS1027" s="105"/>
      <c r="CT1027" s="105"/>
      <c r="CU1027" s="105"/>
      <c r="CV1027" s="105"/>
      <c r="CW1027" s="105"/>
      <c r="CX1027" s="105"/>
      <c r="CY1027" s="105"/>
      <c r="CZ1027" s="105"/>
      <c r="DA1027" s="105"/>
      <c r="DB1027" s="105"/>
      <c r="DC1027" s="105"/>
      <c r="DD1027" s="105"/>
      <c r="DE1027" s="105"/>
      <c r="DF1027" s="105"/>
      <c r="DG1027" s="105"/>
      <c r="DH1027" s="105"/>
      <c r="DI1027" s="105"/>
      <c r="DJ1027" s="105"/>
      <c r="DK1027" s="105"/>
      <c r="DL1027" s="105"/>
      <c r="DM1027" s="105"/>
      <c r="DN1027" s="105"/>
      <c r="DO1027" s="105"/>
      <c r="DP1027" s="105"/>
      <c r="DQ1027" s="105"/>
      <c r="DR1027" s="105"/>
      <c r="DS1027" s="105"/>
      <c r="DT1027" s="105"/>
      <c r="DU1027" s="105"/>
      <c r="DV1027" s="105"/>
      <c r="DW1027" s="105"/>
      <c r="DX1027" s="105"/>
      <c r="DY1027" s="105"/>
      <c r="DZ1027" s="105"/>
      <c r="EA1027" s="105"/>
      <c r="EB1027" s="105"/>
      <c r="EC1027" s="105"/>
      <c r="ED1027" s="105"/>
      <c r="EE1027" s="105"/>
      <c r="EF1027" s="105"/>
      <c r="EG1027" s="105"/>
      <c r="EH1027" s="105"/>
      <c r="EI1027" s="105"/>
      <c r="EJ1027" s="105"/>
      <c r="EK1027" s="105"/>
      <c r="EL1027" s="105"/>
      <c r="EM1027" s="105"/>
      <c r="EN1027" s="105"/>
      <c r="EO1027" s="105"/>
      <c r="EP1027" s="105"/>
      <c r="EQ1027" s="105"/>
      <c r="ER1027" s="105"/>
      <c r="ES1027" s="105"/>
      <c r="ET1027" s="105"/>
      <c r="EU1027" s="105"/>
      <c r="EV1027" s="105"/>
      <c r="EW1027" s="105"/>
      <c r="EX1027" s="105"/>
      <c r="EY1027" s="105"/>
      <c r="EZ1027" s="105"/>
      <c r="FA1027" s="105"/>
      <c r="FB1027" s="105"/>
      <c r="FC1027" s="105"/>
      <c r="FD1027" s="105"/>
      <c r="FE1027" s="105"/>
      <c r="FF1027" s="105"/>
      <c r="FG1027" s="105"/>
      <c r="FH1027" s="105"/>
      <c r="FI1027" s="105"/>
      <c r="FJ1027" s="105"/>
      <c r="FK1027" s="105"/>
      <c r="FL1027" s="105"/>
      <c r="FM1027" s="105"/>
      <c r="FN1027" s="105"/>
      <c r="FO1027" s="105"/>
      <c r="FP1027" s="105"/>
      <c r="FQ1027" s="105"/>
      <c r="FR1027" s="105"/>
      <c r="FS1027" s="105"/>
      <c r="FT1027" s="105"/>
      <c r="FU1027" s="105"/>
      <c r="FV1027" s="105"/>
      <c r="FW1027" s="105"/>
      <c r="FX1027" s="105"/>
      <c r="FY1027" s="105"/>
      <c r="FZ1027" s="105"/>
      <c r="GA1027" s="105"/>
      <c r="GB1027" s="105"/>
      <c r="GC1027" s="105"/>
      <c r="GD1027" s="105"/>
      <c r="GE1027" s="105"/>
      <c r="GF1027" s="105"/>
      <c r="GG1027" s="105"/>
      <c r="GH1027" s="105"/>
      <c r="GI1027" s="105"/>
      <c r="GJ1027" s="105"/>
      <c r="GK1027" s="105"/>
      <c r="GL1027" s="105"/>
      <c r="GM1027" s="105"/>
      <c r="GN1027" s="105"/>
      <c r="GO1027" s="105"/>
      <c r="GP1027" s="105"/>
      <c r="GQ1027" s="105"/>
      <c r="GR1027" s="105"/>
      <c r="GS1027" s="105"/>
      <c r="GT1027" s="105"/>
      <c r="GU1027" s="105"/>
      <c r="GV1027" s="105"/>
      <c r="GW1027" s="105"/>
      <c r="GX1027" s="105"/>
      <c r="GY1027" s="105"/>
      <c r="GZ1027" s="105"/>
      <c r="HA1027" s="105"/>
      <c r="HB1027" s="105"/>
      <c r="HC1027" s="105"/>
      <c r="HD1027" s="105"/>
      <c r="HE1027" s="105"/>
      <c r="HF1027" s="105"/>
      <c r="HG1027" s="105"/>
      <c r="HH1027" s="105"/>
      <c r="HI1027" s="105"/>
      <c r="HJ1027" s="105"/>
      <c r="HK1027" s="105"/>
      <c r="HL1027" s="105"/>
      <c r="HM1027" s="105"/>
      <c r="HN1027" s="105"/>
      <c r="HO1027" s="105"/>
      <c r="HP1027" s="105"/>
      <c r="HQ1027" s="105"/>
      <c r="HR1027" s="105"/>
      <c r="HS1027" s="105"/>
      <c r="HT1027" s="105"/>
      <c r="HU1027" s="105"/>
      <c r="HV1027" s="105"/>
      <c r="HW1027" s="105"/>
      <c r="HX1027" s="105"/>
      <c r="HY1027" s="105"/>
      <c r="HZ1027" s="105"/>
      <c r="IA1027" s="105"/>
      <c r="IB1027" s="105"/>
      <c r="IC1027" s="105"/>
      <c r="ID1027" s="105"/>
      <c r="IE1027" s="105"/>
      <c r="IF1027" s="105"/>
      <c r="IG1027" s="105"/>
      <c r="IH1027" s="105"/>
      <c r="II1027" s="105"/>
      <c r="IJ1027" s="105"/>
      <c r="IK1027" s="105"/>
      <c r="IL1027" s="105"/>
      <c r="IM1027" s="105"/>
      <c r="IN1027" s="105"/>
      <c r="IO1027" s="105"/>
      <c r="IP1027" s="105"/>
      <c r="IQ1027" s="105"/>
      <c r="IR1027" s="105"/>
      <c r="IS1027" s="105"/>
      <c r="IT1027" s="105"/>
    </row>
    <row r="1028" spans="1:254" ht="105" x14ac:dyDescent="0.25">
      <c r="A1028" s="6">
        <v>2</v>
      </c>
      <c r="B1028" s="115" t="s">
        <v>3821</v>
      </c>
      <c r="C1028" s="14" t="s">
        <v>4209</v>
      </c>
      <c r="D1028" s="14" t="s">
        <v>1502</v>
      </c>
      <c r="E1028" s="6">
        <v>1027</v>
      </c>
      <c r="F1028" s="7" t="s">
        <v>4208</v>
      </c>
      <c r="G1028" s="14" t="s">
        <v>4207</v>
      </c>
      <c r="H1028" s="270">
        <v>14809.59</v>
      </c>
      <c r="I1028" s="13" t="s">
        <v>37</v>
      </c>
      <c r="J1028" s="16"/>
      <c r="K1028" s="321" t="s">
        <v>4206</v>
      </c>
      <c r="L1028" s="16">
        <v>351451</v>
      </c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90"/>
      <c r="AA1028" s="90"/>
      <c r="AB1028" s="90"/>
      <c r="AC1028" s="90"/>
      <c r="AD1028" s="90"/>
      <c r="AE1028" s="90"/>
    </row>
    <row r="1029" spans="1:254" ht="105" x14ac:dyDescent="0.25">
      <c r="A1029" s="6">
        <v>2</v>
      </c>
      <c r="B1029" s="115" t="s">
        <v>3821</v>
      </c>
      <c r="C1029" s="14" t="s">
        <v>4209</v>
      </c>
      <c r="D1029" s="14" t="s">
        <v>1502</v>
      </c>
      <c r="E1029" s="6">
        <v>1028</v>
      </c>
      <c r="F1029" s="7" t="s">
        <v>4210</v>
      </c>
      <c r="G1029" s="14" t="s">
        <v>4207</v>
      </c>
      <c r="H1029" s="270">
        <v>13319.88</v>
      </c>
      <c r="I1029" s="13" t="s">
        <v>37</v>
      </c>
      <c r="J1029" s="16"/>
      <c r="K1029" s="14" t="s">
        <v>4206</v>
      </c>
      <c r="L1029" s="16">
        <v>351451</v>
      </c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90"/>
      <c r="AC1029" s="90"/>
      <c r="AD1029" s="90"/>
      <c r="AE1029" s="90"/>
    </row>
    <row r="1030" spans="1:254" ht="90" x14ac:dyDescent="0.25">
      <c r="A1030" s="6">
        <v>2</v>
      </c>
      <c r="B1030" s="115" t="s">
        <v>3821</v>
      </c>
      <c r="C1030" s="14" t="s">
        <v>4209</v>
      </c>
      <c r="D1030" s="14" t="s">
        <v>1502</v>
      </c>
      <c r="E1030" s="6">
        <v>1029</v>
      </c>
      <c r="F1030" s="7" t="s">
        <v>4211</v>
      </c>
      <c r="G1030" s="14" t="s">
        <v>4207</v>
      </c>
      <c r="H1030" s="270">
        <v>12934.12</v>
      </c>
      <c r="I1030" s="13" t="s">
        <v>37</v>
      </c>
      <c r="J1030" s="16"/>
      <c r="K1030" s="14" t="s">
        <v>4206</v>
      </c>
      <c r="L1030" s="16">
        <v>351451</v>
      </c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90"/>
      <c r="AE1030" s="90"/>
    </row>
    <row r="1031" spans="1:254" x14ac:dyDescent="0.25">
      <c r="H1031" s="349">
        <f>SUM(H2:H1030)</f>
        <v>1259153.6396855018</v>
      </c>
    </row>
  </sheetData>
  <autoFilter ref="A1:IT1031" xr:uid="{00000000-0009-0000-0000-000000000000}"/>
  <conditionalFormatting sqref="F1030">
    <cfRule type="duplicateValues" dxfId="2" priority="1"/>
  </conditionalFormatting>
  <pageMargins left="0.21" right="0.16" top="0.75" bottom="0.75" header="0.3" footer="0.3"/>
  <pageSetup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7"/>
  <sheetViews>
    <sheetView topLeftCell="A57" workbookViewId="0">
      <selection activeCell="F14" sqref="F14"/>
    </sheetView>
  </sheetViews>
  <sheetFormatPr defaultRowHeight="15" x14ac:dyDescent="0.25"/>
  <cols>
    <col min="1" max="1" width="9.5703125" style="215" customWidth="1"/>
    <col min="2" max="2" width="20.5703125" style="216" customWidth="1"/>
    <col min="3" max="3" width="19.7109375" style="140" customWidth="1"/>
    <col min="4" max="4" width="15.140625" style="140" customWidth="1"/>
    <col min="5" max="5" width="7.7109375" style="139" customWidth="1"/>
    <col min="6" max="6" width="30.42578125" style="113" customWidth="1"/>
    <col min="7" max="7" width="30.42578125" style="140" customWidth="1"/>
    <col min="8" max="8" width="10.5703125" style="139" bestFit="1" customWidth="1"/>
    <col min="9" max="9" width="9.140625" style="139" customWidth="1"/>
    <col min="10" max="10" width="15.85546875" style="32" customWidth="1"/>
    <col min="11" max="11" width="15.7109375" style="140" customWidth="1"/>
    <col min="12" max="12" width="10.7109375" style="32" customWidth="1"/>
    <col min="13" max="13" width="14.42578125" style="32" customWidth="1"/>
    <col min="14" max="14" width="9.42578125" style="32" customWidth="1"/>
    <col min="15" max="15" width="15" style="32" customWidth="1"/>
    <col min="16" max="16" width="9.140625" style="32" customWidth="1"/>
    <col min="17" max="17" width="13.85546875" style="32" customWidth="1"/>
    <col min="18" max="18" width="14.28515625" style="32" customWidth="1"/>
    <col min="19" max="19" width="10.42578125" style="32" customWidth="1"/>
    <col min="20" max="20" width="9.14062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3819</v>
      </c>
      <c r="B1" s="64" t="s">
        <v>3820</v>
      </c>
      <c r="C1" s="3" t="s">
        <v>0</v>
      </c>
      <c r="D1" s="3" t="s">
        <v>1</v>
      </c>
      <c r="E1" s="3" t="s">
        <v>2</v>
      </c>
      <c r="F1" s="288" t="s">
        <v>3</v>
      </c>
      <c r="G1" s="108" t="s">
        <v>4</v>
      </c>
      <c r="H1" s="167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271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5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45" x14ac:dyDescent="0.25">
      <c r="A2" s="6">
        <v>2</v>
      </c>
      <c r="B2" s="115" t="s">
        <v>3821</v>
      </c>
      <c r="C2" s="15" t="s">
        <v>3308</v>
      </c>
      <c r="D2" s="14" t="s">
        <v>3312</v>
      </c>
      <c r="E2" s="6">
        <v>1</v>
      </c>
      <c r="F2" s="8" t="s">
        <v>3313</v>
      </c>
      <c r="G2" s="14" t="s">
        <v>3310</v>
      </c>
      <c r="H2" s="168">
        <v>111.73</v>
      </c>
      <c r="I2" s="95" t="s">
        <v>68</v>
      </c>
      <c r="J2" s="16"/>
      <c r="K2" s="14" t="s">
        <v>3314</v>
      </c>
      <c r="L2" s="16"/>
      <c r="M2" s="16" t="s">
        <v>3315</v>
      </c>
      <c r="N2" s="16"/>
      <c r="O2" s="16"/>
      <c r="P2" s="37"/>
      <c r="Q2" s="37"/>
      <c r="R2" s="37"/>
      <c r="S2" s="4"/>
      <c r="T2" s="4"/>
      <c r="U2" s="4"/>
      <c r="V2" s="4"/>
      <c r="W2" s="4"/>
      <c r="X2" s="4"/>
      <c r="Y2" s="4"/>
      <c r="Z2" s="271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5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</row>
    <row r="3" spans="1:254" s="55" customFormat="1" ht="60" x14ac:dyDescent="0.25">
      <c r="A3" s="6">
        <v>2</v>
      </c>
      <c r="B3" s="115" t="s">
        <v>3821</v>
      </c>
      <c r="C3" s="15" t="s">
        <v>3308</v>
      </c>
      <c r="D3" s="14" t="s">
        <v>3307</v>
      </c>
      <c r="E3" s="6">
        <v>2</v>
      </c>
      <c r="F3" s="8" t="s">
        <v>3309</v>
      </c>
      <c r="G3" s="14" t="s">
        <v>3310</v>
      </c>
      <c r="H3" s="168">
        <v>142.19</v>
      </c>
      <c r="I3" s="95" t="s">
        <v>68</v>
      </c>
      <c r="J3" s="16"/>
      <c r="K3" s="14" t="s">
        <v>3311</v>
      </c>
      <c r="L3" s="16"/>
      <c r="M3" s="16"/>
      <c r="N3" s="37"/>
      <c r="O3" s="32"/>
      <c r="P3" s="32"/>
      <c r="Q3" s="32"/>
      <c r="R3" s="32"/>
      <c r="S3" s="4"/>
      <c r="T3" s="4"/>
      <c r="U3" s="4"/>
      <c r="V3" s="4"/>
      <c r="W3" s="4"/>
      <c r="X3" s="4"/>
      <c r="Y3" s="4"/>
      <c r="Z3" s="271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5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</row>
    <row r="4" spans="1:254" ht="48" customHeight="1" x14ac:dyDescent="0.25">
      <c r="A4" s="6">
        <v>2</v>
      </c>
      <c r="B4" s="115" t="s">
        <v>3821</v>
      </c>
      <c r="C4" s="14" t="s">
        <v>313</v>
      </c>
      <c r="D4" s="17" t="s">
        <v>291</v>
      </c>
      <c r="E4" s="6">
        <v>3</v>
      </c>
      <c r="F4" s="115" t="s">
        <v>314</v>
      </c>
      <c r="G4" s="15" t="s">
        <v>315</v>
      </c>
      <c r="H4" s="27">
        <v>200</v>
      </c>
      <c r="I4" s="27" t="s">
        <v>68</v>
      </c>
      <c r="J4" s="29"/>
      <c r="K4" s="15" t="s">
        <v>316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42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22"/>
    </row>
    <row r="5" spans="1:254" s="20" customFormat="1" ht="47.25" x14ac:dyDescent="0.25">
      <c r="A5" s="6">
        <v>2</v>
      </c>
      <c r="B5" s="115" t="s">
        <v>3821</v>
      </c>
      <c r="C5" s="14" t="s">
        <v>408</v>
      </c>
      <c r="D5" s="17" t="s">
        <v>291</v>
      </c>
      <c r="E5" s="6">
        <v>4</v>
      </c>
      <c r="F5" s="115" t="s">
        <v>409</v>
      </c>
      <c r="G5" s="15" t="s">
        <v>410</v>
      </c>
      <c r="H5" s="27">
        <v>124.98</v>
      </c>
      <c r="I5" s="27" t="s">
        <v>68</v>
      </c>
      <c r="J5" s="29"/>
      <c r="K5" s="28" t="s">
        <v>411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42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3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</row>
    <row r="6" spans="1:254" ht="30" x14ac:dyDescent="0.25">
      <c r="A6" s="6">
        <v>2</v>
      </c>
      <c r="B6" s="115" t="s">
        <v>3821</v>
      </c>
      <c r="C6" s="23" t="s">
        <v>292</v>
      </c>
      <c r="D6" s="15" t="s">
        <v>291</v>
      </c>
      <c r="E6" s="6">
        <v>5</v>
      </c>
      <c r="F6" s="8" t="s">
        <v>506</v>
      </c>
      <c r="G6" s="15" t="s">
        <v>507</v>
      </c>
      <c r="H6" s="171">
        <v>31.84</v>
      </c>
      <c r="I6" s="13" t="s">
        <v>68</v>
      </c>
      <c r="J6" s="16"/>
      <c r="K6" s="15" t="s">
        <v>508</v>
      </c>
      <c r="L6" s="26"/>
      <c r="M6" s="15"/>
      <c r="N6" s="26"/>
      <c r="O6" s="15"/>
      <c r="P6" s="26"/>
      <c r="Q6" s="26"/>
      <c r="R6" s="16"/>
      <c r="S6" s="16"/>
      <c r="T6" s="16"/>
      <c r="U6" s="16"/>
      <c r="V6" s="16"/>
      <c r="W6" s="16"/>
      <c r="X6" s="16"/>
      <c r="Y6" s="16"/>
      <c r="Z6" s="265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55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</row>
    <row r="7" spans="1:254" s="122" customFormat="1" ht="45" x14ac:dyDescent="0.25">
      <c r="A7" s="6">
        <v>2</v>
      </c>
      <c r="B7" s="115" t="s">
        <v>3821</v>
      </c>
      <c r="C7" s="16" t="s">
        <v>3625</v>
      </c>
      <c r="D7" s="15" t="s">
        <v>291</v>
      </c>
      <c r="E7" s="6">
        <v>6</v>
      </c>
      <c r="F7" s="7" t="s">
        <v>3645</v>
      </c>
      <c r="G7" s="98" t="s">
        <v>3703</v>
      </c>
      <c r="H7" s="174">
        <v>200</v>
      </c>
      <c r="I7" s="87" t="s">
        <v>68</v>
      </c>
      <c r="J7" s="90"/>
      <c r="K7" s="89" t="s">
        <v>3704</v>
      </c>
      <c r="L7" s="90"/>
      <c r="M7" s="90"/>
      <c r="N7" s="90"/>
      <c r="O7" s="90"/>
      <c r="P7" s="90"/>
      <c r="Q7" s="16"/>
      <c r="R7" s="16"/>
      <c r="S7" s="16"/>
      <c r="T7" s="16"/>
      <c r="U7" s="90"/>
      <c r="V7" s="90"/>
      <c r="W7" s="90"/>
      <c r="X7" s="90"/>
      <c r="Y7" s="90"/>
      <c r="Z7" s="213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32"/>
    </row>
    <row r="8" spans="1:254" s="122" customFormat="1" ht="60" x14ac:dyDescent="0.25">
      <c r="A8" s="6">
        <v>2</v>
      </c>
      <c r="B8" s="115" t="s">
        <v>3821</v>
      </c>
      <c r="C8" s="107" t="s">
        <v>3709</v>
      </c>
      <c r="D8" s="15" t="s">
        <v>291</v>
      </c>
      <c r="E8" s="6">
        <v>7</v>
      </c>
      <c r="F8" s="115" t="s">
        <v>3648</v>
      </c>
      <c r="G8" s="98" t="s">
        <v>3710</v>
      </c>
      <c r="H8" s="87">
        <v>65.430000000000007</v>
      </c>
      <c r="I8" s="87" t="s">
        <v>68</v>
      </c>
      <c r="J8" s="90"/>
      <c r="K8" s="89" t="s">
        <v>3711</v>
      </c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213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32"/>
    </row>
    <row r="9" spans="1:254" s="55" customFormat="1" ht="45" x14ac:dyDescent="0.25">
      <c r="A9" s="6">
        <v>2</v>
      </c>
      <c r="B9" s="115" t="s">
        <v>3821</v>
      </c>
      <c r="C9" s="15" t="s">
        <v>126</v>
      </c>
      <c r="D9" s="14" t="s">
        <v>117</v>
      </c>
      <c r="E9" s="6">
        <v>8</v>
      </c>
      <c r="F9" s="8" t="s">
        <v>127</v>
      </c>
      <c r="G9" s="14" t="s">
        <v>128</v>
      </c>
      <c r="H9" s="168">
        <v>31.33</v>
      </c>
      <c r="I9" s="13" t="s">
        <v>68</v>
      </c>
      <c r="J9" s="16"/>
      <c r="K9" s="14" t="s">
        <v>129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265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46">
        <v>31.68</v>
      </c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</row>
    <row r="10" spans="1:254" s="55" customFormat="1" ht="30" x14ac:dyDescent="0.25">
      <c r="A10" s="6">
        <v>2</v>
      </c>
      <c r="B10" s="115" t="s">
        <v>3821</v>
      </c>
      <c r="C10" s="23" t="s">
        <v>741</v>
      </c>
      <c r="D10" s="22" t="s">
        <v>698</v>
      </c>
      <c r="E10" s="6">
        <v>9</v>
      </c>
      <c r="F10" s="8" t="s">
        <v>846</v>
      </c>
      <c r="G10" s="22" t="s">
        <v>847</v>
      </c>
      <c r="H10" s="176">
        <v>639.76</v>
      </c>
      <c r="I10" s="36" t="s">
        <v>68</v>
      </c>
      <c r="J10" s="141"/>
      <c r="K10" s="22" t="s">
        <v>848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273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1"/>
    </row>
    <row r="11" spans="1:254" s="1" customFormat="1" ht="45" x14ac:dyDescent="0.25">
      <c r="A11" s="6">
        <v>2</v>
      </c>
      <c r="B11" s="115" t="s">
        <v>3821</v>
      </c>
      <c r="C11" s="22" t="s">
        <v>720</v>
      </c>
      <c r="D11" s="22" t="s">
        <v>698</v>
      </c>
      <c r="E11" s="6">
        <v>10</v>
      </c>
      <c r="F11" s="115" t="s">
        <v>881</v>
      </c>
      <c r="G11" s="22" t="s">
        <v>882</v>
      </c>
      <c r="H11" s="67">
        <v>4887.2700000000004</v>
      </c>
      <c r="I11" s="36" t="s">
        <v>68</v>
      </c>
      <c r="J11" s="141"/>
      <c r="K11" s="22" t="s">
        <v>883</v>
      </c>
      <c r="L11" s="38">
        <v>2043702</v>
      </c>
      <c r="M11" s="38" t="s">
        <v>884</v>
      </c>
      <c r="N11" s="38">
        <v>2803433</v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273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91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</row>
    <row r="12" spans="1:254" s="1" customFormat="1" ht="30" x14ac:dyDescent="0.25">
      <c r="A12" s="6">
        <v>2</v>
      </c>
      <c r="B12" s="115" t="s">
        <v>3821</v>
      </c>
      <c r="C12" s="23" t="s">
        <v>741</v>
      </c>
      <c r="D12" s="22" t="s">
        <v>698</v>
      </c>
      <c r="E12" s="6">
        <v>11</v>
      </c>
      <c r="F12" s="8" t="s">
        <v>900</v>
      </c>
      <c r="G12" s="22" t="s">
        <v>901</v>
      </c>
      <c r="H12" s="176">
        <v>386.47</v>
      </c>
      <c r="I12" s="124" t="s">
        <v>68</v>
      </c>
      <c r="J12" s="198"/>
      <c r="K12" s="22" t="s">
        <v>902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273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91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pans="1:254" s="1" customFormat="1" ht="45" x14ac:dyDescent="0.25">
      <c r="A13" s="6">
        <v>2</v>
      </c>
      <c r="B13" s="115" t="s">
        <v>3821</v>
      </c>
      <c r="C13" s="23" t="s">
        <v>741</v>
      </c>
      <c r="D13" s="22" t="s">
        <v>698</v>
      </c>
      <c r="E13" s="6">
        <v>12</v>
      </c>
      <c r="F13" s="8" t="s">
        <v>898</v>
      </c>
      <c r="G13" s="22" t="s">
        <v>899</v>
      </c>
      <c r="H13" s="176">
        <v>397.78</v>
      </c>
      <c r="I13" s="124" t="s">
        <v>68</v>
      </c>
      <c r="J13" s="198"/>
      <c r="K13" s="22" t="s">
        <v>744</v>
      </c>
      <c r="L13" s="37"/>
      <c r="M13" s="37"/>
      <c r="N13" s="38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273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91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s="1" customFormat="1" ht="30" x14ac:dyDescent="0.25">
      <c r="A14" s="6">
        <v>2</v>
      </c>
      <c r="B14" s="115" t="s">
        <v>3821</v>
      </c>
      <c r="C14" s="22" t="s">
        <v>873</v>
      </c>
      <c r="D14" s="22" t="s">
        <v>698</v>
      </c>
      <c r="E14" s="6">
        <v>13</v>
      </c>
      <c r="F14" s="7" t="s">
        <v>874</v>
      </c>
      <c r="G14" s="22" t="s">
        <v>875</v>
      </c>
      <c r="H14" s="67">
        <v>499.66</v>
      </c>
      <c r="I14" s="124" t="s">
        <v>68</v>
      </c>
      <c r="J14" s="198"/>
      <c r="K14" s="22" t="s">
        <v>876</v>
      </c>
      <c r="L14" s="37"/>
      <c r="M14" s="37" t="s">
        <v>877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273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91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</row>
    <row r="15" spans="1:254" s="1" customFormat="1" ht="30" x14ac:dyDescent="0.25">
      <c r="A15" s="6">
        <v>2</v>
      </c>
      <c r="B15" s="115" t="s">
        <v>3821</v>
      </c>
      <c r="C15" s="23" t="s">
        <v>741</v>
      </c>
      <c r="D15" s="22" t="s">
        <v>698</v>
      </c>
      <c r="E15" s="6">
        <v>14</v>
      </c>
      <c r="F15" s="8" t="s">
        <v>864</v>
      </c>
      <c r="G15" s="22" t="s">
        <v>865</v>
      </c>
      <c r="H15" s="176">
        <v>395.13</v>
      </c>
      <c r="I15" s="124" t="s">
        <v>68</v>
      </c>
      <c r="J15" s="198"/>
      <c r="K15" s="22" t="s">
        <v>866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273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91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spans="1:254" s="1" customFormat="1" ht="30" x14ac:dyDescent="0.25">
      <c r="A16" s="6">
        <v>2</v>
      </c>
      <c r="B16" s="115" t="s">
        <v>3821</v>
      </c>
      <c r="C16" s="15" t="s">
        <v>1078</v>
      </c>
      <c r="D16" s="14" t="s">
        <v>698</v>
      </c>
      <c r="E16" s="6">
        <v>15</v>
      </c>
      <c r="F16" s="12" t="s">
        <v>1166</v>
      </c>
      <c r="G16" s="14" t="s">
        <v>1167</v>
      </c>
      <c r="H16" s="169">
        <v>26.12</v>
      </c>
      <c r="I16" s="96" t="s">
        <v>68</v>
      </c>
      <c r="J16" s="9"/>
      <c r="K16" s="14" t="s">
        <v>1168</v>
      </c>
      <c r="L16" s="16"/>
      <c r="M16" s="16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273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91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spans="1:254" s="1" customFormat="1" ht="30" x14ac:dyDescent="0.25">
      <c r="A17" s="6">
        <v>2</v>
      </c>
      <c r="B17" s="115" t="s">
        <v>3821</v>
      </c>
      <c r="C17" s="23" t="s">
        <v>741</v>
      </c>
      <c r="D17" s="22" t="s">
        <v>698</v>
      </c>
      <c r="E17" s="6">
        <v>16</v>
      </c>
      <c r="F17" s="8" t="s">
        <v>776</v>
      </c>
      <c r="G17" s="22" t="s">
        <v>777</v>
      </c>
      <c r="H17" s="176">
        <v>398.9</v>
      </c>
      <c r="I17" s="124" t="s">
        <v>68</v>
      </c>
      <c r="J17" s="198"/>
      <c r="K17" s="22" t="s">
        <v>778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273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91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spans="1:254" s="1" customFormat="1" ht="45" x14ac:dyDescent="0.25">
      <c r="A18" s="6">
        <v>2</v>
      </c>
      <c r="B18" s="115" t="s">
        <v>3821</v>
      </c>
      <c r="C18" s="23" t="s">
        <v>741</v>
      </c>
      <c r="D18" s="129" t="s">
        <v>698</v>
      </c>
      <c r="E18" s="6">
        <v>17</v>
      </c>
      <c r="F18" s="8" t="s">
        <v>742</v>
      </c>
      <c r="G18" s="22" t="s">
        <v>743</v>
      </c>
      <c r="H18" s="176">
        <v>393.78</v>
      </c>
      <c r="I18" s="124" t="s">
        <v>68</v>
      </c>
      <c r="J18" s="198"/>
      <c r="K18" s="22" t="s">
        <v>744</v>
      </c>
      <c r="L18" s="38">
        <v>3441816</v>
      </c>
      <c r="M18" s="40" t="s">
        <v>745</v>
      </c>
      <c r="N18" s="38">
        <v>5315297</v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73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91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</row>
    <row r="19" spans="1:254" s="1" customFormat="1" ht="60" x14ac:dyDescent="0.25">
      <c r="A19" s="6">
        <v>2</v>
      </c>
      <c r="B19" s="115" t="s">
        <v>3821</v>
      </c>
      <c r="C19" s="15" t="s">
        <v>1078</v>
      </c>
      <c r="D19" s="14" t="s">
        <v>698</v>
      </c>
      <c r="E19" s="6">
        <v>18</v>
      </c>
      <c r="F19" s="12" t="s">
        <v>1178</v>
      </c>
      <c r="G19" s="14" t="s">
        <v>1179</v>
      </c>
      <c r="H19" s="169">
        <v>41.66</v>
      </c>
      <c r="I19" s="96" t="s">
        <v>68</v>
      </c>
      <c r="J19" s="9"/>
      <c r="K19" s="14" t="s">
        <v>1180</v>
      </c>
      <c r="L19" s="16"/>
      <c r="M19" s="16"/>
      <c r="N19" s="38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273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91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</row>
    <row r="20" spans="1:254" s="105" customFormat="1" ht="30" x14ac:dyDescent="0.25">
      <c r="A20" s="6">
        <v>2</v>
      </c>
      <c r="B20" s="115" t="s">
        <v>3821</v>
      </c>
      <c r="C20" s="15" t="s">
        <v>1078</v>
      </c>
      <c r="D20" s="14" t="s">
        <v>698</v>
      </c>
      <c r="E20" s="6">
        <v>19</v>
      </c>
      <c r="F20" s="97" t="s">
        <v>1230</v>
      </c>
      <c r="G20" s="15" t="s">
        <v>1231</v>
      </c>
      <c r="H20" s="183">
        <v>48.89</v>
      </c>
      <c r="I20" s="49" t="s">
        <v>68</v>
      </c>
      <c r="J20" s="50"/>
      <c r="K20" s="15" t="s">
        <v>1232</v>
      </c>
      <c r="L20" s="26">
        <v>1129566</v>
      </c>
      <c r="M20" s="26" t="s">
        <v>1233</v>
      </c>
      <c r="N20" s="16">
        <v>1129530</v>
      </c>
      <c r="O20" s="16" t="s">
        <v>44</v>
      </c>
      <c r="P20" s="16">
        <v>2099913</v>
      </c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2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  <c r="IF20" s="134"/>
      <c r="IG20" s="134"/>
      <c r="IH20" s="134"/>
      <c r="II20" s="134"/>
      <c r="IJ20" s="134"/>
      <c r="IK20" s="134"/>
      <c r="IL20" s="134"/>
      <c r="IM20" s="134"/>
      <c r="IN20" s="134"/>
      <c r="IO20" s="134"/>
      <c r="IP20" s="134"/>
      <c r="IQ20" s="134"/>
      <c r="IR20" s="134"/>
      <c r="IS20" s="134"/>
      <c r="IT20" s="134"/>
    </row>
    <row r="21" spans="1:254" s="1" customFormat="1" ht="45" x14ac:dyDescent="0.25">
      <c r="A21" s="6">
        <v>2</v>
      </c>
      <c r="B21" s="115" t="s">
        <v>3821</v>
      </c>
      <c r="C21" s="15" t="s">
        <v>3041</v>
      </c>
      <c r="D21" s="14" t="s">
        <v>2934</v>
      </c>
      <c r="E21" s="6">
        <v>20</v>
      </c>
      <c r="F21" s="8" t="s">
        <v>3042</v>
      </c>
      <c r="G21" s="23" t="s">
        <v>3043</v>
      </c>
      <c r="H21" s="123">
        <v>43.77</v>
      </c>
      <c r="I21" s="13" t="s">
        <v>68</v>
      </c>
      <c r="J21" s="6"/>
      <c r="K21" s="22" t="s">
        <v>3044</v>
      </c>
      <c r="L21" s="37"/>
      <c r="M21" s="37"/>
      <c r="N21" s="16"/>
      <c r="O21" s="37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05"/>
    </row>
    <row r="22" spans="1:254" s="1" customFormat="1" ht="90" x14ac:dyDescent="0.25">
      <c r="A22" s="6">
        <v>2</v>
      </c>
      <c r="B22" s="115" t="s">
        <v>3821</v>
      </c>
      <c r="C22" s="15" t="s">
        <v>3041</v>
      </c>
      <c r="D22" s="14" t="s">
        <v>2934</v>
      </c>
      <c r="E22" s="6">
        <v>21</v>
      </c>
      <c r="F22" s="8" t="s">
        <v>3049</v>
      </c>
      <c r="G22" s="23" t="s">
        <v>3050</v>
      </c>
      <c r="H22" s="24">
        <v>70.83</v>
      </c>
      <c r="I22" s="13" t="s">
        <v>68</v>
      </c>
      <c r="J22" s="6"/>
      <c r="K22" s="22" t="s">
        <v>3051</v>
      </c>
      <c r="L22" s="37"/>
      <c r="M22" s="37"/>
      <c r="N22" s="16"/>
      <c r="O22" s="37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05"/>
    </row>
    <row r="23" spans="1:254" s="1" customFormat="1" ht="30" x14ac:dyDescent="0.25">
      <c r="A23" s="6">
        <v>2</v>
      </c>
      <c r="B23" s="115" t="s">
        <v>3821</v>
      </c>
      <c r="C23" s="14" t="s">
        <v>3080</v>
      </c>
      <c r="D23" s="14" t="s">
        <v>2402</v>
      </c>
      <c r="E23" s="6">
        <v>22</v>
      </c>
      <c r="F23" s="7" t="s">
        <v>3081</v>
      </c>
      <c r="G23" s="14" t="s">
        <v>3082</v>
      </c>
      <c r="H23" s="168">
        <v>3563.82</v>
      </c>
      <c r="I23" s="13" t="s">
        <v>37</v>
      </c>
      <c r="J23" s="16"/>
      <c r="K23" s="14" t="s">
        <v>3083</v>
      </c>
      <c r="L23" s="16"/>
      <c r="M23" s="26"/>
      <c r="N23" s="31"/>
      <c r="O23" s="16"/>
      <c r="P23" s="31"/>
      <c r="Q23" s="16"/>
      <c r="R23" s="31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05"/>
    </row>
    <row r="24" spans="1:254" s="1" customFormat="1" ht="60" x14ac:dyDescent="0.25">
      <c r="A24" s="6">
        <v>2</v>
      </c>
      <c r="B24" s="115" t="s">
        <v>3821</v>
      </c>
      <c r="C24" s="15" t="s">
        <v>2413</v>
      </c>
      <c r="D24" s="14" t="s">
        <v>2402</v>
      </c>
      <c r="E24" s="6">
        <v>23</v>
      </c>
      <c r="F24" s="8" t="s">
        <v>2414</v>
      </c>
      <c r="G24" s="15" t="s">
        <v>2415</v>
      </c>
      <c r="H24" s="168">
        <v>40.65</v>
      </c>
      <c r="I24" s="13" t="s">
        <v>68</v>
      </c>
      <c r="J24" s="16"/>
      <c r="K24" s="14" t="s">
        <v>2416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254" s="1" customFormat="1" ht="30" x14ac:dyDescent="0.25">
      <c r="A25" s="6">
        <v>2</v>
      </c>
      <c r="B25" s="115" t="s">
        <v>3821</v>
      </c>
      <c r="C25" s="14" t="s">
        <v>544</v>
      </c>
      <c r="D25" s="14" t="s">
        <v>527</v>
      </c>
      <c r="E25" s="6">
        <v>24</v>
      </c>
      <c r="F25" s="115" t="s">
        <v>545</v>
      </c>
      <c r="G25" s="15" t="s">
        <v>546</v>
      </c>
      <c r="H25" s="24">
        <v>95.24</v>
      </c>
      <c r="I25" s="13" t="s">
        <v>68</v>
      </c>
      <c r="J25" s="86"/>
      <c r="K25" s="15" t="s">
        <v>547</v>
      </c>
      <c r="L25" s="16"/>
      <c r="M25" s="26" t="s">
        <v>548</v>
      </c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254" s="1" customFormat="1" ht="30" x14ac:dyDescent="0.25">
      <c r="A26" s="6">
        <v>2</v>
      </c>
      <c r="B26" s="115" t="s">
        <v>3821</v>
      </c>
      <c r="C26" s="14" t="s">
        <v>544</v>
      </c>
      <c r="D26" s="14" t="s">
        <v>527</v>
      </c>
      <c r="E26" s="6">
        <v>25</v>
      </c>
      <c r="F26" s="115" t="s">
        <v>606</v>
      </c>
      <c r="G26" s="14" t="s">
        <v>607</v>
      </c>
      <c r="H26" s="24">
        <v>105.05</v>
      </c>
      <c r="I26" s="13" t="s">
        <v>68</v>
      </c>
      <c r="J26" s="86"/>
      <c r="K26" s="14" t="s">
        <v>608</v>
      </c>
      <c r="L26" s="16"/>
      <c r="M26" s="16" t="s">
        <v>609</v>
      </c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</row>
    <row r="27" spans="1:254" s="2" customFormat="1" ht="75" x14ac:dyDescent="0.25">
      <c r="A27" s="6">
        <v>2</v>
      </c>
      <c r="B27" s="115" t="s">
        <v>3821</v>
      </c>
      <c r="C27" s="16" t="s">
        <v>3643</v>
      </c>
      <c r="D27" s="14" t="s">
        <v>527</v>
      </c>
      <c r="E27" s="6">
        <v>26</v>
      </c>
      <c r="F27" s="115" t="s">
        <v>3677</v>
      </c>
      <c r="G27" s="98" t="s">
        <v>3683</v>
      </c>
      <c r="H27" s="87">
        <v>422.54</v>
      </c>
      <c r="I27" s="87" t="s">
        <v>68</v>
      </c>
      <c r="J27" s="90"/>
      <c r="K27" s="98" t="s">
        <v>3684</v>
      </c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213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</row>
    <row r="28" spans="1:254" s="30" customFormat="1" ht="30" x14ac:dyDescent="0.25">
      <c r="A28" s="6">
        <v>2</v>
      </c>
      <c r="B28" s="115" t="s">
        <v>3821</v>
      </c>
      <c r="C28" s="15" t="s">
        <v>661</v>
      </c>
      <c r="D28" s="14" t="s">
        <v>527</v>
      </c>
      <c r="E28" s="6">
        <v>27</v>
      </c>
      <c r="F28" s="8" t="s">
        <v>662</v>
      </c>
      <c r="G28" s="14" t="s">
        <v>663</v>
      </c>
      <c r="H28" s="168">
        <v>84.97</v>
      </c>
      <c r="I28" s="13" t="s">
        <v>68</v>
      </c>
      <c r="J28" s="16"/>
      <c r="K28" s="14" t="s">
        <v>664</v>
      </c>
      <c r="L28" s="16"/>
      <c r="M28" s="16" t="s">
        <v>665</v>
      </c>
      <c r="N28" s="16"/>
      <c r="O28" s="16" t="s">
        <v>666</v>
      </c>
      <c r="P28" s="16"/>
      <c r="Q28" s="16" t="s">
        <v>667</v>
      </c>
      <c r="R28" s="16"/>
      <c r="S28" s="16" t="s">
        <v>668</v>
      </c>
      <c r="T28" s="16"/>
      <c r="U28" s="16" t="s">
        <v>669</v>
      </c>
      <c r="V28" s="16"/>
      <c r="W28" s="16" t="s">
        <v>670</v>
      </c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35"/>
      <c r="AM28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</row>
    <row r="29" spans="1:254" s="30" customFormat="1" ht="60" x14ac:dyDescent="0.25">
      <c r="A29" s="6">
        <v>2</v>
      </c>
      <c r="B29" s="115" t="s">
        <v>3821</v>
      </c>
      <c r="C29" s="15" t="s">
        <v>2661</v>
      </c>
      <c r="D29" s="14" t="s">
        <v>2524</v>
      </c>
      <c r="E29" s="6">
        <v>28</v>
      </c>
      <c r="F29" s="12" t="s">
        <v>2662</v>
      </c>
      <c r="G29" s="15" t="s">
        <v>2663</v>
      </c>
      <c r="H29" s="54">
        <v>182.57</v>
      </c>
      <c r="I29" s="54" t="s">
        <v>68</v>
      </c>
      <c r="J29" s="16"/>
      <c r="K29" s="15" t="s">
        <v>2664</v>
      </c>
      <c r="L29" s="26"/>
      <c r="M29" s="26" t="s">
        <v>2665</v>
      </c>
      <c r="N29" s="26"/>
      <c r="O29" s="26" t="s">
        <v>2666</v>
      </c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35"/>
      <c r="AM29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</row>
    <row r="30" spans="1:254" s="30" customFormat="1" ht="45" x14ac:dyDescent="0.25">
      <c r="A30" s="6">
        <v>2</v>
      </c>
      <c r="B30" s="115" t="s">
        <v>3821</v>
      </c>
      <c r="C30" s="15" t="s">
        <v>2643</v>
      </c>
      <c r="D30" s="14" t="s">
        <v>2524</v>
      </c>
      <c r="E30" s="6">
        <v>29</v>
      </c>
      <c r="F30" s="12" t="s">
        <v>2644</v>
      </c>
      <c r="G30" s="15" t="s">
        <v>2645</v>
      </c>
      <c r="H30" s="24">
        <v>388.09</v>
      </c>
      <c r="I30" s="95" t="s">
        <v>68</v>
      </c>
      <c r="J30" s="16"/>
      <c r="K30" s="14" t="s">
        <v>2646</v>
      </c>
      <c r="L30" s="56"/>
      <c r="M30" s="56" t="s">
        <v>2647</v>
      </c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35"/>
      <c r="AM30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s="30" customFormat="1" ht="45" x14ac:dyDescent="0.25">
      <c r="A31" s="6">
        <v>2</v>
      </c>
      <c r="B31" s="115" t="s">
        <v>3821</v>
      </c>
      <c r="C31" s="15" t="s">
        <v>2667</v>
      </c>
      <c r="D31" s="14" t="s">
        <v>2524</v>
      </c>
      <c r="E31" s="6">
        <v>30</v>
      </c>
      <c r="F31" s="12" t="s">
        <v>2668</v>
      </c>
      <c r="G31" s="14" t="s">
        <v>2669</v>
      </c>
      <c r="H31" s="168">
        <v>421.72</v>
      </c>
      <c r="I31" s="95" t="s">
        <v>68</v>
      </c>
      <c r="J31" s="16"/>
      <c r="K31" s="14" t="s">
        <v>2670</v>
      </c>
      <c r="L31" s="56"/>
      <c r="M31" s="56" t="s">
        <v>2671</v>
      </c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265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35"/>
      <c r="AM31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</row>
    <row r="32" spans="1:254" ht="75" x14ac:dyDescent="0.25">
      <c r="A32" s="6">
        <v>2</v>
      </c>
      <c r="B32" s="115" t="s">
        <v>3821</v>
      </c>
      <c r="C32" s="15" t="s">
        <v>2643</v>
      </c>
      <c r="D32" s="14" t="s">
        <v>2524</v>
      </c>
      <c r="E32" s="6">
        <v>31</v>
      </c>
      <c r="F32" s="12" t="s">
        <v>2857</v>
      </c>
      <c r="G32" s="15" t="s">
        <v>2858</v>
      </c>
      <c r="H32" s="54">
        <v>921.28</v>
      </c>
      <c r="I32" s="54" t="s">
        <v>2859</v>
      </c>
      <c r="J32" s="16"/>
      <c r="K32" s="15" t="s">
        <v>2860</v>
      </c>
      <c r="L32" s="26"/>
      <c r="M32" s="26" t="s">
        <v>2861</v>
      </c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65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2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5"/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105"/>
      <c r="ED32" s="105"/>
      <c r="EE32" s="105"/>
      <c r="EF32" s="105"/>
      <c r="EG32" s="105"/>
      <c r="EH32" s="105"/>
      <c r="EI32" s="105"/>
      <c r="EJ32" s="105"/>
      <c r="EK32" s="105"/>
      <c r="EL32" s="105"/>
      <c r="EM32" s="105"/>
      <c r="EN32" s="105"/>
      <c r="EO32" s="105"/>
      <c r="EP32" s="105"/>
      <c r="EQ32" s="105"/>
      <c r="ER32" s="105"/>
      <c r="ES32" s="105"/>
      <c r="ET32" s="105"/>
      <c r="EU32" s="105"/>
      <c r="EV32" s="105"/>
      <c r="EW32" s="105"/>
      <c r="EX32" s="105"/>
      <c r="EY32" s="105"/>
      <c r="EZ32" s="105"/>
      <c r="FA32" s="105"/>
      <c r="FB32" s="105"/>
      <c r="FC32" s="105"/>
      <c r="FD32" s="105"/>
      <c r="FE32" s="105"/>
      <c r="FF32" s="105"/>
      <c r="FG32" s="105"/>
      <c r="FH32" s="105"/>
      <c r="FI32" s="105"/>
      <c r="FJ32" s="105"/>
      <c r="FK32" s="105"/>
      <c r="FL32" s="105"/>
      <c r="FM32" s="105"/>
      <c r="FN32" s="105"/>
      <c r="FO32" s="105"/>
      <c r="FP32" s="105"/>
      <c r="FQ32" s="105"/>
      <c r="FR32" s="105"/>
      <c r="FS32" s="105"/>
      <c r="FT32" s="105"/>
      <c r="FU32" s="105"/>
      <c r="FV32" s="105"/>
      <c r="FW32" s="105"/>
      <c r="FX32" s="105"/>
      <c r="FY32" s="105"/>
      <c r="FZ32" s="105"/>
      <c r="GA32" s="105"/>
      <c r="GB32" s="105"/>
      <c r="GC32" s="105"/>
      <c r="GD32" s="105"/>
      <c r="GE32" s="105"/>
      <c r="GF32" s="105"/>
      <c r="GG32" s="105"/>
      <c r="GH32" s="105"/>
      <c r="GI32" s="105"/>
      <c r="GJ32" s="105"/>
      <c r="GK32" s="105"/>
      <c r="GL32" s="105"/>
      <c r="GM32" s="105"/>
      <c r="GN32" s="105"/>
      <c r="GO32" s="105"/>
      <c r="GP32" s="105"/>
      <c r="GQ32" s="105"/>
      <c r="GR32" s="105"/>
      <c r="GS32" s="105"/>
      <c r="GT32" s="105"/>
      <c r="GU32" s="105"/>
      <c r="GV32" s="105"/>
      <c r="GW32" s="105"/>
      <c r="GX32" s="105"/>
      <c r="GY32" s="105"/>
      <c r="GZ32" s="105"/>
      <c r="HA32" s="105"/>
      <c r="HB32" s="105"/>
      <c r="HC32" s="105"/>
      <c r="HD32" s="105"/>
      <c r="HE32" s="105"/>
      <c r="HF32" s="105"/>
      <c r="HG32" s="105"/>
      <c r="HH32" s="105"/>
      <c r="HI32" s="105"/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5"/>
      <c r="HU32" s="105"/>
      <c r="HV32" s="105"/>
      <c r="HW32" s="105"/>
      <c r="HX32" s="105"/>
      <c r="HY32" s="105"/>
      <c r="HZ32" s="105"/>
      <c r="IA32" s="105"/>
      <c r="IB32" s="105"/>
      <c r="IC32" s="105"/>
      <c r="ID32" s="105"/>
      <c r="IE32" s="105"/>
      <c r="IF32" s="105"/>
      <c r="IG32" s="105"/>
      <c r="IH32" s="105"/>
      <c r="II32" s="105"/>
      <c r="IJ32" s="105"/>
      <c r="IK32" s="105"/>
      <c r="IL32" s="105"/>
      <c r="IM32" s="105"/>
      <c r="IN32" s="105"/>
      <c r="IO32" s="105"/>
      <c r="IP32" s="105"/>
      <c r="IQ32" s="105"/>
      <c r="IR32" s="105"/>
      <c r="IS32" s="105"/>
      <c r="IT32" s="105"/>
    </row>
    <row r="33" spans="1:254" ht="30" x14ac:dyDescent="0.25">
      <c r="A33" s="6">
        <v>2</v>
      </c>
      <c r="B33" s="115" t="s">
        <v>3821</v>
      </c>
      <c r="C33" s="15" t="s">
        <v>2624</v>
      </c>
      <c r="D33" s="14" t="s">
        <v>2524</v>
      </c>
      <c r="E33" s="6">
        <v>32</v>
      </c>
      <c r="F33" s="12" t="s">
        <v>2715</v>
      </c>
      <c r="G33" s="15" t="s">
        <v>2716</v>
      </c>
      <c r="H33" s="24">
        <v>70.819999999999993</v>
      </c>
      <c r="I33" s="95" t="s">
        <v>68</v>
      </c>
      <c r="J33" s="16"/>
      <c r="K33" s="14" t="s">
        <v>2717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2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5"/>
      <c r="BZ33" s="105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105"/>
      <c r="CW33" s="105"/>
      <c r="CX33" s="105"/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/>
      <c r="DU33" s="105"/>
      <c r="DV33" s="105"/>
      <c r="DW33" s="105"/>
      <c r="DX33" s="105"/>
      <c r="DY33" s="105"/>
      <c r="DZ33" s="105"/>
      <c r="EA33" s="105"/>
      <c r="EB33" s="105"/>
      <c r="EC33" s="105"/>
      <c r="ED33" s="105"/>
      <c r="EE33" s="105"/>
      <c r="EF33" s="105"/>
      <c r="EG33" s="105"/>
      <c r="EH33" s="105"/>
      <c r="EI33" s="105"/>
      <c r="EJ33" s="105"/>
      <c r="EK33" s="105"/>
      <c r="EL33" s="105"/>
      <c r="EM33" s="105"/>
      <c r="EN33" s="105"/>
      <c r="EO33" s="105"/>
      <c r="EP33" s="105"/>
      <c r="EQ33" s="105"/>
      <c r="ER33" s="105"/>
      <c r="ES33" s="105"/>
      <c r="ET33" s="105"/>
      <c r="EU33" s="105"/>
      <c r="EV33" s="105"/>
      <c r="EW33" s="105"/>
      <c r="EX33" s="105"/>
      <c r="EY33" s="105"/>
      <c r="EZ33" s="105"/>
      <c r="FA33" s="105"/>
      <c r="FB33" s="105"/>
      <c r="FC33" s="105"/>
      <c r="FD33" s="105"/>
      <c r="FE33" s="105"/>
      <c r="FF33" s="105"/>
      <c r="FG33" s="105"/>
      <c r="FH33" s="105"/>
      <c r="FI33" s="105"/>
      <c r="FJ33" s="105"/>
      <c r="FK33" s="105"/>
      <c r="FL33" s="105"/>
      <c r="FM33" s="105"/>
      <c r="FN33" s="105"/>
      <c r="FO33" s="105"/>
      <c r="FP33" s="105"/>
      <c r="FQ33" s="105"/>
      <c r="FR33" s="105"/>
      <c r="FS33" s="105"/>
      <c r="FT33" s="105"/>
      <c r="FU33" s="105"/>
      <c r="FV33" s="105"/>
      <c r="FW33" s="105"/>
      <c r="FX33" s="105"/>
      <c r="FY33" s="105"/>
      <c r="FZ33" s="105"/>
      <c r="GA33" s="105"/>
      <c r="GB33" s="105"/>
      <c r="GC33" s="105"/>
      <c r="GD33" s="105"/>
      <c r="GE33" s="105"/>
      <c r="GF33" s="105"/>
      <c r="GG33" s="105"/>
      <c r="GH33" s="105"/>
      <c r="GI33" s="105"/>
      <c r="GJ33" s="105"/>
      <c r="GK33" s="105"/>
      <c r="GL33" s="105"/>
      <c r="GM33" s="105"/>
      <c r="GN33" s="105"/>
      <c r="GO33" s="105"/>
      <c r="GP33" s="105"/>
      <c r="GQ33" s="105"/>
      <c r="GR33" s="105"/>
      <c r="GS33" s="105"/>
      <c r="GT33" s="105"/>
      <c r="GU33" s="105"/>
      <c r="GV33" s="105"/>
      <c r="GW33" s="105"/>
      <c r="GX33" s="105"/>
      <c r="GY33" s="105"/>
      <c r="GZ33" s="105"/>
      <c r="HA33" s="105"/>
      <c r="HB33" s="105"/>
      <c r="HC33" s="105"/>
      <c r="HD33" s="105"/>
      <c r="HE33" s="105"/>
      <c r="HF33" s="105"/>
      <c r="HG33" s="105"/>
      <c r="HH33" s="105"/>
      <c r="HI33" s="105"/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5"/>
      <c r="HU33" s="105"/>
      <c r="HV33" s="105"/>
      <c r="HW33" s="105"/>
      <c r="HX33" s="105"/>
      <c r="HY33" s="105"/>
      <c r="HZ33" s="105"/>
      <c r="IA33" s="105"/>
      <c r="IB33" s="105"/>
      <c r="IC33" s="105"/>
      <c r="ID33" s="105"/>
      <c r="IE33" s="105"/>
      <c r="IF33" s="105"/>
      <c r="IG33" s="105"/>
      <c r="IH33" s="105"/>
      <c r="II33" s="105"/>
      <c r="IJ33" s="105"/>
      <c r="IK33" s="105"/>
      <c r="IL33" s="105"/>
      <c r="IM33" s="105"/>
      <c r="IN33" s="105"/>
      <c r="IO33" s="105"/>
      <c r="IP33" s="105"/>
      <c r="IQ33" s="105"/>
      <c r="IR33" s="105"/>
      <c r="IS33" s="105"/>
      <c r="IT33" s="105"/>
    </row>
    <row r="34" spans="1:254" s="1" customFormat="1" ht="30" x14ac:dyDescent="0.25">
      <c r="A34" s="6">
        <v>2</v>
      </c>
      <c r="B34" s="115" t="s">
        <v>3821</v>
      </c>
      <c r="C34" s="15" t="s">
        <v>2941</v>
      </c>
      <c r="D34" s="14" t="s">
        <v>2524</v>
      </c>
      <c r="E34" s="6">
        <v>33</v>
      </c>
      <c r="F34" s="8" t="s">
        <v>2942</v>
      </c>
      <c r="G34" s="22" t="s">
        <v>2943</v>
      </c>
      <c r="H34" s="176">
        <v>43.36</v>
      </c>
      <c r="I34" s="13" t="s">
        <v>68</v>
      </c>
      <c r="J34" s="6"/>
      <c r="K34" s="14" t="s">
        <v>2944</v>
      </c>
      <c r="L34" s="16"/>
      <c r="M34" s="16" t="s">
        <v>2945</v>
      </c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7"/>
      <c r="HM34" s="117"/>
      <c r="HN34" s="117"/>
      <c r="HO34" s="117"/>
      <c r="HP34" s="117"/>
      <c r="HQ34" s="117"/>
      <c r="HR34" s="117"/>
      <c r="HS34" s="117"/>
      <c r="HT34" s="117"/>
      <c r="HU34" s="117"/>
      <c r="HV34" s="117"/>
      <c r="HW34" s="117"/>
      <c r="HX34" s="117"/>
      <c r="HY34" s="117"/>
      <c r="HZ34" s="117"/>
      <c r="IA34" s="117"/>
      <c r="IB34" s="117"/>
      <c r="IC34" s="117"/>
      <c r="ID34" s="117"/>
      <c r="IE34" s="117"/>
      <c r="IF34" s="117"/>
      <c r="IG34" s="117"/>
      <c r="IH34" s="117"/>
      <c r="II34" s="117"/>
      <c r="IJ34" s="117"/>
      <c r="IK34" s="117"/>
      <c r="IL34" s="117"/>
      <c r="IM34" s="117"/>
      <c r="IN34" s="117"/>
      <c r="IO34" s="117"/>
      <c r="IP34" s="117"/>
      <c r="IQ34" s="117"/>
      <c r="IR34" s="117"/>
      <c r="IS34" s="117"/>
      <c r="IT34" s="117"/>
    </row>
    <row r="35" spans="1:254" s="1" customFormat="1" ht="60" x14ac:dyDescent="0.25">
      <c r="A35" s="6">
        <v>2</v>
      </c>
      <c r="B35" s="115" t="s">
        <v>3821</v>
      </c>
      <c r="C35" s="15" t="s">
        <v>2709</v>
      </c>
      <c r="D35" s="14" t="s">
        <v>2524</v>
      </c>
      <c r="E35" s="6">
        <v>34</v>
      </c>
      <c r="F35" s="12" t="s">
        <v>2710</v>
      </c>
      <c r="G35" s="14" t="s">
        <v>2711</v>
      </c>
      <c r="H35" s="168">
        <v>120</v>
      </c>
      <c r="I35" s="95" t="s">
        <v>68</v>
      </c>
      <c r="J35" s="16"/>
      <c r="K35" s="14" t="s">
        <v>2712</v>
      </c>
      <c r="L35" s="16"/>
      <c r="M35" s="16" t="s">
        <v>2713</v>
      </c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/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/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  <c r="HJ35" s="117"/>
      <c r="HK35" s="117"/>
      <c r="HL35" s="117"/>
      <c r="HM35" s="117"/>
      <c r="HN35" s="117"/>
      <c r="HO35" s="117"/>
      <c r="HP35" s="117"/>
      <c r="HQ35" s="117"/>
      <c r="HR35" s="117"/>
      <c r="HS35" s="117"/>
      <c r="HT35" s="117"/>
      <c r="HU35" s="117"/>
      <c r="HV35" s="117"/>
      <c r="HW35" s="117"/>
      <c r="HX35" s="117"/>
      <c r="HY35" s="117"/>
      <c r="HZ35" s="117"/>
      <c r="IA35" s="117"/>
      <c r="IB35" s="117"/>
      <c r="IC35" s="117"/>
      <c r="ID35" s="117"/>
      <c r="IE35" s="117"/>
      <c r="IF35" s="117"/>
      <c r="IG35" s="117"/>
      <c r="IH35" s="117"/>
      <c r="II35" s="117"/>
      <c r="IJ35" s="117"/>
      <c r="IK35" s="117"/>
      <c r="IL35" s="117"/>
      <c r="IM35" s="117"/>
      <c r="IN35" s="117"/>
      <c r="IO35" s="117"/>
      <c r="IP35" s="117"/>
      <c r="IQ35" s="117"/>
      <c r="IR35" s="117"/>
      <c r="IS35" s="117"/>
      <c r="IT35" s="117"/>
    </row>
    <row r="36" spans="1:254" s="1" customFormat="1" ht="45" x14ac:dyDescent="0.25">
      <c r="A36" s="6">
        <v>2</v>
      </c>
      <c r="B36" s="115" t="s">
        <v>3821</v>
      </c>
      <c r="C36" s="15" t="s">
        <v>2950</v>
      </c>
      <c r="D36" s="14" t="s">
        <v>2524</v>
      </c>
      <c r="E36" s="6">
        <v>35</v>
      </c>
      <c r="F36" s="8" t="s">
        <v>2996</v>
      </c>
      <c r="G36" s="22" t="s">
        <v>2997</v>
      </c>
      <c r="H36" s="168">
        <v>158.74</v>
      </c>
      <c r="I36" s="13" t="s">
        <v>68</v>
      </c>
      <c r="J36" s="6"/>
      <c r="K36" s="14" t="s">
        <v>2998</v>
      </c>
      <c r="L36" s="31" t="s">
        <v>2999</v>
      </c>
      <c r="M36" s="16" t="s">
        <v>3000</v>
      </c>
      <c r="N36" s="31" t="s">
        <v>3001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05"/>
    </row>
    <row r="37" spans="1:254" s="1" customFormat="1" ht="75" x14ac:dyDescent="0.25">
      <c r="A37" s="6">
        <v>2</v>
      </c>
      <c r="B37" s="115" t="s">
        <v>3821</v>
      </c>
      <c r="C37" s="15" t="s">
        <v>3849</v>
      </c>
      <c r="D37" s="15" t="s">
        <v>2524</v>
      </c>
      <c r="E37" s="6">
        <v>36</v>
      </c>
      <c r="F37" s="8" t="s">
        <v>3861</v>
      </c>
      <c r="G37" s="23" t="s">
        <v>3850</v>
      </c>
      <c r="H37" s="24">
        <v>194.73</v>
      </c>
      <c r="I37" s="13" t="s">
        <v>68</v>
      </c>
      <c r="J37" s="6"/>
      <c r="K37" s="14" t="s">
        <v>3851</v>
      </c>
      <c r="L37" s="18">
        <v>3161622</v>
      </c>
      <c r="M37" s="16" t="s">
        <v>3852</v>
      </c>
      <c r="N37" s="18">
        <v>3184324</v>
      </c>
      <c r="O37" s="16" t="s">
        <v>3853</v>
      </c>
      <c r="P37" s="18">
        <v>7170510</v>
      </c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05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s="1" customFormat="1" ht="60" x14ac:dyDescent="0.25">
      <c r="A38" s="6">
        <v>2</v>
      </c>
      <c r="B38" s="115" t="s">
        <v>3821</v>
      </c>
      <c r="C38" s="15" t="s">
        <v>3045</v>
      </c>
      <c r="D38" s="15" t="s">
        <v>2524</v>
      </c>
      <c r="E38" s="6">
        <v>37</v>
      </c>
      <c r="F38" s="8" t="s">
        <v>3046</v>
      </c>
      <c r="G38" s="22" t="s">
        <v>3047</v>
      </c>
      <c r="H38" s="176">
        <v>30.164809999999999</v>
      </c>
      <c r="I38" s="13" t="s">
        <v>68</v>
      </c>
      <c r="J38" s="6"/>
      <c r="K38" s="15" t="s">
        <v>3048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05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  <row r="39" spans="1:254" s="1" customFormat="1" ht="60" x14ac:dyDescent="0.25">
      <c r="A39" s="6">
        <v>2</v>
      </c>
      <c r="B39" s="115" t="s">
        <v>3821</v>
      </c>
      <c r="C39" s="14" t="s">
        <v>3018</v>
      </c>
      <c r="D39" s="17" t="s">
        <v>2524</v>
      </c>
      <c r="E39" s="6">
        <v>38</v>
      </c>
      <c r="F39" s="115" t="s">
        <v>3052</v>
      </c>
      <c r="G39" s="7" t="s">
        <v>3053</v>
      </c>
      <c r="H39" s="24">
        <v>76.36</v>
      </c>
      <c r="I39" s="6" t="s">
        <v>68</v>
      </c>
      <c r="J39" s="18"/>
      <c r="K39" s="14" t="s">
        <v>3054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42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05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</row>
    <row r="40" spans="1:254" s="1" customFormat="1" ht="30" x14ac:dyDescent="0.25">
      <c r="A40" s="6">
        <v>2</v>
      </c>
      <c r="B40" s="115" t="s">
        <v>3821</v>
      </c>
      <c r="C40" s="15" t="s">
        <v>2950</v>
      </c>
      <c r="D40" s="15" t="s">
        <v>2524</v>
      </c>
      <c r="E40" s="6">
        <v>39</v>
      </c>
      <c r="F40" s="7" t="s">
        <v>3055</v>
      </c>
      <c r="G40" s="22" t="s">
        <v>3056</v>
      </c>
      <c r="H40" s="168">
        <v>4400.32</v>
      </c>
      <c r="I40" s="95" t="s">
        <v>68</v>
      </c>
      <c r="J40" s="6"/>
      <c r="K40" s="15" t="s">
        <v>3057</v>
      </c>
      <c r="L40" s="31" t="s">
        <v>3058</v>
      </c>
      <c r="M40" s="26" t="s">
        <v>3059</v>
      </c>
      <c r="N40" s="31" t="s">
        <v>3060</v>
      </c>
      <c r="O40" s="16" t="s">
        <v>3061</v>
      </c>
      <c r="P40" s="31" t="s">
        <v>3062</v>
      </c>
      <c r="Q40" s="16" t="s">
        <v>3063</v>
      </c>
      <c r="R40" s="31" t="s">
        <v>3064</v>
      </c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05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</row>
    <row r="41" spans="1:254" s="1" customFormat="1" ht="75" x14ac:dyDescent="0.25">
      <c r="A41" s="6">
        <v>2</v>
      </c>
      <c r="B41" s="115" t="s">
        <v>3821</v>
      </c>
      <c r="C41" s="35" t="s">
        <v>2543</v>
      </c>
      <c r="D41" s="111" t="s">
        <v>2524</v>
      </c>
      <c r="E41" s="6">
        <v>40</v>
      </c>
      <c r="F41" s="351" t="s">
        <v>3874</v>
      </c>
      <c r="G41" s="149" t="s">
        <v>3875</v>
      </c>
      <c r="H41" s="150">
        <v>9914</v>
      </c>
      <c r="I41" s="153" t="s">
        <v>68</v>
      </c>
      <c r="J41" s="151"/>
      <c r="K41" s="152" t="s">
        <v>3876</v>
      </c>
      <c r="L41" s="151"/>
      <c r="M41" s="152" t="s">
        <v>3877</v>
      </c>
      <c r="N41" s="151"/>
      <c r="O41" s="152" t="s">
        <v>3878</v>
      </c>
      <c r="P41" s="151"/>
      <c r="Q41" s="151"/>
      <c r="R41" s="151"/>
      <c r="S41" s="151"/>
      <c r="T41" s="151"/>
      <c r="U41" s="151"/>
      <c r="V41" s="151"/>
      <c r="W41" s="151"/>
      <c r="X41" s="151"/>
      <c r="Y41" s="90"/>
      <c r="Z41" s="144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2"/>
    </row>
    <row r="42" spans="1:254" s="1" customFormat="1" ht="31.5" x14ac:dyDescent="0.25">
      <c r="A42" s="6">
        <v>2</v>
      </c>
      <c r="B42" s="115" t="s">
        <v>3821</v>
      </c>
      <c r="C42" s="16" t="s">
        <v>2643</v>
      </c>
      <c r="D42" s="89" t="s">
        <v>2524</v>
      </c>
      <c r="E42" s="6">
        <v>41</v>
      </c>
      <c r="F42" s="97" t="s">
        <v>4092</v>
      </c>
      <c r="G42" s="247" t="s">
        <v>4093</v>
      </c>
      <c r="H42" s="243">
        <v>28.6</v>
      </c>
      <c r="I42" s="24" t="s">
        <v>68</v>
      </c>
      <c r="J42" s="18"/>
      <c r="K42" s="248" t="s">
        <v>4094</v>
      </c>
      <c r="L42" s="18">
        <v>5135067</v>
      </c>
      <c r="M42" s="248" t="s">
        <v>4095</v>
      </c>
      <c r="N42" s="18">
        <v>5129503</v>
      </c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213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2"/>
    </row>
    <row r="43" spans="1:254" s="55" customFormat="1" ht="45" x14ac:dyDescent="0.25">
      <c r="A43" s="6">
        <v>2</v>
      </c>
      <c r="B43" s="115" t="s">
        <v>3821</v>
      </c>
      <c r="C43" s="15" t="s">
        <v>69</v>
      </c>
      <c r="D43" s="14" t="s">
        <v>61</v>
      </c>
      <c r="E43" s="6">
        <v>42</v>
      </c>
      <c r="F43" s="8" t="s">
        <v>3617</v>
      </c>
      <c r="G43" s="14" t="s">
        <v>70</v>
      </c>
      <c r="H43" s="168">
        <v>45.54</v>
      </c>
      <c r="I43" s="13" t="s">
        <v>68</v>
      </c>
      <c r="J43" s="16"/>
      <c r="K43" s="14" t="s">
        <v>71</v>
      </c>
      <c r="L43" s="16"/>
      <c r="M43" s="16" t="s">
        <v>72</v>
      </c>
      <c r="N43" s="16"/>
      <c r="O43" s="16" t="s">
        <v>73</v>
      </c>
      <c r="P43" s="16"/>
      <c r="Q43" s="90"/>
      <c r="R43" s="90"/>
      <c r="S43" s="90"/>
      <c r="T43" s="90"/>
      <c r="U43" s="90"/>
      <c r="V43" s="90"/>
      <c r="W43" s="90"/>
      <c r="X43" s="90"/>
      <c r="Y43" s="90"/>
      <c r="Z43" s="213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32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</row>
    <row r="44" spans="1:254" s="55" customFormat="1" ht="60" x14ac:dyDescent="0.25">
      <c r="A44" s="6">
        <v>2</v>
      </c>
      <c r="B44" s="115" t="s">
        <v>3821</v>
      </c>
      <c r="C44" s="14" t="s">
        <v>3597</v>
      </c>
      <c r="D44" s="14" t="s">
        <v>3596</v>
      </c>
      <c r="E44" s="6">
        <v>43</v>
      </c>
      <c r="F44" s="9" t="s">
        <v>3598</v>
      </c>
      <c r="G44" s="14" t="s">
        <v>3599</v>
      </c>
      <c r="H44" s="168">
        <v>2534.3000000000002</v>
      </c>
      <c r="I44" s="13" t="s">
        <v>68</v>
      </c>
      <c r="J44" s="16" t="s">
        <v>3600</v>
      </c>
      <c r="K44" s="14" t="s">
        <v>3601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265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9"/>
      <c r="AM44" s="45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  <c r="IH44" s="32"/>
      <c r="II44" s="32"/>
      <c r="IJ44" s="32"/>
      <c r="IK44" s="32"/>
      <c r="IL44" s="32"/>
      <c r="IM44" s="32"/>
      <c r="IN44" s="32"/>
      <c r="IO44" s="32"/>
      <c r="IP44" s="32"/>
      <c r="IQ44" s="32"/>
      <c r="IR44" s="32"/>
      <c r="IS44" s="32"/>
      <c r="IT44" s="32"/>
    </row>
    <row r="45" spans="1:254" s="55" customFormat="1" ht="60" x14ac:dyDescent="0.25">
      <c r="A45" s="6">
        <v>2</v>
      </c>
      <c r="B45" s="115" t="s">
        <v>3821</v>
      </c>
      <c r="C45" s="14" t="s">
        <v>3611</v>
      </c>
      <c r="D45" s="14" t="s">
        <v>3596</v>
      </c>
      <c r="E45" s="6">
        <v>44</v>
      </c>
      <c r="F45" s="97" t="s">
        <v>3612</v>
      </c>
      <c r="G45" s="7" t="s">
        <v>3613</v>
      </c>
      <c r="H45" s="168">
        <v>4902.5</v>
      </c>
      <c r="I45" s="13" t="s">
        <v>68</v>
      </c>
      <c r="J45" s="16" t="s">
        <v>3614</v>
      </c>
      <c r="K45" s="14" t="s">
        <v>3615</v>
      </c>
      <c r="L45" s="16"/>
      <c r="M45" s="16" t="s">
        <v>3616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9"/>
      <c r="AM45" s="45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  <c r="IH45" s="32"/>
      <c r="II45" s="32"/>
      <c r="IJ45" s="32"/>
      <c r="IK45" s="32"/>
      <c r="IL45" s="32"/>
      <c r="IM45" s="32"/>
      <c r="IN45" s="32"/>
      <c r="IO45" s="32"/>
      <c r="IP45" s="32"/>
      <c r="IQ45" s="32"/>
      <c r="IR45" s="32"/>
      <c r="IS45" s="32"/>
      <c r="IT45" s="32"/>
    </row>
    <row r="46" spans="1:254" s="55" customFormat="1" ht="30" x14ac:dyDescent="0.25">
      <c r="A46" s="6">
        <v>2</v>
      </c>
      <c r="B46" s="115" t="s">
        <v>3821</v>
      </c>
      <c r="C46" s="42" t="s">
        <v>1763</v>
      </c>
      <c r="D46" s="42" t="s">
        <v>1742</v>
      </c>
      <c r="E46" s="6">
        <v>45</v>
      </c>
      <c r="F46" s="42" t="s">
        <v>1764</v>
      </c>
      <c r="G46" s="42" t="s">
        <v>1765</v>
      </c>
      <c r="H46" s="178">
        <v>44.36</v>
      </c>
      <c r="I46" s="41" t="s">
        <v>68</v>
      </c>
      <c r="J46" s="10"/>
      <c r="K46" s="42" t="s">
        <v>1766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276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293"/>
      <c r="AM46" s="117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  <c r="CD46" s="113"/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55" customFormat="1" ht="78.75" x14ac:dyDescent="0.25">
      <c r="A47" s="6">
        <v>2</v>
      </c>
      <c r="B47" s="115" t="s">
        <v>3821</v>
      </c>
      <c r="C47" s="100" t="s">
        <v>1393</v>
      </c>
      <c r="D47" s="7" t="s">
        <v>1365</v>
      </c>
      <c r="E47" s="6">
        <v>46</v>
      </c>
      <c r="F47" s="104" t="s">
        <v>1413</v>
      </c>
      <c r="G47" s="101" t="s">
        <v>1414</v>
      </c>
      <c r="H47" s="188">
        <v>41.93</v>
      </c>
      <c r="I47" s="99" t="s">
        <v>68</v>
      </c>
      <c r="J47" s="102"/>
      <c r="K47" s="101" t="s">
        <v>1415</v>
      </c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"/>
      <c r="Z47" s="276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352"/>
      <c r="AM47" s="117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  <c r="CD47" s="113"/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3"/>
      <c r="ER47" s="113"/>
      <c r="ES47" s="113"/>
      <c r="ET47" s="113"/>
      <c r="EU47" s="113"/>
      <c r="EV47" s="113"/>
      <c r="EW47" s="113"/>
      <c r="EX47" s="113"/>
      <c r="EY47" s="113"/>
      <c r="EZ47" s="113"/>
      <c r="FA47" s="113"/>
      <c r="FB47" s="113"/>
      <c r="FC47" s="113"/>
      <c r="FD47" s="113"/>
      <c r="FE47" s="113"/>
      <c r="FF47" s="113"/>
      <c r="FG47" s="113"/>
      <c r="FH47" s="113"/>
      <c r="FI47" s="113"/>
      <c r="FJ47" s="113"/>
      <c r="FK47" s="113"/>
      <c r="FL47" s="113"/>
      <c r="FM47" s="113"/>
      <c r="FN47" s="113"/>
      <c r="FO47" s="113"/>
      <c r="FP47" s="113"/>
      <c r="FQ47" s="113"/>
      <c r="FR47" s="113"/>
      <c r="FS47" s="113"/>
      <c r="FT47" s="113"/>
      <c r="FU47" s="113"/>
      <c r="FV47" s="113"/>
      <c r="FW47" s="113"/>
      <c r="FX47" s="113"/>
      <c r="FY47" s="113"/>
      <c r="FZ47" s="113"/>
      <c r="GA47" s="113"/>
      <c r="GB47" s="113"/>
      <c r="GC47" s="113"/>
      <c r="GD47" s="113"/>
      <c r="GE47" s="113"/>
      <c r="GF47" s="113"/>
      <c r="GG47" s="113"/>
      <c r="GH47" s="113"/>
      <c r="GI47" s="113"/>
      <c r="GJ47" s="113"/>
      <c r="GK47" s="113"/>
      <c r="GL47" s="113"/>
      <c r="GM47" s="113"/>
      <c r="GN47" s="113"/>
      <c r="GO47" s="113"/>
      <c r="GP47" s="113"/>
      <c r="GQ47" s="113"/>
      <c r="GR47" s="113"/>
      <c r="GS47" s="113"/>
      <c r="GT47" s="113"/>
      <c r="GU47" s="113"/>
      <c r="GV47" s="113"/>
      <c r="GW47" s="113"/>
      <c r="GX47" s="113"/>
      <c r="GY47" s="113"/>
      <c r="GZ47" s="113"/>
      <c r="HA47" s="113"/>
      <c r="HB47" s="113"/>
      <c r="HC47" s="113"/>
      <c r="HD47" s="113"/>
      <c r="HE47" s="113"/>
      <c r="HF47" s="113"/>
      <c r="HG47" s="113"/>
      <c r="HH47" s="113"/>
      <c r="HI47" s="113"/>
      <c r="HJ47" s="113"/>
      <c r="HK47" s="113"/>
      <c r="HL47" s="113"/>
      <c r="HM47" s="113"/>
      <c r="HN47" s="113"/>
      <c r="HO47" s="113"/>
      <c r="HP47" s="113"/>
      <c r="HQ47" s="113"/>
      <c r="HR47" s="113"/>
      <c r="HS47" s="113"/>
      <c r="HT47" s="113"/>
      <c r="HU47" s="113"/>
      <c r="HV47" s="113"/>
      <c r="HW47" s="113"/>
      <c r="HX47" s="113"/>
      <c r="HY47" s="113"/>
      <c r="HZ47" s="113"/>
      <c r="IA47" s="113"/>
      <c r="IB47" s="113"/>
      <c r="IC47" s="113"/>
      <c r="ID47" s="113"/>
      <c r="IE47" s="113"/>
      <c r="IF47" s="113"/>
      <c r="IG47" s="113"/>
      <c r="IH47" s="113"/>
      <c r="II47" s="113"/>
      <c r="IJ47" s="113"/>
      <c r="IK47" s="113"/>
      <c r="IL47" s="113"/>
      <c r="IM47" s="113"/>
      <c r="IN47" s="113"/>
      <c r="IO47" s="113"/>
      <c r="IP47" s="113"/>
      <c r="IQ47" s="113"/>
      <c r="IR47" s="113"/>
      <c r="IS47" s="113"/>
      <c r="IT47" s="113"/>
    </row>
    <row r="48" spans="1:254" s="105" customFormat="1" ht="60" x14ac:dyDescent="0.25">
      <c r="A48" s="6">
        <v>2</v>
      </c>
      <c r="B48" s="115" t="s">
        <v>3821</v>
      </c>
      <c r="C48" s="8" t="s">
        <v>3380</v>
      </c>
      <c r="D48" s="7" t="s">
        <v>3369</v>
      </c>
      <c r="E48" s="6">
        <v>47</v>
      </c>
      <c r="F48" s="8" t="s">
        <v>3381</v>
      </c>
      <c r="G48" s="15" t="s">
        <v>3379</v>
      </c>
      <c r="H48" s="169">
        <v>13476.4</v>
      </c>
      <c r="I48" s="6" t="s">
        <v>68</v>
      </c>
      <c r="J48" s="9" t="s">
        <v>3808</v>
      </c>
      <c r="K48" s="8" t="s">
        <v>3382</v>
      </c>
      <c r="L48" s="12" t="s">
        <v>3809</v>
      </c>
      <c r="M48" s="12" t="s">
        <v>3810</v>
      </c>
      <c r="N48" s="12" t="s">
        <v>3811</v>
      </c>
      <c r="O48" s="12" t="s">
        <v>3812</v>
      </c>
      <c r="P48" s="12" t="s">
        <v>3813</v>
      </c>
      <c r="Q48" s="12" t="s">
        <v>3383</v>
      </c>
      <c r="R48" s="9" t="s">
        <v>3814</v>
      </c>
      <c r="S48" s="9" t="s">
        <v>3815</v>
      </c>
      <c r="T48" s="9" t="s">
        <v>3816</v>
      </c>
      <c r="U48" s="9" t="s">
        <v>3817</v>
      </c>
      <c r="V48" s="9" t="s">
        <v>3818</v>
      </c>
      <c r="W48" s="9"/>
      <c r="X48" s="9"/>
      <c r="Y48" s="9"/>
      <c r="Z48" s="194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1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  <c r="IH48" s="32"/>
      <c r="II48" s="32"/>
      <c r="IJ48" s="32"/>
      <c r="IK48" s="32"/>
      <c r="IL48" s="32"/>
      <c r="IM48" s="32"/>
      <c r="IN48" s="32"/>
      <c r="IO48" s="32"/>
      <c r="IP48" s="32"/>
      <c r="IQ48" s="32"/>
      <c r="IR48" s="32"/>
      <c r="IS48" s="32"/>
      <c r="IT48" s="32"/>
    </row>
    <row r="49" spans="1:254" s="105" customFormat="1" ht="60" x14ac:dyDescent="0.25">
      <c r="A49" s="6">
        <v>2</v>
      </c>
      <c r="B49" s="115" t="s">
        <v>3821</v>
      </c>
      <c r="C49" s="14" t="s">
        <v>3536</v>
      </c>
      <c r="D49" s="17" t="s">
        <v>3369</v>
      </c>
      <c r="E49" s="6">
        <v>48</v>
      </c>
      <c r="F49" s="115" t="s">
        <v>3537</v>
      </c>
      <c r="G49" s="22" t="s">
        <v>3538</v>
      </c>
      <c r="H49" s="67">
        <v>174.71</v>
      </c>
      <c r="I49" s="67" t="s">
        <v>68</v>
      </c>
      <c r="J49" s="39"/>
      <c r="K49" s="22" t="s">
        <v>3539</v>
      </c>
      <c r="L49" s="39"/>
      <c r="M49" s="37" t="s">
        <v>3540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42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</row>
    <row r="50" spans="1:254" s="105" customFormat="1" ht="30" x14ac:dyDescent="0.25">
      <c r="A50" s="6">
        <v>2</v>
      </c>
      <c r="B50" s="115" t="s">
        <v>3821</v>
      </c>
      <c r="C50" s="14" t="s">
        <v>3536</v>
      </c>
      <c r="D50" s="14" t="s">
        <v>3369</v>
      </c>
      <c r="E50" s="6">
        <v>49</v>
      </c>
      <c r="F50" s="115" t="s">
        <v>3541</v>
      </c>
      <c r="G50" s="15" t="s">
        <v>3542</v>
      </c>
      <c r="H50" s="54">
        <v>83</v>
      </c>
      <c r="I50" s="54" t="s">
        <v>68</v>
      </c>
      <c r="J50" s="26"/>
      <c r="K50" s="15" t="s">
        <v>3543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265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</row>
    <row r="51" spans="1:254" s="105" customFormat="1" ht="45" x14ac:dyDescent="0.25">
      <c r="A51" s="6">
        <v>2</v>
      </c>
      <c r="B51" s="115" t="s">
        <v>3821</v>
      </c>
      <c r="C51" s="14" t="s">
        <v>3536</v>
      </c>
      <c r="D51" s="14" t="s">
        <v>3369</v>
      </c>
      <c r="E51" s="6">
        <v>50</v>
      </c>
      <c r="F51" s="115" t="s">
        <v>3570</v>
      </c>
      <c r="G51" s="15" t="s">
        <v>3571</v>
      </c>
      <c r="H51" s="168">
        <v>77.98</v>
      </c>
      <c r="I51" s="13" t="s">
        <v>68</v>
      </c>
      <c r="J51" s="16"/>
      <c r="K51" s="15" t="s">
        <v>3572</v>
      </c>
      <c r="L51" s="26"/>
      <c r="M51" s="26" t="s">
        <v>3573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</row>
    <row r="52" spans="1:254" s="105" customFormat="1" ht="45" x14ac:dyDescent="0.25">
      <c r="A52" s="6">
        <v>2</v>
      </c>
      <c r="B52" s="115" t="s">
        <v>3821</v>
      </c>
      <c r="C52" s="14" t="s">
        <v>3536</v>
      </c>
      <c r="D52" s="14" t="s">
        <v>3369</v>
      </c>
      <c r="E52" s="6">
        <v>51</v>
      </c>
      <c r="F52" s="115" t="s">
        <v>3574</v>
      </c>
      <c r="G52" s="15" t="s">
        <v>3571</v>
      </c>
      <c r="H52" s="168">
        <v>252.91</v>
      </c>
      <c r="I52" s="13" t="s">
        <v>68</v>
      </c>
      <c r="J52" s="16"/>
      <c r="K52" s="28" t="s">
        <v>3572</v>
      </c>
      <c r="L52" s="26"/>
      <c r="M52" s="29" t="s">
        <v>3573</v>
      </c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s="105" customFormat="1" ht="30" x14ac:dyDescent="0.25">
      <c r="A53" s="6">
        <v>2</v>
      </c>
      <c r="B53" s="115" t="s">
        <v>3821</v>
      </c>
      <c r="C53" s="14" t="s">
        <v>3578</v>
      </c>
      <c r="D53" s="14" t="s">
        <v>3369</v>
      </c>
      <c r="E53" s="6">
        <v>52</v>
      </c>
      <c r="F53" s="115" t="s">
        <v>3579</v>
      </c>
      <c r="G53" s="15" t="s">
        <v>3580</v>
      </c>
      <c r="H53" s="54">
        <v>188.82</v>
      </c>
      <c r="I53" s="54" t="s">
        <v>68</v>
      </c>
      <c r="J53" s="26"/>
      <c r="K53" s="15" t="s">
        <v>3581</v>
      </c>
      <c r="L53" s="26"/>
      <c r="M53" s="26" t="s">
        <v>3582</v>
      </c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265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ht="45" x14ac:dyDescent="0.25">
      <c r="A54" s="6">
        <v>2</v>
      </c>
      <c r="B54" s="115" t="s">
        <v>3821</v>
      </c>
      <c r="C54" s="14" t="s">
        <v>3536</v>
      </c>
      <c r="D54" s="14" t="s">
        <v>3369</v>
      </c>
      <c r="E54" s="6">
        <v>53</v>
      </c>
      <c r="F54" s="115" t="s">
        <v>3591</v>
      </c>
      <c r="G54" s="15" t="s">
        <v>3571</v>
      </c>
      <c r="H54" s="168">
        <v>222.46</v>
      </c>
      <c r="I54" s="13" t="s">
        <v>68</v>
      </c>
      <c r="J54" s="16"/>
      <c r="K54" s="28" t="s">
        <v>3592</v>
      </c>
      <c r="L54" s="26"/>
      <c r="M54" s="2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05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</row>
    <row r="55" spans="1:254" ht="60" x14ac:dyDescent="0.25">
      <c r="A55" s="6">
        <v>2</v>
      </c>
      <c r="B55" s="115" t="s">
        <v>3821</v>
      </c>
      <c r="C55" s="14" t="s">
        <v>3440</v>
      </c>
      <c r="D55" s="17" t="s">
        <v>3384</v>
      </c>
      <c r="E55" s="6">
        <v>54</v>
      </c>
      <c r="F55" s="115" t="s">
        <v>3441</v>
      </c>
      <c r="G55" s="14" t="s">
        <v>3442</v>
      </c>
      <c r="H55" s="24">
        <v>435.64</v>
      </c>
      <c r="I55" s="24" t="s">
        <v>68</v>
      </c>
      <c r="J55" s="18"/>
      <c r="K55" s="17" t="s">
        <v>3443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</row>
    <row r="56" spans="1:254" ht="45" x14ac:dyDescent="0.25">
      <c r="A56" s="6">
        <v>2</v>
      </c>
      <c r="B56" s="115" t="s">
        <v>3821</v>
      </c>
      <c r="C56" s="14" t="s">
        <v>3454</v>
      </c>
      <c r="D56" s="17" t="s">
        <v>3384</v>
      </c>
      <c r="E56" s="6">
        <v>55</v>
      </c>
      <c r="F56" s="115" t="s">
        <v>3455</v>
      </c>
      <c r="G56" s="14" t="s">
        <v>3456</v>
      </c>
      <c r="H56" s="24">
        <v>747.39</v>
      </c>
      <c r="I56" s="24" t="s">
        <v>68</v>
      </c>
      <c r="J56" s="18"/>
      <c r="K56" s="17" t="s">
        <v>3457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42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05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</row>
    <row r="57" spans="1:254" ht="45" x14ac:dyDescent="0.25">
      <c r="A57" s="6">
        <v>2</v>
      </c>
      <c r="B57" s="115" t="s">
        <v>3821</v>
      </c>
      <c r="C57" s="15" t="s">
        <v>3468</v>
      </c>
      <c r="D57" s="14" t="s">
        <v>3384</v>
      </c>
      <c r="E57" s="6">
        <v>56</v>
      </c>
      <c r="F57" s="8" t="s">
        <v>3469</v>
      </c>
      <c r="G57" s="14" t="s">
        <v>3470</v>
      </c>
      <c r="H57" s="24">
        <v>79.59</v>
      </c>
      <c r="I57" s="13" t="s">
        <v>68</v>
      </c>
      <c r="J57" s="16"/>
      <c r="K57" s="14" t="s">
        <v>3471</v>
      </c>
      <c r="L57" s="16"/>
      <c r="M57" s="16" t="s">
        <v>3472</v>
      </c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65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05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</row>
    <row r="58" spans="1:254" ht="30" x14ac:dyDescent="0.25">
      <c r="A58" s="6">
        <v>2</v>
      </c>
      <c r="B58" s="115" t="s">
        <v>3821</v>
      </c>
      <c r="C58" s="15" t="s">
        <v>1315</v>
      </c>
      <c r="D58" s="14" t="s">
        <v>36</v>
      </c>
      <c r="E58" s="6">
        <v>57</v>
      </c>
      <c r="F58" s="12" t="s">
        <v>1316</v>
      </c>
      <c r="G58" s="14" t="s">
        <v>1317</v>
      </c>
      <c r="H58" s="168">
        <v>224.02</v>
      </c>
      <c r="I58" s="13" t="s">
        <v>68</v>
      </c>
      <c r="J58" s="16"/>
      <c r="K58" s="14" t="s">
        <v>1318</v>
      </c>
      <c r="L58" s="16">
        <v>2204073</v>
      </c>
      <c r="M58" s="16" t="s">
        <v>1319</v>
      </c>
      <c r="N58" s="16">
        <v>3571584</v>
      </c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65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9"/>
      <c r="AM58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</row>
    <row r="59" spans="1:254" ht="30" x14ac:dyDescent="0.25">
      <c r="A59" s="6">
        <v>2</v>
      </c>
      <c r="B59" s="115" t="s">
        <v>3821</v>
      </c>
      <c r="C59" s="15" t="s">
        <v>1315</v>
      </c>
      <c r="D59" s="14" t="s">
        <v>36</v>
      </c>
      <c r="E59" s="6">
        <v>58</v>
      </c>
      <c r="F59" s="12" t="s">
        <v>1332</v>
      </c>
      <c r="G59" s="14" t="s">
        <v>1333</v>
      </c>
      <c r="H59" s="168">
        <v>220.78</v>
      </c>
      <c r="I59" s="13" t="s">
        <v>68</v>
      </c>
      <c r="J59" s="16"/>
      <c r="K59" s="14" t="s">
        <v>1334</v>
      </c>
      <c r="L59" s="16">
        <v>5129943</v>
      </c>
      <c r="M59" s="16" t="s">
        <v>1335</v>
      </c>
      <c r="N59" s="16">
        <v>5157807</v>
      </c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9"/>
      <c r="AM59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</row>
    <row r="60" spans="1:254" ht="30" x14ac:dyDescent="0.25">
      <c r="A60" s="6">
        <v>2</v>
      </c>
      <c r="B60" s="115" t="s">
        <v>3821</v>
      </c>
      <c r="C60" s="15" t="s">
        <v>1687</v>
      </c>
      <c r="D60" s="14" t="s">
        <v>36</v>
      </c>
      <c r="E60" s="6">
        <v>59</v>
      </c>
      <c r="F60" s="8" t="s">
        <v>1688</v>
      </c>
      <c r="G60" s="14" t="s">
        <v>1689</v>
      </c>
      <c r="H60" s="168">
        <v>25.99</v>
      </c>
      <c r="I60" s="95" t="s">
        <v>68</v>
      </c>
      <c r="J60" s="107" t="s">
        <v>3686</v>
      </c>
      <c r="K60" s="98" t="s">
        <v>1690</v>
      </c>
      <c r="L60" s="98"/>
      <c r="M60" s="15"/>
      <c r="N60" s="15"/>
      <c r="O60" s="15"/>
      <c r="P60" s="15"/>
      <c r="Q60" s="1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9"/>
      <c r="AM60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</row>
    <row r="61" spans="1:254" ht="45" x14ac:dyDescent="0.25">
      <c r="A61" s="6">
        <v>2</v>
      </c>
      <c r="B61" s="115" t="s">
        <v>3821</v>
      </c>
      <c r="C61" s="15" t="s">
        <v>2381</v>
      </c>
      <c r="D61" s="14" t="s">
        <v>36</v>
      </c>
      <c r="E61" s="6">
        <v>60</v>
      </c>
      <c r="F61" s="8" t="s">
        <v>2382</v>
      </c>
      <c r="G61" s="15" t="s">
        <v>2383</v>
      </c>
      <c r="H61" s="172">
        <v>16597.810000000001</v>
      </c>
      <c r="I61" s="13" t="s">
        <v>68</v>
      </c>
      <c r="J61" s="16"/>
      <c r="K61" s="14" t="s">
        <v>2384</v>
      </c>
      <c r="L61" s="16">
        <v>323281</v>
      </c>
      <c r="M61" s="16" t="s">
        <v>2385</v>
      </c>
      <c r="N61" s="16">
        <v>134794</v>
      </c>
      <c r="O61" s="16" t="s">
        <v>2386</v>
      </c>
      <c r="P61" s="16">
        <v>303363</v>
      </c>
      <c r="Q61" s="16" t="s">
        <v>2387</v>
      </c>
      <c r="R61" s="16">
        <v>224355</v>
      </c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5"/>
      <c r="DE61" s="105"/>
      <c r="DF61" s="105"/>
      <c r="DG61" s="105"/>
      <c r="DH61" s="105"/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5"/>
      <c r="DT61" s="105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  <c r="FF61" s="105"/>
      <c r="FG61" s="105"/>
      <c r="FH61" s="105"/>
      <c r="FI61" s="105"/>
      <c r="FJ61" s="105"/>
      <c r="FK61" s="105"/>
      <c r="FL61" s="105"/>
      <c r="FM61" s="105"/>
      <c r="FN61" s="105"/>
      <c r="FO61" s="105"/>
      <c r="FP61" s="105"/>
      <c r="FQ61" s="105"/>
      <c r="FR61" s="105"/>
      <c r="FS61" s="105"/>
      <c r="FT61" s="105"/>
      <c r="FU61" s="105"/>
      <c r="FV61" s="105"/>
      <c r="FW61" s="105"/>
      <c r="FX61" s="105"/>
      <c r="FY61" s="105"/>
      <c r="FZ61" s="105"/>
      <c r="GA61" s="105"/>
      <c r="GB61" s="105"/>
      <c r="GC61" s="105"/>
      <c r="GD61" s="105"/>
      <c r="GE61" s="105"/>
      <c r="GF61" s="105"/>
      <c r="GG61" s="105"/>
      <c r="GH61" s="105"/>
      <c r="GI61" s="105"/>
      <c r="GJ61" s="105"/>
      <c r="GK61" s="105"/>
      <c r="GL61" s="105"/>
      <c r="GM61" s="105"/>
      <c r="GN61" s="105"/>
      <c r="GO61" s="105"/>
      <c r="GP61" s="105"/>
      <c r="GQ61" s="105"/>
      <c r="GR61" s="105"/>
      <c r="GS61" s="105"/>
      <c r="GT61" s="105"/>
      <c r="GU61" s="105"/>
      <c r="GV61" s="105"/>
      <c r="GW61" s="105"/>
      <c r="GX61" s="105"/>
      <c r="GY61" s="105"/>
      <c r="GZ61" s="105"/>
      <c r="HA61" s="105"/>
      <c r="HB61" s="105"/>
      <c r="HC61" s="105"/>
      <c r="HD61" s="105"/>
      <c r="HE61" s="105"/>
      <c r="HF61" s="105"/>
      <c r="HG61" s="105"/>
      <c r="HH61" s="105"/>
      <c r="HI61" s="105"/>
      <c r="HJ61" s="105"/>
      <c r="HK61" s="105"/>
      <c r="HL61" s="105"/>
      <c r="HM61" s="105"/>
      <c r="HN61" s="105"/>
      <c r="HO61" s="105"/>
      <c r="HP61" s="105"/>
      <c r="HQ61" s="105"/>
      <c r="HR61" s="105"/>
      <c r="HS61" s="105"/>
      <c r="HT61" s="105"/>
      <c r="HU61" s="105"/>
      <c r="HV61" s="105"/>
      <c r="HW61" s="105"/>
      <c r="HX61" s="105"/>
      <c r="HY61" s="105"/>
      <c r="HZ61" s="105"/>
      <c r="IA61" s="105"/>
      <c r="IB61" s="105"/>
      <c r="IC61" s="105"/>
      <c r="ID61" s="105"/>
      <c r="IE61" s="105"/>
      <c r="IF61" s="105"/>
      <c r="IG61" s="105"/>
      <c r="IH61" s="105"/>
      <c r="II61" s="105"/>
      <c r="IJ61" s="105"/>
      <c r="IK61" s="105"/>
      <c r="IL61" s="105"/>
      <c r="IM61" s="105"/>
      <c r="IN61" s="105"/>
      <c r="IO61" s="105"/>
      <c r="IP61" s="105"/>
      <c r="IQ61" s="105"/>
      <c r="IR61" s="105"/>
      <c r="IS61" s="105"/>
      <c r="IT61" s="105"/>
    </row>
    <row r="62" spans="1:254" ht="30" x14ac:dyDescent="0.25">
      <c r="A62" s="6">
        <v>2</v>
      </c>
      <c r="B62" s="115" t="s">
        <v>3821</v>
      </c>
      <c r="C62" s="14" t="s">
        <v>2222</v>
      </c>
      <c r="D62" s="21" t="s">
        <v>2051</v>
      </c>
      <c r="E62" s="6">
        <v>61</v>
      </c>
      <c r="F62" s="115" t="s">
        <v>2223</v>
      </c>
      <c r="G62" s="14" t="s">
        <v>2224</v>
      </c>
      <c r="H62" s="24">
        <v>83.68</v>
      </c>
      <c r="I62" s="13" t="s">
        <v>68</v>
      </c>
      <c r="J62" s="16"/>
      <c r="K62" s="14" t="s">
        <v>2225</v>
      </c>
      <c r="L62" s="16"/>
      <c r="M62" s="16" t="s">
        <v>2226</v>
      </c>
      <c r="N62" s="16"/>
      <c r="O62" s="16" t="s">
        <v>2227</v>
      </c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16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</row>
    <row r="63" spans="1:254" ht="30" x14ac:dyDescent="0.25">
      <c r="A63" s="6">
        <v>2</v>
      </c>
      <c r="B63" s="115" t="s">
        <v>3821</v>
      </c>
      <c r="C63" s="15" t="s">
        <v>2234</v>
      </c>
      <c r="D63" s="14" t="s">
        <v>2051</v>
      </c>
      <c r="E63" s="6">
        <v>62</v>
      </c>
      <c r="F63" s="8" t="s">
        <v>2244</v>
      </c>
      <c r="G63" s="14" t="s">
        <v>2245</v>
      </c>
      <c r="H63" s="168">
        <v>72.87</v>
      </c>
      <c r="I63" s="13" t="s">
        <v>68</v>
      </c>
      <c r="J63" s="16"/>
      <c r="K63" s="14" t="s">
        <v>2246</v>
      </c>
      <c r="L63" s="16">
        <v>1076277</v>
      </c>
      <c r="M63" s="16" t="s">
        <v>2247</v>
      </c>
      <c r="N63" s="16">
        <v>1841730</v>
      </c>
      <c r="O63" s="16" t="s">
        <v>2248</v>
      </c>
      <c r="P63" s="16">
        <v>2482293</v>
      </c>
      <c r="Q63" s="16"/>
      <c r="R63" s="16"/>
      <c r="S63" s="16"/>
      <c r="T63" s="16"/>
      <c r="U63" s="16"/>
      <c r="V63" s="16"/>
      <c r="W63" s="16"/>
      <c r="X63" s="16"/>
      <c r="Y63" s="16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16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</row>
    <row r="64" spans="1:254" ht="30" x14ac:dyDescent="0.25">
      <c r="A64" s="6">
        <v>2</v>
      </c>
      <c r="B64" s="115" t="s">
        <v>3821</v>
      </c>
      <c r="C64" s="15" t="s">
        <v>2234</v>
      </c>
      <c r="D64" s="14" t="s">
        <v>2051</v>
      </c>
      <c r="E64" s="6">
        <v>63</v>
      </c>
      <c r="F64" s="8" t="s">
        <v>2254</v>
      </c>
      <c r="G64" s="14" t="s">
        <v>2245</v>
      </c>
      <c r="H64" s="168">
        <v>80.319999999999993</v>
      </c>
      <c r="I64" s="13" t="s">
        <v>68</v>
      </c>
      <c r="J64" s="16"/>
      <c r="K64" s="14" t="s">
        <v>2246</v>
      </c>
      <c r="L64" s="16">
        <v>1076277</v>
      </c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</row>
    <row r="65" spans="1:254" ht="30" x14ac:dyDescent="0.25">
      <c r="A65" s="6">
        <v>2</v>
      </c>
      <c r="B65" s="115" t="s">
        <v>3821</v>
      </c>
      <c r="C65" s="37" t="s">
        <v>4355</v>
      </c>
      <c r="D65" s="37" t="s">
        <v>2051</v>
      </c>
      <c r="E65" s="6">
        <v>64</v>
      </c>
      <c r="F65" s="130" t="s">
        <v>4304</v>
      </c>
      <c r="G65" s="37" t="s">
        <v>4303</v>
      </c>
      <c r="H65" s="295">
        <v>77.11</v>
      </c>
      <c r="I65" s="37" t="s">
        <v>68</v>
      </c>
      <c r="J65" s="37"/>
      <c r="K65" s="37" t="s">
        <v>4302</v>
      </c>
      <c r="L65" s="16"/>
      <c r="M65" s="16"/>
      <c r="N65" s="16"/>
      <c r="O65" s="16"/>
      <c r="P65" s="16"/>
      <c r="Q65" s="107"/>
      <c r="R65" s="90"/>
      <c r="S65" s="90"/>
      <c r="T65" s="90"/>
      <c r="U65" s="90"/>
      <c r="V65" s="90"/>
      <c r="W65" s="90"/>
      <c r="X65" s="90"/>
      <c r="Y65" s="90"/>
    </row>
    <row r="66" spans="1:254" ht="30" x14ac:dyDescent="0.25">
      <c r="A66" s="6">
        <v>2</v>
      </c>
      <c r="B66" s="115" t="s">
        <v>3821</v>
      </c>
      <c r="C66" s="37" t="s">
        <v>3771</v>
      </c>
      <c r="D66" s="22" t="s">
        <v>1502</v>
      </c>
      <c r="E66" s="6">
        <v>65</v>
      </c>
      <c r="F66" s="9" t="s">
        <v>3670</v>
      </c>
      <c r="G66" s="129" t="s">
        <v>3772</v>
      </c>
      <c r="H66" s="124">
        <v>89.4</v>
      </c>
      <c r="I66" s="124" t="s">
        <v>68</v>
      </c>
      <c r="J66" s="130"/>
      <c r="K66" s="129" t="s">
        <v>3773</v>
      </c>
      <c r="L66" s="130">
        <v>2124163</v>
      </c>
      <c r="M66" s="130" t="s">
        <v>3774</v>
      </c>
      <c r="N66" s="130">
        <v>2124184</v>
      </c>
      <c r="O66" s="130"/>
      <c r="P66" s="130"/>
      <c r="Q66" s="37"/>
      <c r="R66" s="37"/>
      <c r="S66" s="37"/>
      <c r="T66" s="37"/>
      <c r="U66" s="37"/>
      <c r="V66" s="37"/>
      <c r="W66" s="37"/>
      <c r="X66" s="37"/>
      <c r="Y66" s="37"/>
      <c r="Z66" s="257"/>
      <c r="AA66" s="257"/>
      <c r="AB66" s="257"/>
      <c r="AC66" s="257"/>
      <c r="AD66" s="257"/>
      <c r="AE66" s="257"/>
      <c r="AF66" s="257"/>
      <c r="AG66" s="257"/>
      <c r="AH66" s="257"/>
      <c r="AI66" s="257"/>
      <c r="AJ66" s="257"/>
      <c r="AK66" s="257"/>
      <c r="AL66" s="257"/>
      <c r="AM66" s="122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</row>
    <row r="67" spans="1:254" x14ac:dyDescent="0.25">
      <c r="H67" s="350">
        <f>SUM(H2:H66)</f>
        <v>71180.054809999987</v>
      </c>
    </row>
  </sheetData>
  <conditionalFormatting sqref="F64572:F65536">
    <cfRule type="duplicateValues" dxfId="1" priority="13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BD969"/>
  <sheetViews>
    <sheetView tabSelected="1" workbookViewId="0">
      <selection activeCell="AG462" sqref="AG462"/>
    </sheetView>
  </sheetViews>
  <sheetFormatPr defaultRowHeight="15" x14ac:dyDescent="0.25"/>
  <cols>
    <col min="4" max="4" width="11.42578125" customWidth="1"/>
    <col min="6" max="6" width="23" customWidth="1"/>
    <col min="7" max="7" width="16" customWidth="1"/>
    <col min="8" max="8" width="13.28515625" customWidth="1"/>
  </cols>
  <sheetData>
    <row r="4" spans="1:56" ht="30" x14ac:dyDescent="0.25">
      <c r="A4" s="64" t="s">
        <v>3819</v>
      </c>
      <c r="B4" s="64" t="s">
        <v>3820</v>
      </c>
      <c r="C4" s="3" t="s">
        <v>0</v>
      </c>
      <c r="D4" s="3" t="s">
        <v>1</v>
      </c>
      <c r="E4" s="3" t="s">
        <v>2</v>
      </c>
      <c r="F4" s="288" t="s">
        <v>3</v>
      </c>
      <c r="G4" s="108" t="s">
        <v>4</v>
      </c>
      <c r="H4" s="167" t="s">
        <v>5</v>
      </c>
      <c r="I4" s="3" t="s">
        <v>6</v>
      </c>
      <c r="J4" s="3" t="s">
        <v>7</v>
      </c>
      <c r="K4" s="3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16</v>
      </c>
      <c r="T4" s="4" t="s">
        <v>17</v>
      </c>
      <c r="U4" s="4" t="s">
        <v>18</v>
      </c>
      <c r="V4" s="4" t="s">
        <v>19</v>
      </c>
      <c r="W4" s="4" t="s">
        <v>20</v>
      </c>
      <c r="X4" s="4" t="s">
        <v>21</v>
      </c>
      <c r="Y4" s="4" t="s">
        <v>22</v>
      </c>
      <c r="Z4" s="271" t="s">
        <v>23</v>
      </c>
      <c r="AA4" s="4" t="s">
        <v>24</v>
      </c>
      <c r="AB4" s="4" t="s">
        <v>25</v>
      </c>
      <c r="AC4" s="4" t="s">
        <v>26</v>
      </c>
      <c r="AD4" s="4" t="s">
        <v>27</v>
      </c>
      <c r="AE4" s="4" t="s">
        <v>28</v>
      </c>
      <c r="AF4" s="4" t="s">
        <v>29</v>
      </c>
      <c r="AG4" s="4" t="s">
        <v>30</v>
      </c>
      <c r="AH4" s="4" t="s">
        <v>31</v>
      </c>
      <c r="AI4" s="4" t="s">
        <v>32</v>
      </c>
      <c r="AJ4" s="4" t="s">
        <v>33</v>
      </c>
      <c r="AK4" s="4" t="s">
        <v>34</v>
      </c>
      <c r="AL4" s="4" t="s">
        <v>35</v>
      </c>
      <c r="AM4" s="5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</row>
    <row r="5" spans="1:56" ht="90" x14ac:dyDescent="0.25">
      <c r="A5" s="6">
        <v>2</v>
      </c>
      <c r="B5" s="115" t="s">
        <v>3821</v>
      </c>
      <c r="C5" s="14" t="s">
        <v>3854</v>
      </c>
      <c r="D5" s="14" t="s">
        <v>3312</v>
      </c>
      <c r="E5" s="6">
        <v>1</v>
      </c>
      <c r="F5" s="7" t="s">
        <v>3316</v>
      </c>
      <c r="G5" s="98" t="s">
        <v>3317</v>
      </c>
      <c r="H5" s="168">
        <v>112.7</v>
      </c>
      <c r="I5" s="13" t="s">
        <v>37</v>
      </c>
      <c r="J5" s="16"/>
      <c r="K5" s="14" t="s">
        <v>3318</v>
      </c>
      <c r="L5" s="16"/>
      <c r="M5" s="16" t="s">
        <v>3319</v>
      </c>
      <c r="N5" s="16"/>
      <c r="O5" s="16"/>
      <c r="P5" s="16"/>
      <c r="Q5" s="16"/>
      <c r="R5" s="16"/>
      <c r="S5" s="16"/>
      <c r="T5" s="34"/>
      <c r="U5" s="16"/>
      <c r="V5" s="16"/>
      <c r="W5" s="16"/>
      <c r="X5" s="16"/>
      <c r="Y5" s="16"/>
      <c r="Z5" s="265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55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90" x14ac:dyDescent="0.25">
      <c r="A6" s="6">
        <v>2</v>
      </c>
      <c r="B6" s="115" t="s">
        <v>3821</v>
      </c>
      <c r="C6" s="7" t="s">
        <v>1535</v>
      </c>
      <c r="D6" s="7" t="s">
        <v>1536</v>
      </c>
      <c r="E6" s="6">
        <v>2</v>
      </c>
      <c r="F6" s="8" t="s">
        <v>1537</v>
      </c>
      <c r="G6" s="8" t="s">
        <v>1538</v>
      </c>
      <c r="H6" s="169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94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55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35" x14ac:dyDescent="0.25">
      <c r="A7" s="6">
        <v>2</v>
      </c>
      <c r="B7" s="115" t="s">
        <v>3821</v>
      </c>
      <c r="C7" s="7" t="s">
        <v>1541</v>
      </c>
      <c r="D7" s="7" t="s">
        <v>1536</v>
      </c>
      <c r="E7" s="6">
        <v>3</v>
      </c>
      <c r="F7" s="7" t="s">
        <v>1542</v>
      </c>
      <c r="G7" s="7" t="s">
        <v>1543</v>
      </c>
      <c r="H7" s="169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94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55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75" x14ac:dyDescent="0.25">
      <c r="A8" s="6">
        <v>2</v>
      </c>
      <c r="B8" s="115" t="s">
        <v>3821</v>
      </c>
      <c r="C8" s="8" t="s">
        <v>1545</v>
      </c>
      <c r="D8" s="7" t="s">
        <v>1536</v>
      </c>
      <c r="E8" s="6">
        <v>4</v>
      </c>
      <c r="F8" s="8" t="s">
        <v>1546</v>
      </c>
      <c r="G8" s="7" t="s">
        <v>1547</v>
      </c>
      <c r="H8" s="169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94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55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</row>
    <row r="9" spans="1:56" ht="105" x14ac:dyDescent="0.25">
      <c r="A9" s="6">
        <v>2</v>
      </c>
      <c r="B9" s="115" t="s">
        <v>3821</v>
      </c>
      <c r="C9" s="9" t="s">
        <v>3639</v>
      </c>
      <c r="D9" s="7" t="s">
        <v>1536</v>
      </c>
      <c r="E9" s="6">
        <v>5</v>
      </c>
      <c r="F9" s="7" t="s">
        <v>3671</v>
      </c>
      <c r="G9" s="115" t="s">
        <v>3689</v>
      </c>
      <c r="H9" s="170">
        <v>95.9</v>
      </c>
      <c r="I9" s="119" t="s">
        <v>37</v>
      </c>
      <c r="J9" s="120"/>
      <c r="K9" s="115" t="s">
        <v>3690</v>
      </c>
      <c r="L9" s="120"/>
      <c r="M9" s="97" t="s">
        <v>3691</v>
      </c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272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13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</row>
    <row r="10" spans="1:56" ht="60" x14ac:dyDescent="0.25">
      <c r="A10" s="6">
        <v>2</v>
      </c>
      <c r="B10" s="115" t="s">
        <v>3821</v>
      </c>
      <c r="C10" s="15" t="s">
        <v>3130</v>
      </c>
      <c r="D10" s="14" t="s">
        <v>3131</v>
      </c>
      <c r="E10" s="6">
        <v>6</v>
      </c>
      <c r="F10" s="12" t="s">
        <v>3132</v>
      </c>
      <c r="G10" s="15" t="s">
        <v>3133</v>
      </c>
      <c r="H10" s="168">
        <v>38.46</v>
      </c>
      <c r="I10" s="95" t="s">
        <v>37</v>
      </c>
      <c r="J10" s="16"/>
      <c r="K10" s="14" t="s">
        <v>3132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6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45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</row>
    <row r="11" spans="1:56" ht="75" x14ac:dyDescent="0.25">
      <c r="A11" s="6">
        <v>2</v>
      </c>
      <c r="B11" s="115" t="s">
        <v>3821</v>
      </c>
      <c r="C11" s="23" t="s">
        <v>292</v>
      </c>
      <c r="D11" s="14" t="s">
        <v>291</v>
      </c>
      <c r="E11" s="6">
        <v>7</v>
      </c>
      <c r="F11" s="8" t="s">
        <v>293</v>
      </c>
      <c r="G11" s="15" t="s">
        <v>294</v>
      </c>
      <c r="H11" s="171">
        <v>35.25</v>
      </c>
      <c r="I11" s="13" t="s">
        <v>37</v>
      </c>
      <c r="J11" s="16"/>
      <c r="K11" s="15" t="s">
        <v>295</v>
      </c>
      <c r="L11" s="16"/>
      <c r="M11" s="14"/>
      <c r="N11" s="16"/>
      <c r="O11" s="14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26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2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315" x14ac:dyDescent="0.25">
      <c r="A12" s="6">
        <v>2</v>
      </c>
      <c r="B12" s="115" t="s">
        <v>3821</v>
      </c>
      <c r="C12" s="23" t="s">
        <v>292</v>
      </c>
      <c r="D12" s="14" t="s">
        <v>291</v>
      </c>
      <c r="E12" s="6">
        <v>8</v>
      </c>
      <c r="F12" s="7" t="s">
        <v>296</v>
      </c>
      <c r="G12" s="15" t="s">
        <v>297</v>
      </c>
      <c r="H12" s="171">
        <v>6030.7</v>
      </c>
      <c r="I12" s="13" t="s">
        <v>37</v>
      </c>
      <c r="J12" s="16" t="s">
        <v>298</v>
      </c>
      <c r="K12" s="15" t="s">
        <v>299</v>
      </c>
      <c r="L12" s="68" t="s">
        <v>300</v>
      </c>
      <c r="M12" s="15" t="s">
        <v>301</v>
      </c>
      <c r="N12" s="68" t="s">
        <v>302</v>
      </c>
      <c r="O12" s="15"/>
      <c r="P12" s="26"/>
      <c r="Q12" s="26"/>
      <c r="R12" s="16"/>
      <c r="S12" s="16"/>
      <c r="T12" s="16"/>
      <c r="U12" s="16"/>
      <c r="V12" s="16"/>
      <c r="W12" s="16"/>
      <c r="X12" s="16"/>
      <c r="Y12" s="16"/>
      <c r="Z12" s="26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22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</row>
    <row r="13" spans="1:56" ht="60" x14ac:dyDescent="0.25">
      <c r="A13" s="6">
        <v>2</v>
      </c>
      <c r="B13" s="115" t="s">
        <v>3821</v>
      </c>
      <c r="C13" s="23" t="s">
        <v>292</v>
      </c>
      <c r="D13" s="15" t="s">
        <v>291</v>
      </c>
      <c r="E13" s="6">
        <v>9</v>
      </c>
      <c r="F13" s="8" t="s">
        <v>303</v>
      </c>
      <c r="G13" s="15" t="s">
        <v>304</v>
      </c>
      <c r="H13" s="171">
        <v>51.82</v>
      </c>
      <c r="I13" s="13" t="s">
        <v>37</v>
      </c>
      <c r="J13" s="16"/>
      <c r="K13" s="15" t="s">
        <v>305</v>
      </c>
      <c r="L13" s="16"/>
      <c r="M13" s="14"/>
      <c r="N13" s="16"/>
      <c r="O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6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2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</row>
    <row r="14" spans="1:56" ht="105" x14ac:dyDescent="0.25">
      <c r="A14" s="6">
        <v>2</v>
      </c>
      <c r="B14" s="115" t="s">
        <v>3821</v>
      </c>
      <c r="C14" s="14" t="s">
        <v>306</v>
      </c>
      <c r="D14" s="17" t="s">
        <v>291</v>
      </c>
      <c r="E14" s="6">
        <v>10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15" t="s">
        <v>309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42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2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</row>
    <row r="15" spans="1:56" ht="45" x14ac:dyDescent="0.25">
      <c r="A15" s="6">
        <v>2</v>
      </c>
      <c r="B15" s="115" t="s">
        <v>3821</v>
      </c>
      <c r="C15" s="23" t="s">
        <v>292</v>
      </c>
      <c r="D15" s="15" t="s">
        <v>291</v>
      </c>
      <c r="E15" s="6">
        <v>11</v>
      </c>
      <c r="F15" s="8" t="s">
        <v>310</v>
      </c>
      <c r="G15" s="15" t="s">
        <v>311</v>
      </c>
      <c r="H15" s="171">
        <v>73.78</v>
      </c>
      <c r="I15" s="13" t="s">
        <v>37</v>
      </c>
      <c r="J15" s="16"/>
      <c r="K15" s="15" t="s">
        <v>312</v>
      </c>
      <c r="L15" s="16"/>
      <c r="M15" s="14"/>
      <c r="N15" s="16"/>
      <c r="O15" s="14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265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2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</row>
    <row r="16" spans="1:56" ht="60" x14ac:dyDescent="0.25">
      <c r="A16" s="6">
        <v>2</v>
      </c>
      <c r="B16" s="115" t="s">
        <v>3821</v>
      </c>
      <c r="C16" s="14" t="s">
        <v>317</v>
      </c>
      <c r="D16" s="15" t="s">
        <v>291</v>
      </c>
      <c r="E16" s="6">
        <v>12</v>
      </c>
      <c r="F16" s="8" t="s">
        <v>318</v>
      </c>
      <c r="G16" s="14" t="s">
        <v>319</v>
      </c>
      <c r="H16" s="172">
        <v>40.51</v>
      </c>
      <c r="I16" s="13" t="s">
        <v>37</v>
      </c>
      <c r="J16" s="16"/>
      <c r="K16" s="14" t="s">
        <v>320</v>
      </c>
      <c r="L16" s="16"/>
      <c r="M16" s="14"/>
      <c r="N16" s="16"/>
      <c r="O16" s="14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265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2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</row>
    <row r="17" spans="1:56" ht="90" x14ac:dyDescent="0.25">
      <c r="A17" s="6">
        <v>2</v>
      </c>
      <c r="B17" s="115" t="s">
        <v>3821</v>
      </c>
      <c r="C17" s="14" t="s">
        <v>306</v>
      </c>
      <c r="D17" s="17" t="s">
        <v>291</v>
      </c>
      <c r="E17" s="6">
        <v>13</v>
      </c>
      <c r="F17" s="7" t="s">
        <v>321</v>
      </c>
      <c r="G17" s="15" t="s">
        <v>322</v>
      </c>
      <c r="H17" s="27">
        <v>81.69</v>
      </c>
      <c r="I17" s="27" t="s">
        <v>37</v>
      </c>
      <c r="J17" s="29"/>
      <c r="K17" s="28" t="s">
        <v>323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42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2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</row>
    <row r="18" spans="1:56" ht="60" x14ac:dyDescent="0.25">
      <c r="A18" s="6">
        <v>2</v>
      </c>
      <c r="B18" s="115" t="s">
        <v>3821</v>
      </c>
      <c r="C18" s="14" t="s">
        <v>317</v>
      </c>
      <c r="D18" s="15" t="s">
        <v>291</v>
      </c>
      <c r="E18" s="6">
        <v>14</v>
      </c>
      <c r="F18" s="7" t="s">
        <v>324</v>
      </c>
      <c r="G18" s="15" t="s">
        <v>325</v>
      </c>
      <c r="H18" s="172">
        <v>42.66</v>
      </c>
      <c r="I18" s="13" t="s">
        <v>37</v>
      </c>
      <c r="J18" s="16"/>
      <c r="K18" s="15" t="s">
        <v>326</v>
      </c>
      <c r="L18" s="26"/>
      <c r="M18" s="26"/>
      <c r="N18" s="26"/>
      <c r="O18" s="2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265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2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</row>
    <row r="19" spans="1:56" ht="75" x14ac:dyDescent="0.25">
      <c r="A19" s="6">
        <v>2</v>
      </c>
      <c r="B19" s="115" t="s">
        <v>3821</v>
      </c>
      <c r="C19" s="23" t="s">
        <v>292</v>
      </c>
      <c r="D19" s="15" t="s">
        <v>291</v>
      </c>
      <c r="E19" s="6">
        <v>15</v>
      </c>
      <c r="F19" s="8" t="s">
        <v>327</v>
      </c>
      <c r="G19" s="14" t="s">
        <v>328</v>
      </c>
      <c r="H19" s="172">
        <v>48.24</v>
      </c>
      <c r="I19" s="13" t="s">
        <v>37</v>
      </c>
      <c r="J19" s="16"/>
      <c r="K19" s="14" t="s">
        <v>329</v>
      </c>
      <c r="L19" s="16"/>
      <c r="M19" s="14"/>
      <c r="N19" s="16"/>
      <c r="O19" s="14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265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2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</row>
    <row r="20" spans="1:56" ht="75" x14ac:dyDescent="0.25">
      <c r="A20" s="6">
        <v>2</v>
      </c>
      <c r="B20" s="115" t="s">
        <v>3821</v>
      </c>
      <c r="C20" s="23" t="s">
        <v>292</v>
      </c>
      <c r="D20" s="15" t="s">
        <v>291</v>
      </c>
      <c r="E20" s="6">
        <v>16</v>
      </c>
      <c r="F20" s="8" t="s">
        <v>330</v>
      </c>
      <c r="G20" s="15" t="s">
        <v>331</v>
      </c>
      <c r="H20" s="171">
        <v>60</v>
      </c>
      <c r="I20" s="13" t="s">
        <v>37</v>
      </c>
      <c r="J20" s="16"/>
      <c r="K20" s="15" t="s">
        <v>332</v>
      </c>
      <c r="L20" s="16"/>
      <c r="M20" s="15" t="s">
        <v>333</v>
      </c>
      <c r="N20" s="16"/>
      <c r="O20" s="14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265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2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</row>
    <row r="21" spans="1:56" ht="105" x14ac:dyDescent="0.25">
      <c r="A21" s="6">
        <v>2</v>
      </c>
      <c r="B21" s="115" t="s">
        <v>3821</v>
      </c>
      <c r="C21" s="23" t="s">
        <v>292</v>
      </c>
      <c r="D21" s="14" t="s">
        <v>291</v>
      </c>
      <c r="E21" s="6">
        <v>17</v>
      </c>
      <c r="F21" s="8" t="s">
        <v>334</v>
      </c>
      <c r="G21" s="15" t="s">
        <v>335</v>
      </c>
      <c r="H21" s="171">
        <v>441.67</v>
      </c>
      <c r="I21" s="13" t="s">
        <v>37</v>
      </c>
      <c r="J21" s="16"/>
      <c r="K21" s="15" t="s">
        <v>336</v>
      </c>
      <c r="L21" s="16"/>
      <c r="M21" s="15" t="s">
        <v>337</v>
      </c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265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2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</row>
    <row r="22" spans="1:56" ht="45" x14ac:dyDescent="0.25">
      <c r="A22" s="6">
        <v>2</v>
      </c>
      <c r="B22" s="115" t="s">
        <v>3821</v>
      </c>
      <c r="C22" s="23" t="s">
        <v>292</v>
      </c>
      <c r="D22" s="15" t="s">
        <v>291</v>
      </c>
      <c r="E22" s="6">
        <v>18</v>
      </c>
      <c r="F22" s="8" t="s">
        <v>338</v>
      </c>
      <c r="G22" s="15" t="s">
        <v>339</v>
      </c>
      <c r="H22" s="171">
        <v>26.71</v>
      </c>
      <c r="I22" s="13" t="s">
        <v>37</v>
      </c>
      <c r="J22" s="16"/>
      <c r="K22" s="15" t="s">
        <v>340</v>
      </c>
      <c r="L22" s="16"/>
      <c r="M22" s="14"/>
      <c r="N22" s="16"/>
      <c r="O22" s="14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265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2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</row>
    <row r="23" spans="1:56" ht="45" x14ac:dyDescent="0.25">
      <c r="A23" s="6">
        <v>2</v>
      </c>
      <c r="B23" s="115" t="s">
        <v>3821</v>
      </c>
      <c r="C23" s="14" t="s">
        <v>292</v>
      </c>
      <c r="D23" s="15" t="s">
        <v>291</v>
      </c>
      <c r="E23" s="6">
        <v>19</v>
      </c>
      <c r="F23" s="7" t="s">
        <v>341</v>
      </c>
      <c r="G23" s="15" t="s">
        <v>342</v>
      </c>
      <c r="H23" s="172">
        <v>37.42</v>
      </c>
      <c r="I23" s="13" t="s">
        <v>37</v>
      </c>
      <c r="J23" s="16"/>
      <c r="K23" s="15" t="s">
        <v>343</v>
      </c>
      <c r="L23" s="26"/>
      <c r="M23" s="27"/>
      <c r="N23" s="26"/>
      <c r="O23" s="27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26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22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56" ht="60" x14ac:dyDescent="0.25">
      <c r="A24" s="6">
        <v>2</v>
      </c>
      <c r="B24" s="115" t="s">
        <v>3821</v>
      </c>
      <c r="C24" s="23" t="s">
        <v>344</v>
      </c>
      <c r="D24" s="14" t="s">
        <v>291</v>
      </c>
      <c r="E24" s="6">
        <v>20</v>
      </c>
      <c r="F24" s="8" t="s">
        <v>345</v>
      </c>
      <c r="G24" s="14" t="s">
        <v>346</v>
      </c>
      <c r="H24" s="172">
        <v>43.16</v>
      </c>
      <c r="I24" s="13" t="s">
        <v>37</v>
      </c>
      <c r="J24" s="16"/>
      <c r="K24" s="14" t="s">
        <v>347</v>
      </c>
      <c r="L24" s="16"/>
      <c r="M24" s="14"/>
      <c r="N24" s="16"/>
      <c r="O24" s="14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265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22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56" ht="195" x14ac:dyDescent="0.25">
      <c r="A25" s="6">
        <v>2</v>
      </c>
      <c r="B25" s="115" t="s">
        <v>3821</v>
      </c>
      <c r="C25" s="23" t="s">
        <v>292</v>
      </c>
      <c r="D25" s="14" t="s">
        <v>291</v>
      </c>
      <c r="E25" s="6">
        <v>21</v>
      </c>
      <c r="F25" s="8" t="s">
        <v>348</v>
      </c>
      <c r="G25" s="15" t="s">
        <v>349</v>
      </c>
      <c r="H25" s="171">
        <v>226.85</v>
      </c>
      <c r="I25" s="13" t="s">
        <v>37</v>
      </c>
      <c r="J25" s="16"/>
      <c r="K25" s="15" t="s">
        <v>350</v>
      </c>
      <c r="L25" s="16"/>
      <c r="M25" s="15" t="s">
        <v>351</v>
      </c>
      <c r="N25" s="16"/>
      <c r="O25" s="15" t="s">
        <v>352</v>
      </c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265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22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56" ht="210" x14ac:dyDescent="0.25">
      <c r="A26" s="6">
        <v>2</v>
      </c>
      <c r="B26" s="115" t="s">
        <v>3821</v>
      </c>
      <c r="C26" s="14" t="s">
        <v>353</v>
      </c>
      <c r="D26" s="15" t="s">
        <v>291</v>
      </c>
      <c r="E26" s="6">
        <v>22</v>
      </c>
      <c r="F26" s="7" t="s">
        <v>354</v>
      </c>
      <c r="G26" s="15" t="s">
        <v>355</v>
      </c>
      <c r="H26" s="172">
        <v>30.38</v>
      </c>
      <c r="I26" s="13" t="s">
        <v>37</v>
      </c>
      <c r="J26" s="16"/>
      <c r="K26" s="15" t="s">
        <v>356</v>
      </c>
      <c r="L26" s="26"/>
      <c r="M26" s="26"/>
      <c r="N26" s="26"/>
      <c r="O26" s="2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265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22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75" x14ac:dyDescent="0.25">
      <c r="A27" s="6">
        <v>2</v>
      </c>
      <c r="B27" s="115" t="s">
        <v>3821</v>
      </c>
      <c r="C27" s="23" t="s">
        <v>344</v>
      </c>
      <c r="D27" s="14" t="s">
        <v>291</v>
      </c>
      <c r="E27" s="6">
        <v>23</v>
      </c>
      <c r="F27" s="8" t="s">
        <v>357</v>
      </c>
      <c r="G27" s="14" t="s">
        <v>358</v>
      </c>
      <c r="H27" s="172">
        <v>30.85</v>
      </c>
      <c r="I27" s="13" t="s">
        <v>37</v>
      </c>
      <c r="J27" s="16"/>
      <c r="K27" s="14" t="s">
        <v>359</v>
      </c>
      <c r="L27" s="16"/>
      <c r="M27" s="14"/>
      <c r="N27" s="16"/>
      <c r="O27" s="14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65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2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</row>
    <row r="28" spans="1:56" ht="60" x14ac:dyDescent="0.25">
      <c r="A28" s="6">
        <v>2</v>
      </c>
      <c r="B28" s="115" t="s">
        <v>3821</v>
      </c>
      <c r="C28" s="14" t="s">
        <v>292</v>
      </c>
      <c r="D28" s="15" t="s">
        <v>291</v>
      </c>
      <c r="E28" s="6">
        <v>24</v>
      </c>
      <c r="F28" s="7" t="s">
        <v>360</v>
      </c>
      <c r="G28" s="15" t="s">
        <v>361</v>
      </c>
      <c r="H28" s="172">
        <v>51.26</v>
      </c>
      <c r="I28" s="13" t="s">
        <v>37</v>
      </c>
      <c r="J28" s="16"/>
      <c r="K28" s="15" t="s">
        <v>362</v>
      </c>
      <c r="L28" s="26"/>
      <c r="M28" s="26"/>
      <c r="N28" s="26"/>
      <c r="O28" s="2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265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43"/>
    </row>
    <row r="29" spans="1:56" ht="45" x14ac:dyDescent="0.25">
      <c r="A29" s="6">
        <v>2</v>
      </c>
      <c r="B29" s="115" t="s">
        <v>3821</v>
      </c>
      <c r="C29" s="14" t="s">
        <v>317</v>
      </c>
      <c r="D29" s="15" t="s">
        <v>291</v>
      </c>
      <c r="E29" s="6">
        <v>25</v>
      </c>
      <c r="F29" s="7" t="s">
        <v>363</v>
      </c>
      <c r="G29" s="15" t="s">
        <v>364</v>
      </c>
      <c r="H29" s="172">
        <v>70.53</v>
      </c>
      <c r="I29" s="13" t="s">
        <v>37</v>
      </c>
      <c r="J29" s="16"/>
      <c r="K29" s="15" t="s">
        <v>365</v>
      </c>
      <c r="L29" s="26"/>
      <c r="M29" s="26"/>
      <c r="N29" s="26"/>
      <c r="O29" s="29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265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43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</row>
    <row r="30" spans="1:56" ht="60" x14ac:dyDescent="0.25">
      <c r="A30" s="6">
        <v>2</v>
      </c>
      <c r="B30" s="115" t="s">
        <v>3821</v>
      </c>
      <c r="C30" s="23" t="s">
        <v>292</v>
      </c>
      <c r="D30" s="14" t="s">
        <v>291</v>
      </c>
      <c r="E30" s="6">
        <v>26</v>
      </c>
      <c r="F30" s="7" t="s">
        <v>366</v>
      </c>
      <c r="G30" s="14" t="s">
        <v>367</v>
      </c>
      <c r="H30" s="172">
        <v>89.17</v>
      </c>
      <c r="I30" s="13" t="s">
        <v>37</v>
      </c>
      <c r="J30" s="16"/>
      <c r="K30" s="14" t="s">
        <v>343</v>
      </c>
      <c r="L30" s="16"/>
      <c r="M30" s="14" t="s">
        <v>368</v>
      </c>
      <c r="N30" s="16"/>
      <c r="O30" s="1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265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43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</row>
    <row r="31" spans="1:56" ht="60" x14ac:dyDescent="0.25">
      <c r="A31" s="6">
        <v>2</v>
      </c>
      <c r="B31" s="115" t="s">
        <v>3821</v>
      </c>
      <c r="C31" s="14" t="s">
        <v>306</v>
      </c>
      <c r="D31" s="17" t="s">
        <v>291</v>
      </c>
      <c r="E31" s="6">
        <v>27</v>
      </c>
      <c r="F31" s="7" t="s">
        <v>369</v>
      </c>
      <c r="G31" s="15" t="s">
        <v>370</v>
      </c>
      <c r="H31" s="27">
        <v>79.52</v>
      </c>
      <c r="I31" s="27" t="s">
        <v>37</v>
      </c>
      <c r="J31" s="29"/>
      <c r="K31" s="15" t="s">
        <v>371</v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42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43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</row>
    <row r="32" spans="1:56" ht="150" x14ac:dyDescent="0.25">
      <c r="A32" s="6">
        <v>2</v>
      </c>
      <c r="B32" s="115" t="s">
        <v>3821</v>
      </c>
      <c r="C32" s="23" t="s">
        <v>292</v>
      </c>
      <c r="D32" s="14" t="s">
        <v>291</v>
      </c>
      <c r="E32" s="6">
        <v>28</v>
      </c>
      <c r="F32" s="7" t="s">
        <v>372</v>
      </c>
      <c r="G32" s="14" t="s">
        <v>373</v>
      </c>
      <c r="H32" s="172">
        <v>1525.11</v>
      </c>
      <c r="I32" s="13" t="s">
        <v>37</v>
      </c>
      <c r="J32" s="16"/>
      <c r="K32" s="14" t="s">
        <v>374</v>
      </c>
      <c r="L32" s="16"/>
      <c r="M32" s="14"/>
      <c r="N32" s="16"/>
      <c r="O32" s="14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265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</row>
    <row r="33" spans="1:56" ht="75" x14ac:dyDescent="0.25">
      <c r="A33" s="6">
        <v>2</v>
      </c>
      <c r="B33" s="115" t="s">
        <v>3821</v>
      </c>
      <c r="C33" s="23" t="s">
        <v>292</v>
      </c>
      <c r="D33" s="14" t="s">
        <v>291</v>
      </c>
      <c r="E33" s="6">
        <v>29</v>
      </c>
      <c r="F33" s="8" t="s">
        <v>375</v>
      </c>
      <c r="G33" s="14" t="s">
        <v>376</v>
      </c>
      <c r="H33" s="172">
        <v>60.91</v>
      </c>
      <c r="I33" s="13" t="s">
        <v>37</v>
      </c>
      <c r="J33" s="16"/>
      <c r="K33" s="14" t="s">
        <v>377</v>
      </c>
      <c r="L33" s="16"/>
      <c r="M33" s="14"/>
      <c r="N33" s="16"/>
      <c r="O33" s="14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265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3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</row>
    <row r="34" spans="1:56" ht="45" x14ac:dyDescent="0.25">
      <c r="A34" s="6">
        <v>2</v>
      </c>
      <c r="B34" s="115" t="s">
        <v>3821</v>
      </c>
      <c r="C34" s="23" t="s">
        <v>292</v>
      </c>
      <c r="D34" s="14" t="s">
        <v>291</v>
      </c>
      <c r="E34" s="6">
        <v>30</v>
      </c>
      <c r="F34" s="8" t="s">
        <v>378</v>
      </c>
      <c r="G34" s="14" t="s">
        <v>379</v>
      </c>
      <c r="H34" s="172">
        <v>82.13</v>
      </c>
      <c r="I34" s="13" t="s">
        <v>37</v>
      </c>
      <c r="J34" s="16"/>
      <c r="K34" s="14" t="s">
        <v>380</v>
      </c>
      <c r="L34" s="16"/>
      <c r="M34" s="14"/>
      <c r="N34" s="16"/>
      <c r="O34" s="14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265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</row>
    <row r="35" spans="1:56" ht="90" x14ac:dyDescent="0.25">
      <c r="A35" s="6">
        <v>2</v>
      </c>
      <c r="B35" s="115" t="s">
        <v>3821</v>
      </c>
      <c r="C35" s="23" t="s">
        <v>292</v>
      </c>
      <c r="D35" s="15" t="s">
        <v>291</v>
      </c>
      <c r="E35" s="6">
        <v>31</v>
      </c>
      <c r="F35" s="8" t="s">
        <v>381</v>
      </c>
      <c r="G35" s="15" t="s">
        <v>382</v>
      </c>
      <c r="H35" s="171">
        <v>56.51</v>
      </c>
      <c r="I35" s="13" t="s">
        <v>37</v>
      </c>
      <c r="J35" s="16"/>
      <c r="K35" s="15" t="s">
        <v>381</v>
      </c>
      <c r="L35" s="26"/>
      <c r="M35" s="15"/>
      <c r="N35" s="2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265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55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</row>
    <row r="36" spans="1:56" ht="105" x14ac:dyDescent="0.25">
      <c r="A36" s="6">
        <v>2</v>
      </c>
      <c r="B36" s="115" t="s">
        <v>3821</v>
      </c>
      <c r="C36" s="14" t="s">
        <v>383</v>
      </c>
      <c r="D36" s="15" t="s">
        <v>291</v>
      </c>
      <c r="E36" s="6">
        <v>32</v>
      </c>
      <c r="F36" s="7" t="s">
        <v>384</v>
      </c>
      <c r="G36" s="15" t="s">
        <v>385</v>
      </c>
      <c r="H36" s="172">
        <v>28.44</v>
      </c>
      <c r="I36" s="13" t="s">
        <v>37</v>
      </c>
      <c r="J36" s="16"/>
      <c r="K36" s="15" t="s">
        <v>386</v>
      </c>
      <c r="L36" s="15"/>
      <c r="M36" s="15" t="s">
        <v>387</v>
      </c>
      <c r="N36" s="15"/>
      <c r="O36" s="15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265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55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</row>
    <row r="37" spans="1:56" ht="60" x14ac:dyDescent="0.25">
      <c r="A37" s="6">
        <v>2</v>
      </c>
      <c r="B37" s="115" t="s">
        <v>3821</v>
      </c>
      <c r="C37" s="14" t="s">
        <v>292</v>
      </c>
      <c r="D37" s="15" t="s">
        <v>291</v>
      </c>
      <c r="E37" s="6">
        <v>33</v>
      </c>
      <c r="F37" s="7" t="s">
        <v>388</v>
      </c>
      <c r="G37" s="15" t="s">
        <v>389</v>
      </c>
      <c r="H37" s="172">
        <v>41.01</v>
      </c>
      <c r="I37" s="13" t="s">
        <v>37</v>
      </c>
      <c r="J37" s="16"/>
      <c r="K37" s="15" t="s">
        <v>390</v>
      </c>
      <c r="L37" s="26"/>
      <c r="M37" s="26"/>
      <c r="N37" s="26"/>
      <c r="O37" s="2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265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55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</row>
    <row r="38" spans="1:56" ht="45" x14ac:dyDescent="0.25">
      <c r="A38" s="6">
        <v>2</v>
      </c>
      <c r="B38" s="115" t="s">
        <v>3821</v>
      </c>
      <c r="C38" s="15" t="s">
        <v>391</v>
      </c>
      <c r="D38" s="15" t="s">
        <v>291</v>
      </c>
      <c r="E38" s="6">
        <v>34</v>
      </c>
      <c r="F38" s="8" t="s">
        <v>392</v>
      </c>
      <c r="G38" s="14" t="s">
        <v>393</v>
      </c>
      <c r="H38" s="172">
        <v>35.6</v>
      </c>
      <c r="I38" s="13" t="s">
        <v>37</v>
      </c>
      <c r="J38" s="16"/>
      <c r="K38" s="14" t="s">
        <v>394</v>
      </c>
      <c r="L38" s="16"/>
      <c r="M38" s="14"/>
      <c r="N38" s="16"/>
      <c r="O38" s="14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265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55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</row>
    <row r="39" spans="1:56" ht="45" x14ac:dyDescent="0.25">
      <c r="A39" s="6">
        <v>2</v>
      </c>
      <c r="B39" s="115" t="s">
        <v>3821</v>
      </c>
      <c r="C39" s="23" t="s">
        <v>292</v>
      </c>
      <c r="D39" s="15" t="s">
        <v>291</v>
      </c>
      <c r="E39" s="6">
        <v>35</v>
      </c>
      <c r="F39" s="8" t="s">
        <v>395</v>
      </c>
      <c r="G39" s="15" t="s">
        <v>339</v>
      </c>
      <c r="H39" s="171">
        <v>26.55</v>
      </c>
      <c r="I39" s="13" t="s">
        <v>37</v>
      </c>
      <c r="J39" s="16"/>
      <c r="K39" s="15" t="s">
        <v>396</v>
      </c>
      <c r="L39" s="26"/>
      <c r="M39" s="15"/>
      <c r="N39" s="2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265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</row>
    <row r="40" spans="1:56" ht="60" x14ac:dyDescent="0.25">
      <c r="A40" s="6">
        <v>2</v>
      </c>
      <c r="B40" s="115" t="s">
        <v>3821</v>
      </c>
      <c r="C40" s="23" t="s">
        <v>292</v>
      </c>
      <c r="D40" s="15" t="s">
        <v>291</v>
      </c>
      <c r="E40" s="6">
        <v>36</v>
      </c>
      <c r="F40" s="8" t="s">
        <v>397</v>
      </c>
      <c r="G40" s="14" t="s">
        <v>398</v>
      </c>
      <c r="H40" s="172">
        <v>45.01</v>
      </c>
      <c r="I40" s="13" t="s">
        <v>37</v>
      </c>
      <c r="J40" s="16"/>
      <c r="K40" s="14" t="s">
        <v>399</v>
      </c>
      <c r="L40" s="16"/>
      <c r="M40" s="14"/>
      <c r="N40" s="16"/>
      <c r="O40" s="14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265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3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</row>
    <row r="41" spans="1:56" ht="75" x14ac:dyDescent="0.25">
      <c r="A41" s="6">
        <v>2</v>
      </c>
      <c r="B41" s="115" t="s">
        <v>3821</v>
      </c>
      <c r="C41" s="14" t="s">
        <v>292</v>
      </c>
      <c r="D41" s="15" t="s">
        <v>291</v>
      </c>
      <c r="E41" s="6">
        <v>37</v>
      </c>
      <c r="F41" s="115" t="s">
        <v>400</v>
      </c>
      <c r="G41" s="15" t="s">
        <v>401</v>
      </c>
      <c r="H41" s="172">
        <v>194.73</v>
      </c>
      <c r="I41" s="95" t="s">
        <v>37</v>
      </c>
      <c r="J41" s="16"/>
      <c r="K41" s="15" t="s">
        <v>402</v>
      </c>
      <c r="L41" s="26"/>
      <c r="M41" s="26"/>
      <c r="N41" s="26"/>
      <c r="O41" s="2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265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</row>
    <row r="42" spans="1:56" ht="90" x14ac:dyDescent="0.25">
      <c r="A42" s="6">
        <v>2</v>
      </c>
      <c r="B42" s="115" t="s">
        <v>3821</v>
      </c>
      <c r="C42" s="23" t="s">
        <v>292</v>
      </c>
      <c r="D42" s="15" t="s">
        <v>291</v>
      </c>
      <c r="E42" s="6">
        <v>38</v>
      </c>
      <c r="F42" s="8" t="s">
        <v>403</v>
      </c>
      <c r="G42" s="15" t="s">
        <v>404</v>
      </c>
      <c r="H42" s="171">
        <v>3003.2</v>
      </c>
      <c r="I42" s="13" t="s">
        <v>37</v>
      </c>
      <c r="J42" s="16" t="s">
        <v>405</v>
      </c>
      <c r="K42" s="15" t="s">
        <v>381</v>
      </c>
      <c r="L42" s="26"/>
      <c r="M42" s="15" t="s">
        <v>406</v>
      </c>
      <c r="N42" s="26"/>
      <c r="O42" s="15" t="s">
        <v>407</v>
      </c>
      <c r="P42" s="26"/>
      <c r="Q42" s="26"/>
      <c r="R42" s="16"/>
      <c r="S42" s="16"/>
      <c r="T42" s="16"/>
      <c r="U42" s="16"/>
      <c r="V42" s="16"/>
      <c r="W42" s="16"/>
      <c r="X42" s="16"/>
      <c r="Y42" s="16"/>
      <c r="Z42" s="265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2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ht="60" x14ac:dyDescent="0.25">
      <c r="A43" s="6">
        <v>2</v>
      </c>
      <c r="B43" s="115" t="s">
        <v>3821</v>
      </c>
      <c r="C43" s="23" t="s">
        <v>292</v>
      </c>
      <c r="D43" s="14" t="s">
        <v>291</v>
      </c>
      <c r="E43" s="6">
        <v>39</v>
      </c>
      <c r="F43" s="8" t="s">
        <v>412</v>
      </c>
      <c r="G43" s="14" t="s">
        <v>413</v>
      </c>
      <c r="H43" s="172">
        <v>1350.81</v>
      </c>
      <c r="I43" s="13" t="s">
        <v>37</v>
      </c>
      <c r="J43" s="16"/>
      <c r="K43" s="15" t="s">
        <v>414</v>
      </c>
      <c r="L43" s="26"/>
      <c r="M43" s="15" t="s">
        <v>415</v>
      </c>
      <c r="N43" s="16"/>
      <c r="O43" s="14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265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2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ht="60" x14ac:dyDescent="0.25">
      <c r="A44" s="6">
        <v>2</v>
      </c>
      <c r="B44" s="115" t="s">
        <v>3821</v>
      </c>
      <c r="C44" s="23" t="s">
        <v>292</v>
      </c>
      <c r="D44" s="15" t="s">
        <v>291</v>
      </c>
      <c r="E44" s="6">
        <v>40</v>
      </c>
      <c r="F44" s="8" t="s">
        <v>416</v>
      </c>
      <c r="G44" s="15" t="s">
        <v>417</v>
      </c>
      <c r="H44" s="171">
        <v>71.97</v>
      </c>
      <c r="I44" s="13" t="s">
        <v>37</v>
      </c>
      <c r="J44" s="16"/>
      <c r="K44" s="15" t="s">
        <v>418</v>
      </c>
      <c r="L44" s="26"/>
      <c r="M44" s="15" t="s">
        <v>419</v>
      </c>
      <c r="N44" s="26"/>
      <c r="O44" s="15"/>
      <c r="P44" s="26"/>
      <c r="Q44" s="26"/>
      <c r="R44" s="16"/>
      <c r="S44" s="16"/>
      <c r="T44" s="16"/>
      <c r="U44" s="16"/>
      <c r="V44" s="16"/>
      <c r="W44" s="16"/>
      <c r="X44" s="16"/>
      <c r="Y44" s="16"/>
      <c r="Z44" s="265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55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</row>
    <row r="45" spans="1:56" ht="105" x14ac:dyDescent="0.25">
      <c r="A45" s="6">
        <v>2</v>
      </c>
      <c r="B45" s="115" t="s">
        <v>3821</v>
      </c>
      <c r="C45" s="15" t="s">
        <v>317</v>
      </c>
      <c r="D45" s="15" t="s">
        <v>291</v>
      </c>
      <c r="E45" s="6">
        <v>41</v>
      </c>
      <c r="F45" s="8" t="s">
        <v>420</v>
      </c>
      <c r="G45" s="14" t="s">
        <v>421</v>
      </c>
      <c r="H45" s="172">
        <v>41.08</v>
      </c>
      <c r="I45" s="13" t="s">
        <v>37</v>
      </c>
      <c r="J45" s="16"/>
      <c r="K45" s="14" t="s">
        <v>422</v>
      </c>
      <c r="L45" s="16"/>
      <c r="M45" s="14"/>
      <c r="N45" s="16"/>
      <c r="O45" s="14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265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55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</row>
    <row r="46" spans="1:56" ht="135" x14ac:dyDescent="0.25">
      <c r="A46" s="6">
        <v>2</v>
      </c>
      <c r="B46" s="115" t="s">
        <v>3821</v>
      </c>
      <c r="C46" s="14" t="s">
        <v>292</v>
      </c>
      <c r="D46" s="15" t="s">
        <v>291</v>
      </c>
      <c r="E46" s="6">
        <v>42</v>
      </c>
      <c r="F46" s="7" t="s">
        <v>423</v>
      </c>
      <c r="G46" s="15" t="s">
        <v>424</v>
      </c>
      <c r="H46" s="172">
        <v>6677.71</v>
      </c>
      <c r="I46" s="13" t="s">
        <v>37</v>
      </c>
      <c r="J46" s="16"/>
      <c r="K46" s="15" t="s">
        <v>425</v>
      </c>
      <c r="L46" s="26"/>
      <c r="M46" s="26" t="s">
        <v>426</v>
      </c>
      <c r="N46" s="26"/>
      <c r="O46" s="26" t="s">
        <v>427</v>
      </c>
      <c r="P46" s="16"/>
      <c r="Q46" s="16" t="s">
        <v>428</v>
      </c>
      <c r="R46" s="16"/>
      <c r="S46" s="16"/>
      <c r="T46" s="16"/>
      <c r="U46" s="16"/>
      <c r="V46" s="16"/>
      <c r="W46" s="16"/>
      <c r="X46" s="16"/>
      <c r="Y46" s="16"/>
      <c r="Z46" s="265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55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</row>
    <row r="47" spans="1:56" ht="75" x14ac:dyDescent="0.25">
      <c r="A47" s="6">
        <v>2</v>
      </c>
      <c r="B47" s="115" t="s">
        <v>3821</v>
      </c>
      <c r="C47" s="14" t="s">
        <v>292</v>
      </c>
      <c r="D47" s="15" t="s">
        <v>291</v>
      </c>
      <c r="E47" s="6">
        <v>43</v>
      </c>
      <c r="F47" s="7" t="s">
        <v>429</v>
      </c>
      <c r="G47" s="15" t="s">
        <v>430</v>
      </c>
      <c r="H47" s="172">
        <v>328.97</v>
      </c>
      <c r="I47" s="13" t="s">
        <v>37</v>
      </c>
      <c r="J47" s="16"/>
      <c r="K47" s="15" t="s">
        <v>402</v>
      </c>
      <c r="L47" s="15"/>
      <c r="M47" s="15"/>
      <c r="N47" s="15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265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55"/>
      <c r="AN47" s="122"/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</row>
    <row r="48" spans="1:56" ht="75" x14ac:dyDescent="0.25">
      <c r="A48" s="6">
        <v>2</v>
      </c>
      <c r="B48" s="115" t="s">
        <v>3821</v>
      </c>
      <c r="C48" s="14" t="s">
        <v>431</v>
      </c>
      <c r="D48" s="17" t="s">
        <v>291</v>
      </c>
      <c r="E48" s="6">
        <v>44</v>
      </c>
      <c r="F48" s="7" t="s">
        <v>432</v>
      </c>
      <c r="G48" s="15" t="s">
        <v>433</v>
      </c>
      <c r="H48" s="173">
        <v>10049.09</v>
      </c>
      <c r="I48" s="24" t="s">
        <v>37</v>
      </c>
      <c r="J48" s="16" t="s">
        <v>434</v>
      </c>
      <c r="K48" s="17" t="s">
        <v>435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42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</row>
    <row r="49" spans="1:56" ht="45" x14ac:dyDescent="0.25">
      <c r="A49" s="6">
        <v>2</v>
      </c>
      <c r="B49" s="115" t="s">
        <v>3821</v>
      </c>
      <c r="C49" s="15" t="s">
        <v>317</v>
      </c>
      <c r="D49" s="15" t="s">
        <v>291</v>
      </c>
      <c r="E49" s="6">
        <v>45</v>
      </c>
      <c r="F49" s="8" t="s">
        <v>436</v>
      </c>
      <c r="G49" s="14" t="s">
        <v>437</v>
      </c>
      <c r="H49" s="172">
        <v>37.18</v>
      </c>
      <c r="I49" s="13" t="s">
        <v>37</v>
      </c>
      <c r="J49" s="16"/>
      <c r="K49" s="14" t="s">
        <v>438</v>
      </c>
      <c r="L49" s="16"/>
      <c r="M49" s="14"/>
      <c r="N49" s="16"/>
      <c r="O49" s="14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265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</row>
    <row r="50" spans="1:56" ht="45" x14ac:dyDescent="0.25">
      <c r="A50" s="6">
        <v>2</v>
      </c>
      <c r="B50" s="115" t="s">
        <v>3821</v>
      </c>
      <c r="C50" s="23" t="s">
        <v>292</v>
      </c>
      <c r="D50" s="15" t="s">
        <v>291</v>
      </c>
      <c r="E50" s="6">
        <v>46</v>
      </c>
      <c r="F50" s="8" t="s">
        <v>439</v>
      </c>
      <c r="G50" s="15" t="s">
        <v>440</v>
      </c>
      <c r="H50" s="171">
        <v>92.14</v>
      </c>
      <c r="I50" s="13" t="s">
        <v>37</v>
      </c>
      <c r="J50" s="16"/>
      <c r="K50" s="15" t="s">
        <v>441</v>
      </c>
      <c r="L50" s="26"/>
      <c r="M50" s="15" t="s">
        <v>442</v>
      </c>
      <c r="N50" s="26"/>
      <c r="O50" s="15"/>
      <c r="P50" s="26"/>
      <c r="Q50" s="26"/>
      <c r="R50" s="16"/>
      <c r="S50" s="16"/>
      <c r="T50" s="16"/>
      <c r="U50" s="16"/>
      <c r="V50" s="16"/>
      <c r="W50" s="16"/>
      <c r="X50" s="16"/>
      <c r="Y50" s="16"/>
      <c r="Z50" s="265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16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</row>
    <row r="51" spans="1:56" ht="45" x14ac:dyDescent="0.25">
      <c r="A51" s="6">
        <v>2</v>
      </c>
      <c r="B51" s="115" t="s">
        <v>3821</v>
      </c>
      <c r="C51" s="23" t="s">
        <v>292</v>
      </c>
      <c r="D51" s="15" t="s">
        <v>291</v>
      </c>
      <c r="E51" s="6">
        <v>47</v>
      </c>
      <c r="F51" s="8" t="s">
        <v>443</v>
      </c>
      <c r="G51" s="15" t="s">
        <v>444</v>
      </c>
      <c r="H51" s="171">
        <v>51.81</v>
      </c>
      <c r="I51" s="13" t="s">
        <v>37</v>
      </c>
      <c r="J51" s="16"/>
      <c r="K51" s="15" t="s">
        <v>445</v>
      </c>
      <c r="L51" s="26"/>
      <c r="M51" s="15"/>
      <c r="N51" s="26"/>
      <c r="O51" s="15"/>
      <c r="P51" s="26"/>
      <c r="Q51" s="26"/>
      <c r="R51" s="16"/>
      <c r="S51" s="16"/>
      <c r="T51" s="16"/>
      <c r="U51" s="16"/>
      <c r="V51" s="16"/>
      <c r="W51" s="16"/>
      <c r="X51" s="16"/>
      <c r="Y51" s="16"/>
      <c r="Z51" s="265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</row>
    <row r="52" spans="1:56" ht="45" x14ac:dyDescent="0.25">
      <c r="A52" s="6">
        <v>2</v>
      </c>
      <c r="B52" s="115" t="s">
        <v>3821</v>
      </c>
      <c r="C52" s="23" t="s">
        <v>292</v>
      </c>
      <c r="D52" s="15" t="s">
        <v>291</v>
      </c>
      <c r="E52" s="6">
        <v>48</v>
      </c>
      <c r="F52" s="8" t="s">
        <v>446</v>
      </c>
      <c r="G52" s="15" t="s">
        <v>339</v>
      </c>
      <c r="H52" s="171">
        <v>26.05</v>
      </c>
      <c r="I52" s="13" t="s">
        <v>37</v>
      </c>
      <c r="J52" s="16"/>
      <c r="K52" s="15" t="s">
        <v>447</v>
      </c>
      <c r="L52" s="26"/>
      <c r="M52" s="15"/>
      <c r="N52" s="26"/>
      <c r="O52" s="15"/>
      <c r="P52" s="26"/>
      <c r="Q52" s="26"/>
      <c r="R52" s="16"/>
      <c r="S52" s="16"/>
      <c r="T52" s="16"/>
      <c r="U52" s="16"/>
      <c r="V52" s="16"/>
      <c r="W52" s="16"/>
      <c r="X52" s="16"/>
      <c r="Y52" s="16"/>
      <c r="Z52" s="265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</row>
    <row r="53" spans="1:56" ht="45" x14ac:dyDescent="0.25">
      <c r="A53" s="6">
        <v>2</v>
      </c>
      <c r="B53" s="115" t="s">
        <v>3821</v>
      </c>
      <c r="C53" s="14" t="s">
        <v>448</v>
      </c>
      <c r="D53" s="17" t="s">
        <v>291</v>
      </c>
      <c r="E53" s="6">
        <v>49</v>
      </c>
      <c r="F53" s="7" t="s">
        <v>449</v>
      </c>
      <c r="G53" s="15" t="s">
        <v>450</v>
      </c>
      <c r="H53" s="173">
        <v>48.57</v>
      </c>
      <c r="I53" s="24" t="s">
        <v>37</v>
      </c>
      <c r="J53" s="18"/>
      <c r="K53" s="14" t="s">
        <v>451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42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"/>
      <c r="AN53" s="122"/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</row>
    <row r="54" spans="1:56" ht="120" x14ac:dyDescent="0.25">
      <c r="A54" s="6">
        <v>2</v>
      </c>
      <c r="B54" s="115" t="s">
        <v>3821</v>
      </c>
      <c r="C54" s="23" t="s">
        <v>292</v>
      </c>
      <c r="D54" s="14" t="s">
        <v>291</v>
      </c>
      <c r="E54" s="6">
        <v>50</v>
      </c>
      <c r="F54" s="8" t="s">
        <v>452</v>
      </c>
      <c r="G54" s="15" t="s">
        <v>453</v>
      </c>
      <c r="H54" s="171">
        <v>2394.63</v>
      </c>
      <c r="I54" s="13" t="s">
        <v>37</v>
      </c>
      <c r="J54" s="16" t="s">
        <v>454</v>
      </c>
      <c r="K54" s="15" t="s">
        <v>455</v>
      </c>
      <c r="L54" s="16"/>
      <c r="M54" s="15" t="s">
        <v>456</v>
      </c>
      <c r="N54" s="16"/>
      <c r="O54" s="15" t="s">
        <v>457</v>
      </c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265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</row>
    <row r="55" spans="1:56" ht="150" x14ac:dyDescent="0.25">
      <c r="A55" s="6">
        <v>2</v>
      </c>
      <c r="B55" s="115" t="s">
        <v>3821</v>
      </c>
      <c r="C55" s="14" t="s">
        <v>431</v>
      </c>
      <c r="D55" s="17" t="s">
        <v>291</v>
      </c>
      <c r="E55" s="6">
        <v>51</v>
      </c>
      <c r="F55" s="7" t="s">
        <v>458</v>
      </c>
      <c r="G55" s="15" t="s">
        <v>459</v>
      </c>
      <c r="H55" s="173">
        <v>40.049999999999997</v>
      </c>
      <c r="I55" s="24" t="s">
        <v>37</v>
      </c>
      <c r="J55" s="18"/>
      <c r="K55" s="14" t="s">
        <v>460</v>
      </c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42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</row>
    <row r="56" spans="1:56" ht="60" x14ac:dyDescent="0.25">
      <c r="A56" s="6">
        <v>2</v>
      </c>
      <c r="B56" s="115" t="s">
        <v>3821</v>
      </c>
      <c r="C56" s="14" t="s">
        <v>306</v>
      </c>
      <c r="D56" s="17" t="s">
        <v>291</v>
      </c>
      <c r="E56" s="6">
        <v>52</v>
      </c>
      <c r="F56" s="7" t="s">
        <v>461</v>
      </c>
      <c r="G56" s="28" t="s">
        <v>462</v>
      </c>
      <c r="H56" s="173">
        <v>91.21</v>
      </c>
      <c r="I56" s="24" t="s">
        <v>37</v>
      </c>
      <c r="J56" s="18"/>
      <c r="K56" s="17" t="s">
        <v>463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42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</row>
    <row r="57" spans="1:56" ht="90" x14ac:dyDescent="0.25">
      <c r="A57" s="6">
        <v>2</v>
      </c>
      <c r="B57" s="115" t="s">
        <v>3821</v>
      </c>
      <c r="C57" s="23" t="s">
        <v>292</v>
      </c>
      <c r="D57" s="15" t="s">
        <v>291</v>
      </c>
      <c r="E57" s="6">
        <v>53</v>
      </c>
      <c r="F57" s="8" t="s">
        <v>464</v>
      </c>
      <c r="G57" s="15" t="s">
        <v>465</v>
      </c>
      <c r="H57" s="171">
        <v>132.52000000000001</v>
      </c>
      <c r="I57" s="13" t="s">
        <v>37</v>
      </c>
      <c r="J57" s="16"/>
      <c r="K57" s="15" t="s">
        <v>466</v>
      </c>
      <c r="L57" s="26"/>
      <c r="M57" s="15"/>
      <c r="N57" s="26"/>
      <c r="O57" s="15"/>
      <c r="P57" s="26"/>
      <c r="Q57" s="26"/>
      <c r="R57" s="16"/>
      <c r="S57" s="16"/>
      <c r="T57" s="16"/>
      <c r="U57" s="16"/>
      <c r="V57" s="16"/>
      <c r="W57" s="16"/>
      <c r="X57" s="16"/>
      <c r="Y57" s="16"/>
      <c r="Z57" s="265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</row>
    <row r="58" spans="1:56" ht="75" x14ac:dyDescent="0.25">
      <c r="A58" s="6">
        <v>2</v>
      </c>
      <c r="B58" s="115" t="s">
        <v>3821</v>
      </c>
      <c r="C58" s="23" t="s">
        <v>292</v>
      </c>
      <c r="D58" s="15" t="s">
        <v>291</v>
      </c>
      <c r="E58" s="6">
        <v>54</v>
      </c>
      <c r="F58" s="8" t="s">
        <v>467</v>
      </c>
      <c r="G58" s="15" t="s">
        <v>468</v>
      </c>
      <c r="H58" s="171">
        <v>43.11</v>
      </c>
      <c r="I58" s="13" t="s">
        <v>37</v>
      </c>
      <c r="J58" s="16"/>
      <c r="K58" s="15" t="s">
        <v>469</v>
      </c>
      <c r="L58" s="26"/>
      <c r="M58" s="15"/>
      <c r="N58" s="26"/>
      <c r="O58" s="15"/>
      <c r="P58" s="26"/>
      <c r="Q58" s="26"/>
      <c r="R58" s="16"/>
      <c r="S58" s="16"/>
      <c r="T58" s="16"/>
      <c r="U58" s="16"/>
      <c r="V58" s="16"/>
      <c r="W58" s="16"/>
      <c r="X58" s="16"/>
      <c r="Y58" s="16"/>
      <c r="Z58" s="265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</row>
    <row r="59" spans="1:56" ht="60" x14ac:dyDescent="0.25">
      <c r="A59" s="6">
        <v>2</v>
      </c>
      <c r="B59" s="115" t="s">
        <v>3821</v>
      </c>
      <c r="C59" s="23" t="s">
        <v>292</v>
      </c>
      <c r="D59" s="15" t="s">
        <v>291</v>
      </c>
      <c r="E59" s="6">
        <v>55</v>
      </c>
      <c r="F59" s="8" t="s">
        <v>470</v>
      </c>
      <c r="G59" s="15" t="s">
        <v>471</v>
      </c>
      <c r="H59" s="171">
        <v>155.26</v>
      </c>
      <c r="I59" s="13" t="s">
        <v>37</v>
      </c>
      <c r="J59" s="16"/>
      <c r="K59" s="15" t="s">
        <v>472</v>
      </c>
      <c r="L59" s="26"/>
      <c r="M59" s="15" t="s">
        <v>473</v>
      </c>
      <c r="N59" s="26"/>
      <c r="O59" s="15" t="s">
        <v>474</v>
      </c>
      <c r="P59" s="26"/>
      <c r="Q59" s="26"/>
      <c r="R59" s="16"/>
      <c r="S59" s="16"/>
      <c r="T59" s="16"/>
      <c r="U59" s="16"/>
      <c r="V59" s="16"/>
      <c r="W59" s="16"/>
      <c r="X59" s="16"/>
      <c r="Y59" s="16"/>
      <c r="Z59" s="265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</row>
    <row r="60" spans="1:56" ht="45" x14ac:dyDescent="0.25">
      <c r="A60" s="6">
        <v>2</v>
      </c>
      <c r="B60" s="115" t="s">
        <v>3821</v>
      </c>
      <c r="C60" s="23" t="s">
        <v>292</v>
      </c>
      <c r="D60" s="15" t="s">
        <v>291</v>
      </c>
      <c r="E60" s="6">
        <v>56</v>
      </c>
      <c r="F60" s="8" t="s">
        <v>475</v>
      </c>
      <c r="G60" s="15" t="s">
        <v>476</v>
      </c>
      <c r="H60" s="171">
        <v>160.32</v>
      </c>
      <c r="I60" s="13" t="s">
        <v>37</v>
      </c>
      <c r="J60" s="16"/>
      <c r="K60" s="15" t="s">
        <v>477</v>
      </c>
      <c r="L60" s="26"/>
      <c r="M60" s="15"/>
      <c r="N60" s="26"/>
      <c r="O60" s="15"/>
      <c r="P60" s="26"/>
      <c r="Q60" s="26"/>
      <c r="R60" s="16"/>
      <c r="S60" s="16"/>
      <c r="T60" s="16"/>
      <c r="U60" s="16"/>
      <c r="V60" s="16"/>
      <c r="W60" s="16"/>
      <c r="X60" s="16"/>
      <c r="Y60" s="16"/>
      <c r="Z60" s="265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</row>
    <row r="61" spans="1:56" ht="105" x14ac:dyDescent="0.25">
      <c r="A61" s="6">
        <v>2</v>
      </c>
      <c r="B61" s="115" t="s">
        <v>3821</v>
      </c>
      <c r="C61" s="15" t="s">
        <v>317</v>
      </c>
      <c r="D61" s="15" t="s">
        <v>291</v>
      </c>
      <c r="E61" s="6">
        <v>57</v>
      </c>
      <c r="F61" s="8" t="s">
        <v>240</v>
      </c>
      <c r="G61" s="14" t="s">
        <v>478</v>
      </c>
      <c r="H61" s="172">
        <v>41.24</v>
      </c>
      <c r="I61" s="95" t="s">
        <v>37</v>
      </c>
      <c r="J61" s="16"/>
      <c r="K61" s="14" t="s">
        <v>479</v>
      </c>
      <c r="L61" s="16"/>
      <c r="M61" s="14"/>
      <c r="N61" s="16"/>
      <c r="O61" s="14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265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"/>
      <c r="AN61" s="122"/>
      <c r="AO61" s="122"/>
      <c r="AP61" s="122"/>
      <c r="AQ61" s="122"/>
      <c r="AR61" s="122"/>
      <c r="AS61" s="122"/>
      <c r="AT61" s="122"/>
      <c r="AU61" s="122"/>
      <c r="AV61" s="122"/>
      <c r="AW61" s="122"/>
      <c r="AX61" s="122"/>
      <c r="AY61" s="122"/>
      <c r="AZ61" s="122"/>
      <c r="BA61" s="122"/>
      <c r="BB61" s="122"/>
      <c r="BC61" s="122"/>
      <c r="BD61" s="122"/>
    </row>
    <row r="62" spans="1:56" ht="75" x14ac:dyDescent="0.25">
      <c r="A62" s="6">
        <v>2</v>
      </c>
      <c r="B62" s="115" t="s">
        <v>3821</v>
      </c>
      <c r="C62" s="23" t="s">
        <v>292</v>
      </c>
      <c r="D62" s="15" t="s">
        <v>291</v>
      </c>
      <c r="E62" s="6">
        <v>58</v>
      </c>
      <c r="F62" s="8" t="s">
        <v>480</v>
      </c>
      <c r="G62" s="15" t="s">
        <v>481</v>
      </c>
      <c r="H62" s="171">
        <v>59.43</v>
      </c>
      <c r="I62" s="13" t="s">
        <v>37</v>
      </c>
      <c r="J62" s="16"/>
      <c r="K62" s="15" t="s">
        <v>482</v>
      </c>
      <c r="L62" s="26"/>
      <c r="M62" s="15"/>
      <c r="N62" s="26"/>
      <c r="O62" s="15"/>
      <c r="P62" s="26"/>
      <c r="Q62" s="26"/>
      <c r="R62" s="16"/>
      <c r="S62" s="16"/>
      <c r="T62" s="16"/>
      <c r="U62" s="16"/>
      <c r="V62" s="16"/>
      <c r="W62" s="16"/>
      <c r="X62" s="16"/>
      <c r="Y62" s="16"/>
      <c r="Z62" s="265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2"/>
      <c r="AY62" s="122"/>
      <c r="AZ62" s="122"/>
      <c r="BA62" s="122"/>
      <c r="BB62" s="122"/>
      <c r="BC62" s="122"/>
      <c r="BD62" s="122"/>
    </row>
    <row r="63" spans="1:56" ht="60" x14ac:dyDescent="0.25">
      <c r="A63" s="6">
        <v>2</v>
      </c>
      <c r="B63" s="115" t="s">
        <v>3821</v>
      </c>
      <c r="C63" s="23" t="s">
        <v>292</v>
      </c>
      <c r="D63" s="15" t="s">
        <v>291</v>
      </c>
      <c r="E63" s="6">
        <v>59</v>
      </c>
      <c r="F63" s="8" t="s">
        <v>483</v>
      </c>
      <c r="G63" s="15" t="s">
        <v>484</v>
      </c>
      <c r="H63" s="171">
        <v>295.47000000000003</v>
      </c>
      <c r="I63" s="13" t="s">
        <v>37</v>
      </c>
      <c r="J63" s="16"/>
      <c r="K63" s="15" t="s">
        <v>485</v>
      </c>
      <c r="L63" s="26"/>
      <c r="M63" s="15" t="s">
        <v>486</v>
      </c>
      <c r="N63" s="26"/>
      <c r="O63" s="15"/>
      <c r="P63" s="26"/>
      <c r="Q63" s="26"/>
      <c r="R63" s="16"/>
      <c r="S63" s="16"/>
      <c r="T63" s="16"/>
      <c r="U63" s="16"/>
      <c r="V63" s="16"/>
      <c r="W63" s="16"/>
      <c r="X63" s="16"/>
      <c r="Y63" s="16"/>
      <c r="Z63" s="265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"/>
      <c r="AN63" s="122"/>
      <c r="AO63" s="122"/>
      <c r="AP63" s="122"/>
      <c r="AQ63" s="122"/>
      <c r="AR63" s="122"/>
      <c r="AS63" s="122"/>
      <c r="AT63" s="122"/>
      <c r="AU63" s="122"/>
      <c r="AV63" s="122"/>
      <c r="AW63" s="122"/>
      <c r="AX63" s="122"/>
      <c r="AY63" s="122"/>
      <c r="AZ63" s="122"/>
      <c r="BA63" s="122"/>
      <c r="BB63" s="122"/>
      <c r="BC63" s="122"/>
      <c r="BD63" s="122"/>
    </row>
    <row r="64" spans="1:56" ht="60" x14ac:dyDescent="0.25">
      <c r="A64" s="6">
        <v>2</v>
      </c>
      <c r="B64" s="115" t="s">
        <v>3821</v>
      </c>
      <c r="C64" s="23" t="s">
        <v>292</v>
      </c>
      <c r="D64" s="15" t="s">
        <v>291</v>
      </c>
      <c r="E64" s="6">
        <v>60</v>
      </c>
      <c r="F64" s="8" t="s">
        <v>487</v>
      </c>
      <c r="G64" s="15" t="s">
        <v>484</v>
      </c>
      <c r="H64" s="171">
        <v>257.77</v>
      </c>
      <c r="I64" s="13" t="s">
        <v>37</v>
      </c>
      <c r="J64" s="16"/>
      <c r="K64" s="15" t="s">
        <v>488</v>
      </c>
      <c r="L64" s="26"/>
      <c r="M64" s="15" t="s">
        <v>489</v>
      </c>
      <c r="N64" s="26"/>
      <c r="O64" s="15"/>
      <c r="P64" s="26"/>
      <c r="Q64" s="26"/>
      <c r="R64" s="16"/>
      <c r="S64" s="16"/>
      <c r="T64" s="16"/>
      <c r="U64" s="16"/>
      <c r="V64" s="16"/>
      <c r="W64" s="16"/>
      <c r="X64" s="16"/>
      <c r="Y64" s="16"/>
      <c r="Z64" s="265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</row>
    <row r="65" spans="1:56" ht="105" x14ac:dyDescent="0.25">
      <c r="A65" s="6">
        <v>2</v>
      </c>
      <c r="B65" s="115" t="s">
        <v>3821</v>
      </c>
      <c r="C65" s="14" t="s">
        <v>490</v>
      </c>
      <c r="D65" s="15" t="s">
        <v>291</v>
      </c>
      <c r="E65" s="6">
        <v>61</v>
      </c>
      <c r="F65" s="7" t="s">
        <v>491</v>
      </c>
      <c r="G65" s="15" t="s">
        <v>492</v>
      </c>
      <c r="H65" s="172">
        <v>29.35</v>
      </c>
      <c r="I65" s="13" t="s">
        <v>37</v>
      </c>
      <c r="J65" s="16"/>
      <c r="K65" s="15" t="s">
        <v>493</v>
      </c>
      <c r="L65" s="15"/>
      <c r="M65" s="15" t="s">
        <v>494</v>
      </c>
      <c r="N65" s="15"/>
      <c r="O65" s="15" t="s">
        <v>495</v>
      </c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265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</row>
    <row r="66" spans="1:56" ht="90" x14ac:dyDescent="0.25">
      <c r="A66" s="6">
        <v>2</v>
      </c>
      <c r="B66" s="115" t="s">
        <v>3821</v>
      </c>
      <c r="C66" s="15" t="s">
        <v>496</v>
      </c>
      <c r="D66" s="14" t="s">
        <v>291</v>
      </c>
      <c r="E66" s="6">
        <v>62</v>
      </c>
      <c r="F66" s="8" t="s">
        <v>497</v>
      </c>
      <c r="G66" s="15" t="s">
        <v>498</v>
      </c>
      <c r="H66" s="171">
        <v>27.08</v>
      </c>
      <c r="I66" s="13" t="s">
        <v>37</v>
      </c>
      <c r="J66" s="16"/>
      <c r="K66" s="15" t="s">
        <v>499</v>
      </c>
      <c r="L66" s="26"/>
      <c r="M66" s="15" t="s">
        <v>500</v>
      </c>
      <c r="N66" s="16"/>
      <c r="O66" s="14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265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122"/>
      <c r="BD66" s="122"/>
    </row>
    <row r="67" spans="1:56" ht="45" x14ac:dyDescent="0.25">
      <c r="A67" s="6">
        <v>2</v>
      </c>
      <c r="B67" s="115" t="s">
        <v>3821</v>
      </c>
      <c r="C67" s="23" t="s">
        <v>292</v>
      </c>
      <c r="D67" s="14" t="s">
        <v>291</v>
      </c>
      <c r="E67" s="6">
        <v>63</v>
      </c>
      <c r="F67" s="7" t="s">
        <v>501</v>
      </c>
      <c r="G67" s="14" t="s">
        <v>502</v>
      </c>
      <c r="H67" s="172">
        <v>39.31</v>
      </c>
      <c r="I67" s="13" t="s">
        <v>37</v>
      </c>
      <c r="J67" s="16"/>
      <c r="K67" s="14" t="s">
        <v>503</v>
      </c>
      <c r="L67" s="16"/>
      <c r="M67" s="14" t="s">
        <v>504</v>
      </c>
      <c r="N67" s="16"/>
      <c r="O67" s="14" t="s">
        <v>505</v>
      </c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265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55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</row>
    <row r="68" spans="1:56" ht="75" x14ac:dyDescent="0.25">
      <c r="A68" s="6">
        <v>2</v>
      </c>
      <c r="B68" s="115" t="s">
        <v>3821</v>
      </c>
      <c r="C68" s="23" t="s">
        <v>292</v>
      </c>
      <c r="D68" s="15" t="s">
        <v>291</v>
      </c>
      <c r="E68" s="6">
        <v>64</v>
      </c>
      <c r="F68" s="8" t="s">
        <v>509</v>
      </c>
      <c r="G68" s="14" t="s">
        <v>510</v>
      </c>
      <c r="H68" s="172">
        <v>50.87</v>
      </c>
      <c r="I68" s="13" t="s">
        <v>37</v>
      </c>
      <c r="J68" s="16"/>
      <c r="K68" s="14" t="s">
        <v>511</v>
      </c>
      <c r="L68" s="16"/>
      <c r="M68" s="14"/>
      <c r="N68" s="16"/>
      <c r="O68" s="14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265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55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122"/>
      <c r="BD68" s="122"/>
    </row>
    <row r="69" spans="1:56" ht="75" x14ac:dyDescent="0.25">
      <c r="A69" s="6">
        <v>2</v>
      </c>
      <c r="B69" s="115" t="s">
        <v>3821</v>
      </c>
      <c r="C69" s="23" t="s">
        <v>292</v>
      </c>
      <c r="D69" s="15" t="s">
        <v>291</v>
      </c>
      <c r="E69" s="6">
        <v>65</v>
      </c>
      <c r="F69" s="7" t="s">
        <v>512</v>
      </c>
      <c r="G69" s="14" t="s">
        <v>513</v>
      </c>
      <c r="H69" s="172">
        <v>81.3</v>
      </c>
      <c r="I69" s="13" t="s">
        <v>37</v>
      </c>
      <c r="J69" s="16"/>
      <c r="K69" s="14" t="s">
        <v>514</v>
      </c>
      <c r="L69" s="16"/>
      <c r="M69" s="14"/>
      <c r="N69" s="16"/>
      <c r="O69" s="14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265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55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122"/>
      <c r="BD69" s="122"/>
    </row>
    <row r="70" spans="1:56" ht="60" x14ac:dyDescent="0.25">
      <c r="A70" s="6">
        <v>2</v>
      </c>
      <c r="B70" s="115" t="s">
        <v>3821</v>
      </c>
      <c r="C70" s="14" t="s">
        <v>317</v>
      </c>
      <c r="D70" s="15" t="s">
        <v>291</v>
      </c>
      <c r="E70" s="6">
        <v>66</v>
      </c>
      <c r="F70" s="7" t="s">
        <v>515</v>
      </c>
      <c r="G70" s="14" t="s">
        <v>516</v>
      </c>
      <c r="H70" s="172">
        <v>45.29</v>
      </c>
      <c r="I70" s="13" t="s">
        <v>37</v>
      </c>
      <c r="J70" s="16"/>
      <c r="K70" s="14" t="s">
        <v>517</v>
      </c>
      <c r="L70" s="16"/>
      <c r="M70" s="14"/>
      <c r="N70" s="16"/>
      <c r="O70" s="14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265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55"/>
      <c r="AN70" s="122"/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122"/>
      <c r="BD70" s="122"/>
    </row>
    <row r="71" spans="1:56" ht="60" x14ac:dyDescent="0.25">
      <c r="A71" s="6">
        <v>2</v>
      </c>
      <c r="B71" s="115" t="s">
        <v>3821</v>
      </c>
      <c r="C71" s="23" t="s">
        <v>292</v>
      </c>
      <c r="D71" s="15" t="s">
        <v>291</v>
      </c>
      <c r="E71" s="6">
        <v>67</v>
      </c>
      <c r="F71" s="8" t="s">
        <v>521</v>
      </c>
      <c r="G71" s="15" t="s">
        <v>522</v>
      </c>
      <c r="H71" s="171">
        <v>232.58</v>
      </c>
      <c r="I71" s="13" t="s">
        <v>37</v>
      </c>
      <c r="J71" s="16"/>
      <c r="K71" s="15" t="s">
        <v>523</v>
      </c>
      <c r="L71" s="26"/>
      <c r="M71" s="15" t="s">
        <v>524</v>
      </c>
      <c r="N71" s="26"/>
      <c r="O71" s="15" t="s">
        <v>525</v>
      </c>
      <c r="P71" s="26"/>
      <c r="Q71" s="26"/>
      <c r="R71" s="16"/>
      <c r="S71" s="16"/>
      <c r="T71" s="16"/>
      <c r="U71" s="16"/>
      <c r="V71" s="16"/>
      <c r="W71" s="16"/>
      <c r="X71" s="16"/>
      <c r="Y71" s="16"/>
      <c r="Z71" s="265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55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122"/>
      <c r="BD71" s="122"/>
    </row>
    <row r="72" spans="1:56" ht="90" x14ac:dyDescent="0.25">
      <c r="A72" s="6">
        <v>2</v>
      </c>
      <c r="B72" s="115" t="s">
        <v>3821</v>
      </c>
      <c r="C72" s="16" t="s">
        <v>3626</v>
      </c>
      <c r="D72" s="15" t="s">
        <v>291</v>
      </c>
      <c r="E72" s="6">
        <v>68</v>
      </c>
      <c r="F72" s="7" t="s">
        <v>3646</v>
      </c>
      <c r="G72" s="98" t="s">
        <v>3705</v>
      </c>
      <c r="H72" s="87">
        <v>81.680000000000007</v>
      </c>
      <c r="I72" s="87" t="s">
        <v>37</v>
      </c>
      <c r="J72" s="90"/>
      <c r="K72" s="89" t="s">
        <v>3706</v>
      </c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213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32"/>
      <c r="AN72" s="122"/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122"/>
      <c r="BD72" s="122"/>
    </row>
    <row r="73" spans="1:56" ht="75" x14ac:dyDescent="0.25">
      <c r="A73" s="6">
        <v>2</v>
      </c>
      <c r="B73" s="115" t="s">
        <v>3821</v>
      </c>
      <c r="C73" s="16" t="s">
        <v>3626</v>
      </c>
      <c r="D73" s="15" t="s">
        <v>291</v>
      </c>
      <c r="E73" s="6">
        <v>69</v>
      </c>
      <c r="F73" s="7" t="s">
        <v>3647</v>
      </c>
      <c r="G73" s="98" t="s">
        <v>3707</v>
      </c>
      <c r="H73" s="87">
        <v>79.52</v>
      </c>
      <c r="I73" s="87" t="s">
        <v>37</v>
      </c>
      <c r="J73" s="90"/>
      <c r="K73" s="89" t="s">
        <v>3708</v>
      </c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213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3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122"/>
      <c r="BD73" s="122"/>
    </row>
    <row r="74" spans="1:56" ht="60" x14ac:dyDescent="0.25">
      <c r="A74" s="6">
        <v>2</v>
      </c>
      <c r="B74" s="115" t="s">
        <v>3821</v>
      </c>
      <c r="C74" s="16" t="s">
        <v>3627</v>
      </c>
      <c r="D74" s="15" t="s">
        <v>291</v>
      </c>
      <c r="E74" s="6">
        <v>70</v>
      </c>
      <c r="F74" s="7" t="s">
        <v>3649</v>
      </c>
      <c r="G74" s="89" t="s">
        <v>3712</v>
      </c>
      <c r="H74" s="87">
        <v>55.01</v>
      </c>
      <c r="I74" s="87" t="s">
        <v>37</v>
      </c>
      <c r="J74" s="90"/>
      <c r="K74" s="98" t="s">
        <v>3713</v>
      </c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213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32"/>
      <c r="AN74" s="122"/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122"/>
      <c r="BD74" s="122"/>
    </row>
    <row r="75" spans="1:56" ht="45" x14ac:dyDescent="0.25">
      <c r="A75" s="6">
        <v>2</v>
      </c>
      <c r="B75" s="115" t="s">
        <v>3821</v>
      </c>
      <c r="C75" s="16" t="s">
        <v>317</v>
      </c>
      <c r="D75" s="15" t="s">
        <v>291</v>
      </c>
      <c r="E75" s="6">
        <v>71</v>
      </c>
      <c r="F75" s="7" t="s">
        <v>3651</v>
      </c>
      <c r="G75" s="98" t="s">
        <v>3714</v>
      </c>
      <c r="H75" s="175">
        <v>83</v>
      </c>
      <c r="I75" s="87" t="s">
        <v>37</v>
      </c>
      <c r="J75" s="90"/>
      <c r="K75" s="98" t="s">
        <v>3715</v>
      </c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213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3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122"/>
      <c r="BD75" s="122"/>
    </row>
    <row r="76" spans="1:56" ht="45" x14ac:dyDescent="0.25">
      <c r="A76" s="6">
        <v>2</v>
      </c>
      <c r="B76" s="115" t="s">
        <v>3821</v>
      </c>
      <c r="C76" s="16" t="s">
        <v>317</v>
      </c>
      <c r="D76" s="15" t="s">
        <v>291</v>
      </c>
      <c r="E76" s="6">
        <v>72</v>
      </c>
      <c r="F76" s="7" t="s">
        <v>3652</v>
      </c>
      <c r="G76" s="98" t="s">
        <v>3716</v>
      </c>
      <c r="H76" s="175">
        <v>59</v>
      </c>
      <c r="I76" s="87" t="s">
        <v>37</v>
      </c>
      <c r="J76" s="90"/>
      <c r="K76" s="98" t="s">
        <v>3717</v>
      </c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213"/>
      <c r="AA76" s="90"/>
      <c r="AB76" s="90"/>
      <c r="AC76" s="90"/>
      <c r="AD76" s="90"/>
      <c r="AE76" s="90"/>
      <c r="AF76" s="90"/>
      <c r="AG76" s="90"/>
      <c r="AH76" s="90"/>
      <c r="AI76" s="90"/>
      <c r="AJ76" s="90"/>
      <c r="AK76" s="90"/>
      <c r="AL76" s="90"/>
      <c r="AM76" s="32"/>
      <c r="AN76" s="122"/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</row>
    <row r="77" spans="1:56" ht="45" x14ac:dyDescent="0.25">
      <c r="A77" s="6">
        <v>2</v>
      </c>
      <c r="B77" s="115" t="s">
        <v>3821</v>
      </c>
      <c r="C77" s="16" t="s">
        <v>317</v>
      </c>
      <c r="D77" s="15" t="s">
        <v>291</v>
      </c>
      <c r="E77" s="6">
        <v>73</v>
      </c>
      <c r="F77" s="7" t="s">
        <v>3653</v>
      </c>
      <c r="G77" s="98" t="s">
        <v>3714</v>
      </c>
      <c r="H77" s="175">
        <v>89</v>
      </c>
      <c r="I77" s="87" t="s">
        <v>37</v>
      </c>
      <c r="J77" s="90"/>
      <c r="K77" s="89" t="s">
        <v>3718</v>
      </c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213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3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122"/>
      <c r="BD77" s="122"/>
    </row>
    <row r="78" spans="1:56" ht="75" x14ac:dyDescent="0.25">
      <c r="A78" s="6">
        <v>2</v>
      </c>
      <c r="B78" s="115" t="s">
        <v>3821</v>
      </c>
      <c r="C78" s="16" t="s">
        <v>3629</v>
      </c>
      <c r="D78" s="15" t="s">
        <v>291</v>
      </c>
      <c r="E78" s="6">
        <v>74</v>
      </c>
      <c r="F78" s="7" t="s">
        <v>3654</v>
      </c>
      <c r="G78" s="89" t="s">
        <v>3719</v>
      </c>
      <c r="H78" s="87">
        <v>77.459999999999994</v>
      </c>
      <c r="I78" s="87" t="s">
        <v>37</v>
      </c>
      <c r="J78" s="90"/>
      <c r="K78" s="89" t="s">
        <v>3720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213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32"/>
      <c r="AN78" s="122"/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122"/>
      <c r="BD78" s="122"/>
    </row>
    <row r="79" spans="1:56" ht="45" x14ac:dyDescent="0.25">
      <c r="A79" s="6">
        <v>2</v>
      </c>
      <c r="B79" s="115" t="s">
        <v>3821</v>
      </c>
      <c r="C79" s="16" t="s">
        <v>317</v>
      </c>
      <c r="D79" s="15" t="s">
        <v>291</v>
      </c>
      <c r="E79" s="6">
        <v>75</v>
      </c>
      <c r="F79" s="7" t="s">
        <v>3672</v>
      </c>
      <c r="G79" s="98" t="s">
        <v>3721</v>
      </c>
      <c r="H79" s="175">
        <v>83</v>
      </c>
      <c r="I79" s="87" t="s">
        <v>37</v>
      </c>
      <c r="J79" s="90"/>
      <c r="K79" s="89" t="s">
        <v>3722</v>
      </c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213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3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122"/>
      <c r="BD79" s="122"/>
    </row>
    <row r="80" spans="1:56" ht="75" x14ac:dyDescent="0.25">
      <c r="A80" s="6">
        <v>2</v>
      </c>
      <c r="B80" s="115" t="s">
        <v>3821</v>
      </c>
      <c r="C80" s="16" t="s">
        <v>3640</v>
      </c>
      <c r="D80" s="15" t="s">
        <v>291</v>
      </c>
      <c r="E80" s="6">
        <v>76</v>
      </c>
      <c r="F80" s="7" t="s">
        <v>3673</v>
      </c>
      <c r="G80" s="98" t="s">
        <v>3721</v>
      </c>
      <c r="H80" s="175">
        <v>232</v>
      </c>
      <c r="I80" s="87" t="s">
        <v>37</v>
      </c>
      <c r="J80" s="90"/>
      <c r="K80" s="98" t="s">
        <v>3723</v>
      </c>
      <c r="L80" s="90"/>
      <c r="M80" s="90" t="s">
        <v>3722</v>
      </c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213"/>
      <c r="AA80" s="90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3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122"/>
      <c r="BD80" s="122"/>
    </row>
    <row r="81" spans="1:56" ht="75" x14ac:dyDescent="0.25">
      <c r="A81" s="6">
        <v>2</v>
      </c>
      <c r="B81" s="115" t="s">
        <v>3821</v>
      </c>
      <c r="C81" s="15" t="s">
        <v>317</v>
      </c>
      <c r="D81" s="15" t="s">
        <v>291</v>
      </c>
      <c r="E81" s="6">
        <v>77</v>
      </c>
      <c r="F81" s="8" t="s">
        <v>518</v>
      </c>
      <c r="G81" s="110" t="s">
        <v>519</v>
      </c>
      <c r="H81" s="172">
        <v>83.59</v>
      </c>
      <c r="I81" s="95" t="s">
        <v>37</v>
      </c>
      <c r="J81" s="16"/>
      <c r="K81" s="14" t="s">
        <v>520</v>
      </c>
      <c r="L81" s="16"/>
      <c r="M81" s="14"/>
      <c r="N81" s="16"/>
      <c r="O81" s="14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213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32"/>
      <c r="AN81" s="122"/>
      <c r="AO81" s="122"/>
      <c r="AP81" s="122"/>
      <c r="AQ81" s="122"/>
      <c r="AR81" s="122"/>
      <c r="AS81" s="122"/>
      <c r="AT81" s="122"/>
      <c r="AU81" s="122"/>
      <c r="AV81" s="122"/>
      <c r="AW81" s="122"/>
      <c r="AX81" s="122"/>
      <c r="AY81" s="122"/>
      <c r="AZ81" s="122"/>
      <c r="BA81" s="122"/>
      <c r="BB81" s="122"/>
      <c r="BC81" s="122"/>
      <c r="BD81" s="122"/>
    </row>
    <row r="82" spans="1:56" ht="45" x14ac:dyDescent="0.25">
      <c r="A82" s="6">
        <v>2</v>
      </c>
      <c r="B82" s="115" t="s">
        <v>3821</v>
      </c>
      <c r="C82" s="16" t="s">
        <v>292</v>
      </c>
      <c r="D82" s="15" t="s">
        <v>291</v>
      </c>
      <c r="E82" s="6">
        <v>78</v>
      </c>
      <c r="F82" s="7" t="s">
        <v>3674</v>
      </c>
      <c r="G82" s="89" t="s">
        <v>3724</v>
      </c>
      <c r="H82" s="87">
        <v>26.05</v>
      </c>
      <c r="I82" s="87" t="s">
        <v>37</v>
      </c>
      <c r="J82" s="90"/>
      <c r="K82" s="89" t="s">
        <v>3725</v>
      </c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213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32"/>
      <c r="AN82" s="122"/>
      <c r="AO82" s="122"/>
      <c r="AP82" s="122"/>
      <c r="AQ82" s="122"/>
      <c r="AR82" s="122"/>
      <c r="AS82" s="122"/>
      <c r="AT82" s="122"/>
      <c r="AU82" s="122"/>
      <c r="AV82" s="122"/>
      <c r="AW82" s="122"/>
      <c r="AX82" s="122"/>
      <c r="AY82" s="122"/>
      <c r="AZ82" s="122"/>
      <c r="BA82" s="122"/>
      <c r="BB82" s="122"/>
      <c r="BC82" s="122"/>
      <c r="BD82" s="122"/>
    </row>
    <row r="83" spans="1:56" ht="60" x14ac:dyDescent="0.25">
      <c r="A83" s="6">
        <v>2</v>
      </c>
      <c r="B83" s="115" t="s">
        <v>3821</v>
      </c>
      <c r="C83" s="16" t="s">
        <v>3644</v>
      </c>
      <c r="D83" s="15" t="s">
        <v>291</v>
      </c>
      <c r="E83" s="6">
        <v>79</v>
      </c>
      <c r="F83" s="7" t="s">
        <v>3678</v>
      </c>
      <c r="G83" s="98" t="s">
        <v>3726</v>
      </c>
      <c r="H83" s="175">
        <v>3350</v>
      </c>
      <c r="I83" s="87" t="s">
        <v>37</v>
      </c>
      <c r="J83" s="107" t="s">
        <v>3727</v>
      </c>
      <c r="K83" s="98" t="s">
        <v>3728</v>
      </c>
      <c r="L83" s="90"/>
      <c r="M83" s="90" t="s">
        <v>3729</v>
      </c>
      <c r="N83" s="90"/>
      <c r="O83" s="107" t="s">
        <v>3730</v>
      </c>
      <c r="P83" s="90"/>
      <c r="Q83" s="107" t="s">
        <v>3731</v>
      </c>
      <c r="R83" s="90"/>
      <c r="S83" s="90" t="s">
        <v>3732</v>
      </c>
      <c r="T83" s="90"/>
      <c r="U83" s="90"/>
      <c r="V83" s="90"/>
      <c r="W83" s="90"/>
      <c r="X83" s="90"/>
      <c r="Y83" s="90"/>
      <c r="Z83" s="213"/>
      <c r="AA83" s="90"/>
      <c r="AB83" s="90"/>
      <c r="AC83" s="90"/>
      <c r="AD83" s="90"/>
      <c r="AE83" s="90"/>
      <c r="AF83" s="90"/>
      <c r="AG83" s="90"/>
      <c r="AH83" s="90"/>
      <c r="AI83" s="90"/>
      <c r="AJ83" s="90"/>
      <c r="AK83" s="90"/>
      <c r="AL83" s="90"/>
      <c r="AM83" s="3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2"/>
      <c r="AY83" s="122"/>
      <c r="AZ83" s="122"/>
      <c r="BA83" s="122"/>
      <c r="BB83" s="122"/>
      <c r="BC83" s="122"/>
      <c r="BD83" s="122"/>
    </row>
    <row r="84" spans="1:56" ht="45" x14ac:dyDescent="0.25">
      <c r="A84" s="6">
        <v>2</v>
      </c>
      <c r="B84" s="115" t="s">
        <v>3821</v>
      </c>
      <c r="C84" s="16" t="s">
        <v>448</v>
      </c>
      <c r="D84" s="15" t="s">
        <v>291</v>
      </c>
      <c r="E84" s="6">
        <v>80</v>
      </c>
      <c r="F84" s="115" t="s">
        <v>3679</v>
      </c>
      <c r="G84" s="98" t="s">
        <v>3733</v>
      </c>
      <c r="H84" s="175">
        <v>2185</v>
      </c>
      <c r="I84" s="87" t="s">
        <v>37</v>
      </c>
      <c r="J84" s="90"/>
      <c r="K84" s="89" t="s">
        <v>3734</v>
      </c>
      <c r="L84" s="90"/>
      <c r="M84" s="90" t="s">
        <v>3735</v>
      </c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213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32"/>
      <c r="AN84" s="122"/>
      <c r="AO84" s="122"/>
      <c r="AP84" s="122"/>
      <c r="AQ84" s="122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22"/>
      <c r="BD84" s="122"/>
    </row>
    <row r="85" spans="1:56" ht="45" x14ac:dyDescent="0.25">
      <c r="A85" s="6">
        <v>2</v>
      </c>
      <c r="B85" s="115" t="s">
        <v>3821</v>
      </c>
      <c r="C85" s="15" t="s">
        <v>116</v>
      </c>
      <c r="D85" s="14" t="s">
        <v>117</v>
      </c>
      <c r="E85" s="6">
        <v>81</v>
      </c>
      <c r="F85" s="8" t="s">
        <v>118</v>
      </c>
      <c r="G85" s="14" t="s">
        <v>119</v>
      </c>
      <c r="H85" s="168">
        <v>60.41</v>
      </c>
      <c r="I85" s="95" t="s">
        <v>37</v>
      </c>
      <c r="J85" s="16"/>
      <c r="K85" s="14" t="s">
        <v>120</v>
      </c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265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">
        <v>60.41</v>
      </c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</row>
    <row r="86" spans="1:56" ht="60" x14ac:dyDescent="0.25">
      <c r="A86" s="6">
        <v>2</v>
      </c>
      <c r="B86" s="115" t="s">
        <v>3821</v>
      </c>
      <c r="C86" s="14" t="s">
        <v>121</v>
      </c>
      <c r="D86" s="14" t="s">
        <v>117</v>
      </c>
      <c r="E86" s="6">
        <v>82</v>
      </c>
      <c r="F86" s="7" t="s">
        <v>122</v>
      </c>
      <c r="G86" s="14" t="s">
        <v>123</v>
      </c>
      <c r="H86" s="168">
        <v>98.43</v>
      </c>
      <c r="I86" s="13" t="s">
        <v>37</v>
      </c>
      <c r="J86" s="16"/>
      <c r="K86" s="14" t="s">
        <v>122</v>
      </c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265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">
        <v>98.43</v>
      </c>
      <c r="AN86" s="122"/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122"/>
      <c r="BD86" s="122"/>
    </row>
    <row r="87" spans="1:56" ht="135" x14ac:dyDescent="0.25">
      <c r="A87" s="6">
        <v>2</v>
      </c>
      <c r="B87" s="115" t="s">
        <v>3821</v>
      </c>
      <c r="C87" s="15" t="s">
        <v>121</v>
      </c>
      <c r="D87" s="14" t="s">
        <v>117</v>
      </c>
      <c r="E87" s="6">
        <v>83</v>
      </c>
      <c r="F87" s="8" t="s">
        <v>124</v>
      </c>
      <c r="G87" s="14" t="s">
        <v>125</v>
      </c>
      <c r="H87" s="168">
        <v>46.62</v>
      </c>
      <c r="I87" s="95" t="s">
        <v>37</v>
      </c>
      <c r="J87" s="16"/>
      <c r="K87" s="15" t="s">
        <v>124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265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97">
        <v>46.67</v>
      </c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122"/>
      <c r="BD87" s="122"/>
    </row>
    <row r="88" spans="1:56" ht="75" x14ac:dyDescent="0.25">
      <c r="A88" s="6">
        <v>2</v>
      </c>
      <c r="B88" s="115" t="s">
        <v>3821</v>
      </c>
      <c r="C88" s="14" t="s">
        <v>262</v>
      </c>
      <c r="D88" s="17" t="s">
        <v>117</v>
      </c>
      <c r="E88" s="6">
        <v>84</v>
      </c>
      <c r="F88" s="7" t="s">
        <v>263</v>
      </c>
      <c r="G88" s="15" t="s">
        <v>264</v>
      </c>
      <c r="H88" s="24">
        <v>844.56</v>
      </c>
      <c r="I88" s="24" t="s">
        <v>37</v>
      </c>
      <c r="J88" s="18"/>
      <c r="K88" s="14" t="s">
        <v>265</v>
      </c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6"/>
      <c r="X88" s="16"/>
      <c r="Y88" s="16"/>
      <c r="Z88" s="265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22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1:56" ht="60" x14ac:dyDescent="0.25">
      <c r="A89" s="6">
        <v>2</v>
      </c>
      <c r="B89" s="115" t="s">
        <v>3821</v>
      </c>
      <c r="C89" s="8" t="s">
        <v>266</v>
      </c>
      <c r="D89" s="17" t="s">
        <v>117</v>
      </c>
      <c r="E89" s="6">
        <v>85</v>
      </c>
      <c r="F89" s="8" t="s">
        <v>267</v>
      </c>
      <c r="G89" s="7" t="s">
        <v>268</v>
      </c>
      <c r="H89" s="169">
        <v>45.84</v>
      </c>
      <c r="I89" s="6" t="s">
        <v>37</v>
      </c>
      <c r="J89" s="9"/>
      <c r="K89" s="7" t="s">
        <v>267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16"/>
      <c r="X89" s="16"/>
      <c r="Y89" s="16"/>
      <c r="Z89" s="265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22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</row>
    <row r="90" spans="1:56" ht="60" x14ac:dyDescent="0.25">
      <c r="A90" s="6">
        <v>2</v>
      </c>
      <c r="B90" s="115" t="s">
        <v>3821</v>
      </c>
      <c r="C90" s="8" t="s">
        <v>269</v>
      </c>
      <c r="D90" s="17" t="s">
        <v>117</v>
      </c>
      <c r="E90" s="6">
        <v>86</v>
      </c>
      <c r="F90" s="8" t="s">
        <v>270</v>
      </c>
      <c r="G90" s="7" t="s">
        <v>271</v>
      </c>
      <c r="H90" s="169">
        <v>359.44</v>
      </c>
      <c r="I90" s="96" t="s">
        <v>37</v>
      </c>
      <c r="J90" s="9"/>
      <c r="K90" s="7" t="s">
        <v>272</v>
      </c>
      <c r="L90" s="9">
        <v>1453274</v>
      </c>
      <c r="M90" s="9" t="s">
        <v>273</v>
      </c>
      <c r="N90" s="9">
        <v>1263981</v>
      </c>
      <c r="O90" s="9" t="s">
        <v>274</v>
      </c>
      <c r="P90" s="9">
        <v>1203374</v>
      </c>
      <c r="Q90" s="9" t="s">
        <v>275</v>
      </c>
      <c r="R90" s="9">
        <v>1453347</v>
      </c>
      <c r="S90" s="9" t="s">
        <v>276</v>
      </c>
      <c r="T90" s="9">
        <v>1455393</v>
      </c>
      <c r="U90" s="9" t="s">
        <v>277</v>
      </c>
      <c r="V90" s="9">
        <v>1453332</v>
      </c>
      <c r="W90" s="16"/>
      <c r="X90" s="16"/>
      <c r="Y90" s="16"/>
      <c r="Z90" s="265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22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</row>
    <row r="91" spans="1:56" ht="90" x14ac:dyDescent="0.25">
      <c r="A91" s="6">
        <v>2</v>
      </c>
      <c r="B91" s="115" t="s">
        <v>3821</v>
      </c>
      <c r="C91" s="8" t="s">
        <v>278</v>
      </c>
      <c r="D91" s="17" t="s">
        <v>117</v>
      </c>
      <c r="E91" s="6">
        <v>87</v>
      </c>
      <c r="F91" s="8" t="s">
        <v>279</v>
      </c>
      <c r="G91" s="7" t="s">
        <v>280</v>
      </c>
      <c r="H91" s="169">
        <v>86.97</v>
      </c>
      <c r="I91" s="6" t="s">
        <v>37</v>
      </c>
      <c r="J91" s="9"/>
      <c r="K91" s="7" t="s">
        <v>281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16"/>
      <c r="X91" s="16"/>
      <c r="Y91" s="16"/>
      <c r="Z91" s="265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22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</row>
    <row r="92" spans="1:56" ht="45" x14ac:dyDescent="0.25">
      <c r="A92" s="6">
        <v>2</v>
      </c>
      <c r="B92" s="115" t="s">
        <v>3821</v>
      </c>
      <c r="C92" s="8" t="s">
        <v>282</v>
      </c>
      <c r="D92" s="17" t="s">
        <v>117</v>
      </c>
      <c r="E92" s="6">
        <v>88</v>
      </c>
      <c r="F92" s="8" t="s">
        <v>283</v>
      </c>
      <c r="G92" s="7" t="s">
        <v>284</v>
      </c>
      <c r="H92" s="169">
        <v>39.049999999999997</v>
      </c>
      <c r="I92" s="96" t="s">
        <v>37</v>
      </c>
      <c r="J92" s="9"/>
      <c r="K92" s="7" t="s">
        <v>285</v>
      </c>
      <c r="L92" s="9">
        <v>1686863</v>
      </c>
      <c r="M92" s="9" t="s">
        <v>286</v>
      </c>
      <c r="N92" s="9">
        <v>1689236</v>
      </c>
      <c r="O92" s="9"/>
      <c r="P92" s="9"/>
      <c r="Q92" s="9"/>
      <c r="R92" s="9"/>
      <c r="S92" s="9"/>
      <c r="T92" s="9"/>
      <c r="U92" s="9"/>
      <c r="V92" s="9"/>
      <c r="W92" s="16"/>
      <c r="X92" s="16"/>
      <c r="Y92" s="16"/>
      <c r="Z92" s="265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22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</row>
    <row r="93" spans="1:56" ht="45" x14ac:dyDescent="0.25">
      <c r="A93" s="6">
        <v>2</v>
      </c>
      <c r="B93" s="115" t="s">
        <v>3821</v>
      </c>
      <c r="C93" s="8" t="s">
        <v>287</v>
      </c>
      <c r="D93" s="17" t="s">
        <v>117</v>
      </c>
      <c r="E93" s="6">
        <v>89</v>
      </c>
      <c r="F93" s="8" t="s">
        <v>288</v>
      </c>
      <c r="G93" s="7" t="s">
        <v>289</v>
      </c>
      <c r="H93" s="169">
        <v>68.349999999999994</v>
      </c>
      <c r="I93" s="96" t="s">
        <v>37</v>
      </c>
      <c r="J93" s="9"/>
      <c r="K93" s="7" t="s">
        <v>290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16"/>
      <c r="X93" s="16"/>
      <c r="Y93" s="16"/>
      <c r="Z93" s="265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22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</row>
    <row r="94" spans="1:56" ht="60" x14ac:dyDescent="0.25">
      <c r="A94" s="6">
        <v>2</v>
      </c>
      <c r="B94" s="115" t="s">
        <v>3821</v>
      </c>
      <c r="C94" s="23" t="s">
        <v>699</v>
      </c>
      <c r="D94" s="22" t="s">
        <v>698</v>
      </c>
      <c r="E94" s="6">
        <v>90</v>
      </c>
      <c r="F94" s="8" t="s">
        <v>700</v>
      </c>
      <c r="G94" s="23" t="s">
        <v>701</v>
      </c>
      <c r="H94" s="176">
        <v>2626.83</v>
      </c>
      <c r="I94" s="36" t="s">
        <v>37</v>
      </c>
      <c r="J94" s="37"/>
      <c r="K94" s="22" t="s">
        <v>702</v>
      </c>
      <c r="L94" s="69">
        <v>1244897</v>
      </c>
      <c r="M94" s="37" t="s">
        <v>703</v>
      </c>
      <c r="N94" s="37"/>
      <c r="O94" s="37" t="s">
        <v>704</v>
      </c>
      <c r="P94" s="38">
        <v>2558273</v>
      </c>
      <c r="Q94" s="37"/>
      <c r="R94" s="37"/>
      <c r="S94" s="37"/>
      <c r="T94" s="37"/>
      <c r="U94" s="37"/>
      <c r="V94" s="37"/>
      <c r="W94" s="37"/>
      <c r="X94" s="37"/>
      <c r="Y94" s="37"/>
      <c r="Z94" s="273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pans="1:56" ht="75" x14ac:dyDescent="0.25">
      <c r="A95" s="6">
        <v>2</v>
      </c>
      <c r="B95" s="115" t="s">
        <v>3821</v>
      </c>
      <c r="C95" s="23" t="s">
        <v>705</v>
      </c>
      <c r="D95" s="22" t="s">
        <v>698</v>
      </c>
      <c r="E95" s="6">
        <v>91</v>
      </c>
      <c r="F95" s="8" t="s">
        <v>706</v>
      </c>
      <c r="G95" s="23" t="s">
        <v>707</v>
      </c>
      <c r="H95" s="176">
        <v>3599.88</v>
      </c>
      <c r="I95" s="36" t="s">
        <v>37</v>
      </c>
      <c r="J95" s="198"/>
      <c r="K95" s="22" t="s">
        <v>708</v>
      </c>
      <c r="L95" s="37"/>
      <c r="M95" s="37" t="s">
        <v>709</v>
      </c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273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1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</row>
    <row r="96" spans="1:56" ht="60" x14ac:dyDescent="0.25">
      <c r="A96" s="6">
        <v>2</v>
      </c>
      <c r="B96" s="115" t="s">
        <v>3821</v>
      </c>
      <c r="C96" s="23" t="s">
        <v>710</v>
      </c>
      <c r="D96" s="22" t="s">
        <v>698</v>
      </c>
      <c r="E96" s="6">
        <v>92</v>
      </c>
      <c r="F96" s="7" t="s">
        <v>711</v>
      </c>
      <c r="G96" s="22" t="s">
        <v>712</v>
      </c>
      <c r="H96" s="176">
        <v>1110.67</v>
      </c>
      <c r="I96" s="36" t="s">
        <v>37</v>
      </c>
      <c r="J96" s="198"/>
      <c r="K96" s="70" t="s">
        <v>713</v>
      </c>
      <c r="L96" s="69">
        <v>994574</v>
      </c>
      <c r="M96" s="70" t="s">
        <v>714</v>
      </c>
      <c r="N96" s="38">
        <v>994589</v>
      </c>
      <c r="O96" s="38" t="s">
        <v>715</v>
      </c>
      <c r="P96" s="38">
        <v>1874517</v>
      </c>
      <c r="Q96" s="38" t="s">
        <v>716</v>
      </c>
      <c r="R96" s="38">
        <v>1874523</v>
      </c>
      <c r="S96" s="37"/>
      <c r="T96" s="37"/>
      <c r="U96" s="37"/>
      <c r="V96" s="37"/>
      <c r="W96" s="37"/>
      <c r="X96" s="37"/>
      <c r="Y96" s="37"/>
      <c r="Z96" s="273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1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</row>
    <row r="97" spans="1:56" ht="75" x14ac:dyDescent="0.25">
      <c r="A97" s="6">
        <v>2</v>
      </c>
      <c r="B97" s="115" t="s">
        <v>3821</v>
      </c>
      <c r="C97" s="23" t="s">
        <v>710</v>
      </c>
      <c r="D97" s="22" t="s">
        <v>698</v>
      </c>
      <c r="E97" s="6">
        <v>93</v>
      </c>
      <c r="F97" s="8" t="s">
        <v>717</v>
      </c>
      <c r="G97" s="23" t="s">
        <v>718</v>
      </c>
      <c r="H97" s="176">
        <v>159.91999999999999</v>
      </c>
      <c r="I97" s="36" t="s">
        <v>37</v>
      </c>
      <c r="J97" s="198"/>
      <c r="K97" s="23" t="s">
        <v>719</v>
      </c>
      <c r="L97" s="37"/>
      <c r="M97" s="71"/>
      <c r="N97" s="37"/>
      <c r="O97" s="71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273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1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</row>
    <row r="98" spans="1:56" ht="75" x14ac:dyDescent="0.25">
      <c r="A98" s="6">
        <v>2</v>
      </c>
      <c r="B98" s="115" t="s">
        <v>3821</v>
      </c>
      <c r="C98" s="22" t="s">
        <v>720</v>
      </c>
      <c r="D98" s="22" t="s">
        <v>698</v>
      </c>
      <c r="E98" s="6">
        <v>94</v>
      </c>
      <c r="F98" s="7" t="s">
        <v>721</v>
      </c>
      <c r="G98" s="22" t="s">
        <v>722</v>
      </c>
      <c r="H98" s="67">
        <v>24833.87</v>
      </c>
      <c r="I98" s="36" t="s">
        <v>37</v>
      </c>
      <c r="J98" s="198"/>
      <c r="K98" s="70" t="s">
        <v>723</v>
      </c>
      <c r="L98" s="72" t="s">
        <v>724</v>
      </c>
      <c r="M98" s="71" t="s">
        <v>725</v>
      </c>
      <c r="N98" s="71">
        <v>1626915</v>
      </c>
      <c r="O98" s="71" t="s">
        <v>726</v>
      </c>
      <c r="P98" s="71">
        <v>6537881</v>
      </c>
      <c r="Q98" s="71" t="s">
        <v>727</v>
      </c>
      <c r="R98" s="71">
        <v>7195389</v>
      </c>
      <c r="S98" s="37"/>
      <c r="T98" s="37"/>
      <c r="U98" s="37"/>
      <c r="V98" s="37"/>
      <c r="W98" s="37"/>
      <c r="X98" s="37"/>
      <c r="Y98" s="37"/>
      <c r="Z98" s="273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1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</row>
    <row r="99" spans="1:56" ht="75" x14ac:dyDescent="0.25">
      <c r="A99" s="6">
        <v>2</v>
      </c>
      <c r="B99" s="115" t="s">
        <v>3821</v>
      </c>
      <c r="C99" s="22" t="s">
        <v>720</v>
      </c>
      <c r="D99" s="22" t="s">
        <v>698</v>
      </c>
      <c r="E99" s="6">
        <v>95</v>
      </c>
      <c r="F99" s="7" t="s">
        <v>728</v>
      </c>
      <c r="G99" s="22" t="s">
        <v>729</v>
      </c>
      <c r="H99" s="176">
        <v>6188.5</v>
      </c>
      <c r="I99" s="36" t="s">
        <v>37</v>
      </c>
      <c r="J99" s="198"/>
      <c r="K99" s="22" t="s">
        <v>730</v>
      </c>
      <c r="L99" s="71">
        <v>13343</v>
      </c>
      <c r="M99" s="71" t="s">
        <v>234</v>
      </c>
      <c r="N99" s="71">
        <v>6891174</v>
      </c>
      <c r="O99" s="71" t="s">
        <v>731</v>
      </c>
      <c r="P99" s="71">
        <v>6891178</v>
      </c>
      <c r="Q99" s="71" t="s">
        <v>732</v>
      </c>
      <c r="R99" s="71">
        <v>7315922</v>
      </c>
      <c r="S99" s="37"/>
      <c r="T99" s="37"/>
      <c r="U99" s="37"/>
      <c r="V99" s="37"/>
      <c r="W99" s="37"/>
      <c r="X99" s="37"/>
      <c r="Y99" s="37"/>
      <c r="Z99" s="273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1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</row>
    <row r="100" spans="1:56" ht="75" x14ac:dyDescent="0.25">
      <c r="A100" s="6">
        <v>2</v>
      </c>
      <c r="B100" s="115" t="s">
        <v>3821</v>
      </c>
      <c r="C100" s="22" t="s">
        <v>733</v>
      </c>
      <c r="D100" s="22" t="s">
        <v>698</v>
      </c>
      <c r="E100" s="6">
        <v>96</v>
      </c>
      <c r="F100" s="7" t="s">
        <v>734</v>
      </c>
      <c r="G100" s="22" t="s">
        <v>735</v>
      </c>
      <c r="H100" s="67">
        <v>9164.0300000000007</v>
      </c>
      <c r="I100" s="36" t="s">
        <v>37</v>
      </c>
      <c r="J100" s="198"/>
      <c r="K100" s="70" t="s">
        <v>572</v>
      </c>
      <c r="L100" s="71">
        <v>13348</v>
      </c>
      <c r="M100" s="71" t="s">
        <v>736</v>
      </c>
      <c r="N100" s="71">
        <v>64715</v>
      </c>
      <c r="O100" s="71" t="s">
        <v>737</v>
      </c>
      <c r="P100" s="71">
        <v>464098</v>
      </c>
      <c r="Q100" s="37"/>
      <c r="R100" s="37"/>
      <c r="S100" s="37"/>
      <c r="T100" s="37"/>
      <c r="U100" s="37"/>
      <c r="V100" s="37"/>
      <c r="W100" s="37"/>
      <c r="X100" s="37"/>
      <c r="Y100" s="37"/>
      <c r="Z100" s="273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1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</row>
    <row r="101" spans="1:56" ht="60" x14ac:dyDescent="0.25">
      <c r="A101" s="6">
        <v>2</v>
      </c>
      <c r="B101" s="115" t="s">
        <v>3821</v>
      </c>
      <c r="C101" s="23" t="s">
        <v>710</v>
      </c>
      <c r="D101" s="22" t="s">
        <v>698</v>
      </c>
      <c r="E101" s="6">
        <v>97</v>
      </c>
      <c r="F101" s="8" t="s">
        <v>738</v>
      </c>
      <c r="G101" s="23" t="s">
        <v>739</v>
      </c>
      <c r="H101" s="176">
        <v>332.78</v>
      </c>
      <c r="I101" s="36" t="s">
        <v>37</v>
      </c>
      <c r="J101" s="198"/>
      <c r="K101" s="22" t="s">
        <v>740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273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1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</row>
    <row r="102" spans="1:56" ht="180" x14ac:dyDescent="0.25">
      <c r="A102" s="6">
        <v>2</v>
      </c>
      <c r="B102" s="115" t="s">
        <v>3821</v>
      </c>
      <c r="C102" s="23" t="s">
        <v>710</v>
      </c>
      <c r="D102" s="22" t="s">
        <v>698</v>
      </c>
      <c r="E102" s="6">
        <v>98</v>
      </c>
      <c r="F102" s="8" t="s">
        <v>746</v>
      </c>
      <c r="G102" s="23" t="s">
        <v>747</v>
      </c>
      <c r="H102" s="36">
        <v>1767.44</v>
      </c>
      <c r="I102" s="36" t="s">
        <v>37</v>
      </c>
      <c r="J102" s="198"/>
      <c r="K102" s="22" t="s">
        <v>748</v>
      </c>
      <c r="L102" s="73" t="s">
        <v>749</v>
      </c>
      <c r="M102" s="22" t="s">
        <v>750</v>
      </c>
      <c r="N102" s="38">
        <v>117193</v>
      </c>
      <c r="O102" s="37" t="s">
        <v>751</v>
      </c>
      <c r="P102" s="38">
        <v>116681</v>
      </c>
      <c r="Q102" s="36" t="s">
        <v>752</v>
      </c>
      <c r="R102" s="37"/>
      <c r="S102" s="37"/>
      <c r="T102" s="37"/>
      <c r="U102" s="37"/>
      <c r="V102" s="37"/>
      <c r="W102" s="37"/>
      <c r="X102" s="37"/>
      <c r="Y102" s="37"/>
      <c r="Z102" s="273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</row>
    <row r="103" spans="1:56" ht="105" x14ac:dyDescent="0.25">
      <c r="A103" s="6">
        <v>2</v>
      </c>
      <c r="B103" s="115" t="s">
        <v>3821</v>
      </c>
      <c r="C103" s="23" t="s">
        <v>710</v>
      </c>
      <c r="D103" s="22" t="s">
        <v>698</v>
      </c>
      <c r="E103" s="6">
        <v>99</v>
      </c>
      <c r="F103" s="8" t="s">
        <v>753</v>
      </c>
      <c r="G103" s="23" t="s">
        <v>754</v>
      </c>
      <c r="H103" s="176">
        <v>393.8</v>
      </c>
      <c r="I103" s="36" t="s">
        <v>37</v>
      </c>
      <c r="J103" s="198"/>
      <c r="K103" s="22" t="s">
        <v>755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273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</row>
    <row r="104" spans="1:56" ht="45" x14ac:dyDescent="0.25">
      <c r="A104" s="6">
        <v>2</v>
      </c>
      <c r="B104" s="115" t="s">
        <v>3821</v>
      </c>
      <c r="C104" s="22" t="s">
        <v>756</v>
      </c>
      <c r="D104" s="22" t="s">
        <v>698</v>
      </c>
      <c r="E104" s="6">
        <v>100</v>
      </c>
      <c r="F104" s="7" t="s">
        <v>757</v>
      </c>
      <c r="G104" s="22" t="s">
        <v>758</v>
      </c>
      <c r="H104" s="67">
        <v>565.41999999999996</v>
      </c>
      <c r="I104" s="36" t="s">
        <v>37</v>
      </c>
      <c r="J104" s="198"/>
      <c r="K104" s="22" t="s">
        <v>759</v>
      </c>
      <c r="L104" s="74" t="s">
        <v>760</v>
      </c>
      <c r="M104" s="22" t="s">
        <v>761</v>
      </c>
      <c r="N104" s="38">
        <v>36667</v>
      </c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273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</row>
    <row r="105" spans="1:56" ht="45" x14ac:dyDescent="0.25">
      <c r="A105" s="6">
        <v>2</v>
      </c>
      <c r="B105" s="115" t="s">
        <v>3821</v>
      </c>
      <c r="C105" s="23" t="s">
        <v>710</v>
      </c>
      <c r="D105" s="22" t="s">
        <v>698</v>
      </c>
      <c r="E105" s="6">
        <v>101</v>
      </c>
      <c r="F105" s="8" t="s">
        <v>762</v>
      </c>
      <c r="G105" s="23" t="s">
        <v>763</v>
      </c>
      <c r="H105" s="36">
        <v>2796.73</v>
      </c>
      <c r="I105" s="36" t="s">
        <v>37</v>
      </c>
      <c r="J105" s="198"/>
      <c r="K105" s="22" t="s">
        <v>764</v>
      </c>
      <c r="L105" s="38">
        <v>1391124</v>
      </c>
      <c r="M105" s="22" t="s">
        <v>765</v>
      </c>
      <c r="N105" s="38">
        <v>780844</v>
      </c>
      <c r="O105" s="71"/>
      <c r="P105" s="37"/>
      <c r="Q105" s="37"/>
      <c r="R105" s="37"/>
      <c r="S105" s="37"/>
      <c r="T105" s="37"/>
      <c r="U105" s="37"/>
      <c r="V105" s="37"/>
      <c r="W105" s="37"/>
      <c r="X105" s="75"/>
      <c r="Y105" s="75"/>
      <c r="Z105" s="274"/>
      <c r="AA105" s="75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1:56" ht="75" x14ac:dyDescent="0.25">
      <c r="A106" s="6">
        <v>2</v>
      </c>
      <c r="B106" s="115" t="s">
        <v>3821</v>
      </c>
      <c r="C106" s="23" t="s">
        <v>710</v>
      </c>
      <c r="D106" s="22" t="s">
        <v>698</v>
      </c>
      <c r="E106" s="6">
        <v>102</v>
      </c>
      <c r="F106" s="7" t="s">
        <v>766</v>
      </c>
      <c r="G106" s="22" t="s">
        <v>767</v>
      </c>
      <c r="H106" s="176">
        <v>3271.56</v>
      </c>
      <c r="I106" s="36" t="s">
        <v>37</v>
      </c>
      <c r="J106" s="198"/>
      <c r="K106" s="22" t="s">
        <v>768</v>
      </c>
      <c r="L106" s="38">
        <v>110731</v>
      </c>
      <c r="M106" s="38" t="s">
        <v>769</v>
      </c>
      <c r="N106" s="38">
        <v>1814489</v>
      </c>
      <c r="O106" s="38" t="s">
        <v>770</v>
      </c>
      <c r="P106" s="38">
        <v>2882926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273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1:56" ht="60" x14ac:dyDescent="0.25">
      <c r="A107" s="6">
        <v>2</v>
      </c>
      <c r="B107" s="115" t="s">
        <v>3821</v>
      </c>
      <c r="C107" s="23" t="s">
        <v>710</v>
      </c>
      <c r="D107" s="22" t="s">
        <v>698</v>
      </c>
      <c r="E107" s="6">
        <v>103</v>
      </c>
      <c r="F107" s="8" t="s">
        <v>771</v>
      </c>
      <c r="G107" s="23" t="s">
        <v>739</v>
      </c>
      <c r="H107" s="176">
        <v>3254.43</v>
      </c>
      <c r="I107" s="36" t="s">
        <v>37</v>
      </c>
      <c r="J107" s="198"/>
      <c r="K107" s="22" t="s">
        <v>772</v>
      </c>
      <c r="L107" s="76" t="s">
        <v>773</v>
      </c>
      <c r="M107" s="37" t="s">
        <v>774</v>
      </c>
      <c r="N107" s="37" t="s">
        <v>775</v>
      </c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273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1"/>
      <c r="AN107" s="116"/>
      <c r="AO107" s="116"/>
      <c r="AP107" s="116"/>
      <c r="AQ107" s="116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16"/>
      <c r="BB107" s="116"/>
      <c r="BC107" s="116"/>
      <c r="BD107" s="116"/>
    </row>
    <row r="108" spans="1:56" ht="75" x14ac:dyDescent="0.25">
      <c r="A108" s="6">
        <v>2</v>
      </c>
      <c r="B108" s="115" t="s">
        <v>3821</v>
      </c>
      <c r="C108" s="23" t="s">
        <v>710</v>
      </c>
      <c r="D108" s="22" t="s">
        <v>698</v>
      </c>
      <c r="E108" s="6">
        <v>104</v>
      </c>
      <c r="F108" s="8" t="s">
        <v>779</v>
      </c>
      <c r="G108" s="23" t="s">
        <v>780</v>
      </c>
      <c r="H108" s="176">
        <v>501.62</v>
      </c>
      <c r="I108" s="36" t="s">
        <v>37</v>
      </c>
      <c r="J108" s="198"/>
      <c r="K108" s="22" t="s">
        <v>781</v>
      </c>
      <c r="L108" s="38">
        <v>263407</v>
      </c>
      <c r="M108" s="37" t="s">
        <v>782</v>
      </c>
      <c r="N108" s="38">
        <v>263422</v>
      </c>
      <c r="O108" s="37" t="s">
        <v>576</v>
      </c>
      <c r="P108" s="38">
        <v>263417</v>
      </c>
      <c r="Q108" s="37" t="s">
        <v>783</v>
      </c>
      <c r="R108" s="38">
        <v>263413</v>
      </c>
      <c r="S108" s="37" t="s">
        <v>784</v>
      </c>
      <c r="T108" s="38">
        <v>263431</v>
      </c>
      <c r="U108" s="37"/>
      <c r="V108" s="37"/>
      <c r="W108" s="37"/>
      <c r="X108" s="37"/>
      <c r="Y108" s="37"/>
      <c r="Z108" s="273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1:56" ht="60" x14ac:dyDescent="0.25">
      <c r="A109" s="6">
        <v>2</v>
      </c>
      <c r="B109" s="115" t="s">
        <v>3821</v>
      </c>
      <c r="C109" s="23" t="s">
        <v>710</v>
      </c>
      <c r="D109" s="22" t="s">
        <v>698</v>
      </c>
      <c r="E109" s="6">
        <v>105</v>
      </c>
      <c r="F109" s="8" t="s">
        <v>785</v>
      </c>
      <c r="G109" s="23" t="s">
        <v>786</v>
      </c>
      <c r="H109" s="176">
        <v>93.52</v>
      </c>
      <c r="I109" s="36" t="s">
        <v>37</v>
      </c>
      <c r="J109" s="198"/>
      <c r="K109" s="22" t="s">
        <v>787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73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1:56" ht="150" x14ac:dyDescent="0.25">
      <c r="A110" s="6">
        <v>2</v>
      </c>
      <c r="B110" s="115" t="s">
        <v>3821</v>
      </c>
      <c r="C110" s="23" t="s">
        <v>710</v>
      </c>
      <c r="D110" s="22" t="s">
        <v>698</v>
      </c>
      <c r="E110" s="6">
        <v>106</v>
      </c>
      <c r="F110" s="42" t="s">
        <v>788</v>
      </c>
      <c r="G110" s="70" t="s">
        <v>789</v>
      </c>
      <c r="H110" s="177">
        <v>67.47</v>
      </c>
      <c r="I110" s="77" t="s">
        <v>37</v>
      </c>
      <c r="J110" s="198"/>
      <c r="K110" s="70" t="s">
        <v>790</v>
      </c>
      <c r="L110" s="75"/>
      <c r="M110" s="75" t="s">
        <v>791</v>
      </c>
      <c r="N110" s="75"/>
      <c r="O110" s="75"/>
      <c r="P110" s="75"/>
      <c r="Q110" s="75"/>
      <c r="R110" s="75"/>
      <c r="S110" s="75"/>
      <c r="T110" s="37"/>
      <c r="U110" s="37"/>
      <c r="V110" s="37"/>
      <c r="W110" s="37"/>
      <c r="X110" s="37"/>
      <c r="Y110" s="37"/>
      <c r="Z110" s="273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1:56" ht="75" x14ac:dyDescent="0.25">
      <c r="A111" s="6">
        <v>2</v>
      </c>
      <c r="B111" s="115" t="s">
        <v>3821</v>
      </c>
      <c r="C111" s="23" t="s">
        <v>710</v>
      </c>
      <c r="D111" s="22" t="s">
        <v>698</v>
      </c>
      <c r="E111" s="6">
        <v>107</v>
      </c>
      <c r="F111" s="8" t="s">
        <v>792</v>
      </c>
      <c r="G111" s="22" t="s">
        <v>793</v>
      </c>
      <c r="H111" s="176">
        <v>320.19</v>
      </c>
      <c r="I111" s="36" t="s">
        <v>37</v>
      </c>
      <c r="J111" s="198"/>
      <c r="K111" s="22" t="s">
        <v>794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73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1:56" ht="75" x14ac:dyDescent="0.25">
      <c r="A112" s="6">
        <v>2</v>
      </c>
      <c r="B112" s="115" t="s">
        <v>3821</v>
      </c>
      <c r="C112" s="22" t="s">
        <v>756</v>
      </c>
      <c r="D112" s="22" t="s">
        <v>698</v>
      </c>
      <c r="E112" s="6">
        <v>108</v>
      </c>
      <c r="F112" s="7" t="s">
        <v>795</v>
      </c>
      <c r="G112" s="22" t="s">
        <v>796</v>
      </c>
      <c r="H112" s="67">
        <v>126.58</v>
      </c>
      <c r="I112" s="36" t="s">
        <v>37</v>
      </c>
      <c r="J112" s="198"/>
      <c r="K112" s="22" t="s">
        <v>797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273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1:56" ht="90" x14ac:dyDescent="0.25">
      <c r="A113" s="6">
        <v>2</v>
      </c>
      <c r="B113" s="115" t="s">
        <v>3821</v>
      </c>
      <c r="C113" s="23" t="s">
        <v>710</v>
      </c>
      <c r="D113" s="22" t="s">
        <v>698</v>
      </c>
      <c r="E113" s="6">
        <v>109</v>
      </c>
      <c r="F113" s="8" t="s">
        <v>798</v>
      </c>
      <c r="G113" s="22" t="s">
        <v>799</v>
      </c>
      <c r="H113" s="176">
        <v>358.43</v>
      </c>
      <c r="I113" s="36" t="s">
        <v>37</v>
      </c>
      <c r="J113" s="198"/>
      <c r="K113" s="22" t="s">
        <v>800</v>
      </c>
      <c r="L113" s="37"/>
      <c r="M113" s="37" t="s">
        <v>801</v>
      </c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273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1:56" ht="105" x14ac:dyDescent="0.25">
      <c r="A114" s="6">
        <v>2</v>
      </c>
      <c r="B114" s="115" t="s">
        <v>3821</v>
      </c>
      <c r="C114" s="23" t="s">
        <v>710</v>
      </c>
      <c r="D114" s="22" t="s">
        <v>698</v>
      </c>
      <c r="E114" s="6">
        <v>110</v>
      </c>
      <c r="F114" s="7" t="s">
        <v>802</v>
      </c>
      <c r="G114" s="22" t="s">
        <v>803</v>
      </c>
      <c r="H114" s="176">
        <v>69.11</v>
      </c>
      <c r="I114" s="36" t="s">
        <v>37</v>
      </c>
      <c r="J114" s="198"/>
      <c r="K114" s="22" t="s">
        <v>804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273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0" x14ac:dyDescent="0.25">
      <c r="A115" s="6">
        <v>2</v>
      </c>
      <c r="B115" s="115" t="s">
        <v>3821</v>
      </c>
      <c r="C115" s="23" t="s">
        <v>710</v>
      </c>
      <c r="D115" s="22" t="s">
        <v>698</v>
      </c>
      <c r="E115" s="6">
        <v>111</v>
      </c>
      <c r="F115" s="8" t="s">
        <v>805</v>
      </c>
      <c r="G115" s="23" t="s">
        <v>806</v>
      </c>
      <c r="H115" s="36">
        <v>3434.61</v>
      </c>
      <c r="I115" s="36" t="s">
        <v>37</v>
      </c>
      <c r="J115" s="198"/>
      <c r="K115" s="70" t="s">
        <v>807</v>
      </c>
      <c r="L115" s="38">
        <v>2533651</v>
      </c>
      <c r="M115" s="70" t="s">
        <v>808</v>
      </c>
      <c r="N115" s="38">
        <v>1445814</v>
      </c>
      <c r="O115" s="7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73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75" x14ac:dyDescent="0.25">
      <c r="A116" s="6">
        <v>2</v>
      </c>
      <c r="B116" s="115" t="s">
        <v>3821</v>
      </c>
      <c r="C116" s="23" t="s">
        <v>710</v>
      </c>
      <c r="D116" s="22" t="s">
        <v>698</v>
      </c>
      <c r="E116" s="6">
        <v>112</v>
      </c>
      <c r="F116" s="7" t="s">
        <v>809</v>
      </c>
      <c r="G116" s="22" t="s">
        <v>810</v>
      </c>
      <c r="H116" s="176">
        <v>8841.25</v>
      </c>
      <c r="I116" s="36" t="s">
        <v>37</v>
      </c>
      <c r="J116" s="198"/>
      <c r="K116" s="22" t="s">
        <v>811</v>
      </c>
      <c r="L116" s="38">
        <v>87996</v>
      </c>
      <c r="M116" s="40" t="s">
        <v>812</v>
      </c>
      <c r="N116" s="38">
        <v>86356</v>
      </c>
      <c r="O116" s="40" t="s">
        <v>813</v>
      </c>
      <c r="P116" s="38">
        <v>76546</v>
      </c>
      <c r="Q116" s="40" t="s">
        <v>814</v>
      </c>
      <c r="R116" s="38">
        <v>221437</v>
      </c>
      <c r="S116" s="38" t="s">
        <v>815</v>
      </c>
      <c r="T116" s="38">
        <v>2801062</v>
      </c>
      <c r="U116" s="40"/>
      <c r="V116" s="40"/>
      <c r="W116" s="40"/>
      <c r="X116" s="40"/>
      <c r="Y116" s="40"/>
      <c r="Z116" s="273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75" x14ac:dyDescent="0.25">
      <c r="A117" s="6">
        <v>2</v>
      </c>
      <c r="B117" s="115" t="s">
        <v>3821</v>
      </c>
      <c r="C117" s="23" t="s">
        <v>710</v>
      </c>
      <c r="D117" s="22" t="s">
        <v>698</v>
      </c>
      <c r="E117" s="6">
        <v>113</v>
      </c>
      <c r="F117" s="7" t="s">
        <v>816</v>
      </c>
      <c r="G117" s="23" t="s">
        <v>817</v>
      </c>
      <c r="H117" s="176">
        <v>2017.29</v>
      </c>
      <c r="I117" s="36" t="s">
        <v>37</v>
      </c>
      <c r="J117" s="198"/>
      <c r="K117" s="22" t="s">
        <v>818</v>
      </c>
      <c r="L117" s="38">
        <v>636574</v>
      </c>
      <c r="M117" s="22" t="s">
        <v>819</v>
      </c>
      <c r="N117" s="38">
        <v>1274329</v>
      </c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273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60" x14ac:dyDescent="0.25">
      <c r="A118" s="6">
        <v>2</v>
      </c>
      <c r="B118" s="115" t="s">
        <v>3821</v>
      </c>
      <c r="C118" s="23" t="s">
        <v>710</v>
      </c>
      <c r="D118" s="22" t="s">
        <v>698</v>
      </c>
      <c r="E118" s="6">
        <v>114</v>
      </c>
      <c r="F118" s="8" t="s">
        <v>820</v>
      </c>
      <c r="G118" s="23" t="s">
        <v>821</v>
      </c>
      <c r="H118" s="176">
        <v>586.63</v>
      </c>
      <c r="I118" s="36" t="s">
        <v>37</v>
      </c>
      <c r="J118" s="198"/>
      <c r="K118" s="22" t="s">
        <v>822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73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ht="180" x14ac:dyDescent="0.25">
      <c r="A119" s="6">
        <v>2</v>
      </c>
      <c r="B119" s="115" t="s">
        <v>3821</v>
      </c>
      <c r="C119" s="23" t="s">
        <v>710</v>
      </c>
      <c r="D119" s="22" t="s">
        <v>698</v>
      </c>
      <c r="E119" s="6">
        <v>115</v>
      </c>
      <c r="F119" s="8" t="s">
        <v>823</v>
      </c>
      <c r="G119" s="23" t="s">
        <v>747</v>
      </c>
      <c r="H119" s="36">
        <v>10485.92</v>
      </c>
      <c r="I119" s="36" t="s">
        <v>37</v>
      </c>
      <c r="J119" s="198"/>
      <c r="K119" s="22" t="s">
        <v>824</v>
      </c>
      <c r="L119" s="38">
        <v>130318</v>
      </c>
      <c r="M119" s="22" t="s">
        <v>750</v>
      </c>
      <c r="N119" s="37"/>
      <c r="O119" s="37" t="s">
        <v>825</v>
      </c>
      <c r="P119" s="38">
        <v>5263404</v>
      </c>
      <c r="Q119" s="37"/>
      <c r="R119" s="37"/>
      <c r="S119" s="37"/>
      <c r="T119" s="37"/>
      <c r="U119" s="37"/>
      <c r="V119" s="37"/>
      <c r="W119" s="37"/>
      <c r="X119" s="37"/>
      <c r="Y119" s="37"/>
      <c r="Z119" s="273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pans="1:56" ht="75" x14ac:dyDescent="0.25">
      <c r="A120" s="6">
        <v>2</v>
      </c>
      <c r="B120" s="115" t="s">
        <v>3821</v>
      </c>
      <c r="C120" s="23" t="s">
        <v>710</v>
      </c>
      <c r="D120" s="22" t="s">
        <v>698</v>
      </c>
      <c r="E120" s="6">
        <v>116</v>
      </c>
      <c r="F120" s="7" t="s">
        <v>826</v>
      </c>
      <c r="G120" s="22" t="s">
        <v>827</v>
      </c>
      <c r="H120" s="176">
        <v>3344.75</v>
      </c>
      <c r="I120" s="36" t="s">
        <v>37</v>
      </c>
      <c r="J120" s="198"/>
      <c r="K120" s="22" t="s">
        <v>828</v>
      </c>
      <c r="L120" s="38">
        <v>20611</v>
      </c>
      <c r="M120" s="37" t="s">
        <v>829</v>
      </c>
      <c r="N120" s="38">
        <v>21326</v>
      </c>
      <c r="O120" s="37" t="s">
        <v>830</v>
      </c>
      <c r="P120" s="38">
        <v>769056</v>
      </c>
      <c r="Q120" s="37" t="s">
        <v>831</v>
      </c>
      <c r="R120" s="38">
        <v>1325491</v>
      </c>
      <c r="S120" s="37" t="s">
        <v>768</v>
      </c>
      <c r="T120" s="38">
        <v>20638</v>
      </c>
      <c r="U120" s="37" t="s">
        <v>832</v>
      </c>
      <c r="V120" s="38">
        <v>2300348</v>
      </c>
      <c r="W120" s="37"/>
      <c r="X120" s="37"/>
      <c r="Y120" s="37"/>
      <c r="Z120" s="273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75" x14ac:dyDescent="0.25">
      <c r="A121" s="6">
        <v>2</v>
      </c>
      <c r="B121" s="115" t="s">
        <v>3821</v>
      </c>
      <c r="C121" s="23" t="s">
        <v>710</v>
      </c>
      <c r="D121" s="22" t="s">
        <v>698</v>
      </c>
      <c r="E121" s="6">
        <v>117</v>
      </c>
      <c r="F121" s="7" t="s">
        <v>833</v>
      </c>
      <c r="G121" s="22" t="s">
        <v>827</v>
      </c>
      <c r="H121" s="176">
        <v>6800.9</v>
      </c>
      <c r="I121" s="36" t="s">
        <v>37</v>
      </c>
      <c r="J121" s="198"/>
      <c r="K121" s="22" t="s">
        <v>828</v>
      </c>
      <c r="L121" s="38">
        <v>20611</v>
      </c>
      <c r="M121" s="37" t="s">
        <v>834</v>
      </c>
      <c r="N121" s="38">
        <v>1275161</v>
      </c>
      <c r="O121" s="37" t="s">
        <v>835</v>
      </c>
      <c r="P121" s="38">
        <v>1332414</v>
      </c>
      <c r="Q121" s="37" t="s">
        <v>831</v>
      </c>
      <c r="R121" s="38">
        <v>1325491</v>
      </c>
      <c r="S121" s="37" t="s">
        <v>768</v>
      </c>
      <c r="T121" s="38">
        <v>20638</v>
      </c>
      <c r="U121" s="37" t="s">
        <v>832</v>
      </c>
      <c r="V121" s="38">
        <v>2300348</v>
      </c>
      <c r="W121" s="37"/>
      <c r="X121" s="37"/>
      <c r="Y121" s="37"/>
      <c r="Z121" s="273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ht="90" x14ac:dyDescent="0.25">
      <c r="A122" s="6">
        <v>2</v>
      </c>
      <c r="B122" s="115" t="s">
        <v>3821</v>
      </c>
      <c r="C122" s="23" t="s">
        <v>710</v>
      </c>
      <c r="D122" s="22" t="s">
        <v>698</v>
      </c>
      <c r="E122" s="6">
        <v>118</v>
      </c>
      <c r="F122" s="7" t="s">
        <v>836</v>
      </c>
      <c r="G122" s="23" t="s">
        <v>837</v>
      </c>
      <c r="H122" s="176">
        <v>22423.759999999998</v>
      </c>
      <c r="I122" s="36" t="s">
        <v>37</v>
      </c>
      <c r="J122" s="198"/>
      <c r="K122" s="23" t="s">
        <v>838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275"/>
      <c r="AA122" s="38"/>
      <c r="AB122" s="38"/>
      <c r="AC122" s="38"/>
      <c r="AD122" s="38"/>
      <c r="AE122" s="37"/>
      <c r="AF122" s="37"/>
      <c r="AG122" s="37"/>
      <c r="AH122" s="37"/>
      <c r="AI122" s="37"/>
      <c r="AJ122" s="37"/>
      <c r="AK122" s="37"/>
      <c r="AL122" s="37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pans="1:56" ht="90" x14ac:dyDescent="0.25">
      <c r="A123" s="6">
        <v>2</v>
      </c>
      <c r="B123" s="115" t="s">
        <v>3821</v>
      </c>
      <c r="C123" s="23" t="s">
        <v>710</v>
      </c>
      <c r="D123" s="22" t="s">
        <v>698</v>
      </c>
      <c r="E123" s="6">
        <v>119</v>
      </c>
      <c r="F123" s="7" t="s">
        <v>839</v>
      </c>
      <c r="G123" s="22" t="s">
        <v>840</v>
      </c>
      <c r="H123" s="176">
        <v>511.24</v>
      </c>
      <c r="I123" s="36" t="s">
        <v>37</v>
      </c>
      <c r="J123" s="198"/>
      <c r="K123" s="70" t="s">
        <v>841</v>
      </c>
      <c r="L123" s="38">
        <v>2243695</v>
      </c>
      <c r="M123" s="38" t="s">
        <v>842</v>
      </c>
      <c r="N123" s="38">
        <v>2249469</v>
      </c>
      <c r="O123" s="75"/>
      <c r="P123" s="75"/>
      <c r="Q123" s="38"/>
      <c r="R123" s="38"/>
      <c r="S123" s="37"/>
      <c r="T123" s="75"/>
      <c r="U123" s="37"/>
      <c r="V123" s="37"/>
      <c r="W123" s="37"/>
      <c r="X123" s="37"/>
      <c r="Y123" s="37"/>
      <c r="Z123" s="273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1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</row>
    <row r="124" spans="1:56" ht="45" x14ac:dyDescent="0.25">
      <c r="A124" s="6">
        <v>2</v>
      </c>
      <c r="B124" s="115" t="s">
        <v>3821</v>
      </c>
      <c r="C124" s="23" t="s">
        <v>710</v>
      </c>
      <c r="D124" s="22" t="s">
        <v>698</v>
      </c>
      <c r="E124" s="6">
        <v>120</v>
      </c>
      <c r="F124" s="8" t="s">
        <v>843</v>
      </c>
      <c r="G124" s="23" t="s">
        <v>844</v>
      </c>
      <c r="H124" s="176">
        <v>340.43</v>
      </c>
      <c r="I124" s="36" t="s">
        <v>37</v>
      </c>
      <c r="J124" s="198"/>
      <c r="K124" s="22" t="s">
        <v>845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273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1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</row>
    <row r="125" spans="1:56" ht="60" x14ac:dyDescent="0.25">
      <c r="A125" s="6">
        <v>2</v>
      </c>
      <c r="B125" s="115" t="s">
        <v>3821</v>
      </c>
      <c r="C125" s="22" t="s">
        <v>849</v>
      </c>
      <c r="D125" s="22" t="s">
        <v>698</v>
      </c>
      <c r="E125" s="6">
        <v>121</v>
      </c>
      <c r="F125" s="7" t="s">
        <v>850</v>
      </c>
      <c r="G125" s="22" t="s">
        <v>851</v>
      </c>
      <c r="H125" s="67">
        <v>2665.87</v>
      </c>
      <c r="I125" s="36" t="s">
        <v>37</v>
      </c>
      <c r="J125" s="198"/>
      <c r="K125" s="22" t="s">
        <v>852</v>
      </c>
      <c r="L125" s="37"/>
      <c r="M125" s="37" t="s">
        <v>853</v>
      </c>
      <c r="N125" s="37"/>
      <c r="O125" s="37" t="s">
        <v>854</v>
      </c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273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91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</row>
    <row r="126" spans="1:56" ht="105" x14ac:dyDescent="0.25">
      <c r="A126" s="6">
        <v>2</v>
      </c>
      <c r="B126" s="115" t="s">
        <v>3821</v>
      </c>
      <c r="C126" s="23" t="s">
        <v>710</v>
      </c>
      <c r="D126" s="22" t="s">
        <v>698</v>
      </c>
      <c r="E126" s="6">
        <v>122</v>
      </c>
      <c r="F126" s="8" t="s">
        <v>855</v>
      </c>
      <c r="G126" s="23" t="s">
        <v>856</v>
      </c>
      <c r="H126" s="176">
        <v>780.71</v>
      </c>
      <c r="I126" s="36" t="s">
        <v>37</v>
      </c>
      <c r="J126" s="198"/>
      <c r="K126" s="22" t="s">
        <v>857</v>
      </c>
      <c r="L126" s="37"/>
      <c r="M126" s="37" t="s">
        <v>858</v>
      </c>
      <c r="N126" s="37"/>
      <c r="O126" s="37" t="s">
        <v>859</v>
      </c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273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91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</row>
    <row r="127" spans="1:56" ht="180" x14ac:dyDescent="0.25">
      <c r="A127" s="6">
        <v>2</v>
      </c>
      <c r="B127" s="115" t="s">
        <v>3821</v>
      </c>
      <c r="C127" s="23" t="s">
        <v>710</v>
      </c>
      <c r="D127" s="22" t="s">
        <v>698</v>
      </c>
      <c r="E127" s="6">
        <v>123</v>
      </c>
      <c r="F127" s="8" t="s">
        <v>860</v>
      </c>
      <c r="G127" s="23" t="s">
        <v>747</v>
      </c>
      <c r="H127" s="36">
        <v>5156.2700000000004</v>
      </c>
      <c r="I127" s="36" t="s">
        <v>37</v>
      </c>
      <c r="J127" s="198"/>
      <c r="K127" s="22" t="s">
        <v>861</v>
      </c>
      <c r="L127" s="38">
        <v>130318</v>
      </c>
      <c r="M127" s="22" t="s">
        <v>750</v>
      </c>
      <c r="N127" s="38">
        <v>117193</v>
      </c>
      <c r="O127" s="71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73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91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</row>
    <row r="128" spans="1:56" ht="180" x14ac:dyDescent="0.25">
      <c r="A128" s="6">
        <v>2</v>
      </c>
      <c r="B128" s="115" t="s">
        <v>3821</v>
      </c>
      <c r="C128" s="23" t="s">
        <v>710</v>
      </c>
      <c r="D128" s="22" t="s">
        <v>698</v>
      </c>
      <c r="E128" s="6">
        <v>124</v>
      </c>
      <c r="F128" s="8" t="s">
        <v>862</v>
      </c>
      <c r="G128" s="23" t="s">
        <v>863</v>
      </c>
      <c r="H128" s="36">
        <v>4336.18</v>
      </c>
      <c r="I128" s="36" t="s">
        <v>37</v>
      </c>
      <c r="J128" s="198"/>
      <c r="K128" s="22" t="s">
        <v>748</v>
      </c>
      <c r="L128" s="38">
        <v>130318</v>
      </c>
      <c r="M128" s="22" t="s">
        <v>751</v>
      </c>
      <c r="N128" s="38">
        <v>116681</v>
      </c>
      <c r="O128" s="71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273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91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</row>
    <row r="129" spans="1:56" ht="90" x14ac:dyDescent="0.25">
      <c r="A129" s="6">
        <v>2</v>
      </c>
      <c r="B129" s="115" t="s">
        <v>3821</v>
      </c>
      <c r="C129" s="22" t="s">
        <v>720</v>
      </c>
      <c r="D129" s="22" t="s">
        <v>698</v>
      </c>
      <c r="E129" s="6">
        <v>125</v>
      </c>
      <c r="F129" s="7" t="s">
        <v>867</v>
      </c>
      <c r="G129" s="22" t="s">
        <v>868</v>
      </c>
      <c r="H129" s="176">
        <v>8543.08</v>
      </c>
      <c r="I129" s="36" t="s">
        <v>37</v>
      </c>
      <c r="J129" s="198"/>
      <c r="K129" s="22" t="s">
        <v>730</v>
      </c>
      <c r="L129" s="38">
        <v>13343</v>
      </c>
      <c r="M129" s="38"/>
      <c r="N129" s="38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273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91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</row>
    <row r="130" spans="1:56" ht="45" x14ac:dyDescent="0.25">
      <c r="A130" s="6">
        <v>2</v>
      </c>
      <c r="B130" s="115" t="s">
        <v>3821</v>
      </c>
      <c r="C130" s="23" t="s">
        <v>710</v>
      </c>
      <c r="D130" s="22" t="s">
        <v>698</v>
      </c>
      <c r="E130" s="6">
        <v>126</v>
      </c>
      <c r="F130" s="7" t="s">
        <v>869</v>
      </c>
      <c r="G130" s="22" t="s">
        <v>870</v>
      </c>
      <c r="H130" s="176">
        <v>43.49</v>
      </c>
      <c r="I130" s="36" t="s">
        <v>37</v>
      </c>
      <c r="J130" s="198"/>
      <c r="K130" s="22" t="s">
        <v>871</v>
      </c>
      <c r="L130" s="37"/>
      <c r="M130" s="37" t="s">
        <v>872</v>
      </c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273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1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</row>
    <row r="131" spans="1:56" ht="75" x14ac:dyDescent="0.25">
      <c r="A131" s="6">
        <v>2</v>
      </c>
      <c r="B131" s="115" t="s">
        <v>3821</v>
      </c>
      <c r="C131" s="23" t="s">
        <v>710</v>
      </c>
      <c r="D131" s="22" t="s">
        <v>698</v>
      </c>
      <c r="E131" s="6">
        <v>127</v>
      </c>
      <c r="F131" s="8" t="s">
        <v>878</v>
      </c>
      <c r="G131" s="23" t="s">
        <v>879</v>
      </c>
      <c r="H131" s="176">
        <v>1076.19</v>
      </c>
      <c r="I131" s="36" t="s">
        <v>37</v>
      </c>
      <c r="J131" s="198"/>
      <c r="K131" s="22" t="s">
        <v>880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273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1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</row>
    <row r="132" spans="1:56" ht="60" x14ac:dyDescent="0.25">
      <c r="A132" s="6">
        <v>2</v>
      </c>
      <c r="B132" s="115" t="s">
        <v>3821</v>
      </c>
      <c r="C132" s="23" t="s">
        <v>710</v>
      </c>
      <c r="D132" s="22" t="s">
        <v>698</v>
      </c>
      <c r="E132" s="6">
        <v>128</v>
      </c>
      <c r="F132" s="8" t="s">
        <v>885</v>
      </c>
      <c r="G132" s="23" t="s">
        <v>886</v>
      </c>
      <c r="H132" s="176">
        <v>474.93</v>
      </c>
      <c r="I132" s="36" t="s">
        <v>37</v>
      </c>
      <c r="J132" s="198"/>
      <c r="K132" s="22" t="s">
        <v>887</v>
      </c>
      <c r="L132" s="38">
        <v>3151679</v>
      </c>
      <c r="M132" s="37" t="s">
        <v>888</v>
      </c>
      <c r="N132" s="38">
        <v>3169708</v>
      </c>
      <c r="O132" s="38" t="s">
        <v>889</v>
      </c>
      <c r="P132" s="38">
        <v>3185659</v>
      </c>
      <c r="Q132" s="37"/>
      <c r="R132" s="37"/>
      <c r="S132" s="37"/>
      <c r="T132" s="37"/>
      <c r="U132" s="37"/>
      <c r="V132" s="37"/>
      <c r="W132" s="37"/>
      <c r="X132" s="37"/>
      <c r="Y132" s="37"/>
      <c r="Z132" s="273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1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</row>
    <row r="133" spans="1:56" ht="122.25" x14ac:dyDescent="0.25">
      <c r="A133" s="6">
        <v>2</v>
      </c>
      <c r="B133" s="115" t="s">
        <v>3821</v>
      </c>
      <c r="C133" s="23" t="s">
        <v>710</v>
      </c>
      <c r="D133" s="22" t="s">
        <v>698</v>
      </c>
      <c r="E133" s="6">
        <v>129</v>
      </c>
      <c r="F133" s="8" t="s">
        <v>890</v>
      </c>
      <c r="G133" s="23" t="s">
        <v>3736</v>
      </c>
      <c r="H133" s="176">
        <v>258.64999999999998</v>
      </c>
      <c r="I133" s="36" t="s">
        <v>37</v>
      </c>
      <c r="J133" s="198"/>
      <c r="K133" s="22" t="s">
        <v>891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273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1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</row>
    <row r="134" spans="1:56" ht="135" x14ac:dyDescent="0.25">
      <c r="A134" s="6">
        <v>2</v>
      </c>
      <c r="B134" s="115" t="s">
        <v>3821</v>
      </c>
      <c r="C134" s="22" t="s">
        <v>892</v>
      </c>
      <c r="D134" s="22" t="s">
        <v>698</v>
      </c>
      <c r="E134" s="6">
        <v>130</v>
      </c>
      <c r="F134" s="7" t="s">
        <v>893</v>
      </c>
      <c r="G134" s="23" t="s">
        <v>894</v>
      </c>
      <c r="H134" s="67">
        <v>297.8</v>
      </c>
      <c r="I134" s="36" t="s">
        <v>37</v>
      </c>
      <c r="J134" s="198"/>
      <c r="K134" s="78" t="s">
        <v>895</v>
      </c>
      <c r="L134" s="38">
        <v>23153</v>
      </c>
      <c r="M134" s="38" t="s">
        <v>896</v>
      </c>
      <c r="N134" s="38">
        <v>23213</v>
      </c>
      <c r="O134" s="38" t="s">
        <v>897</v>
      </c>
      <c r="P134" s="38">
        <v>622389</v>
      </c>
      <c r="Q134" s="37"/>
      <c r="R134" s="37"/>
      <c r="S134" s="37"/>
      <c r="T134" s="37"/>
      <c r="U134" s="37"/>
      <c r="V134" s="37"/>
      <c r="W134" s="37"/>
      <c r="X134" s="37"/>
      <c r="Y134" s="37"/>
      <c r="Z134" s="273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1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</row>
    <row r="135" spans="1:56" ht="60" x14ac:dyDescent="0.25">
      <c r="A135" s="6">
        <v>2</v>
      </c>
      <c r="B135" s="115" t="s">
        <v>3821</v>
      </c>
      <c r="C135" s="23" t="s">
        <v>710</v>
      </c>
      <c r="D135" s="22" t="s">
        <v>698</v>
      </c>
      <c r="E135" s="6">
        <v>131</v>
      </c>
      <c r="F135" s="8" t="s">
        <v>903</v>
      </c>
      <c r="G135" s="23" t="s">
        <v>886</v>
      </c>
      <c r="H135" s="176">
        <v>736.53</v>
      </c>
      <c r="I135" s="36" t="s">
        <v>37</v>
      </c>
      <c r="J135" s="198"/>
      <c r="K135" s="22" t="s">
        <v>904</v>
      </c>
      <c r="L135" s="37"/>
      <c r="M135" s="37" t="s">
        <v>905</v>
      </c>
      <c r="N135" s="37"/>
      <c r="O135" s="37" t="s">
        <v>906</v>
      </c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273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91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</row>
    <row r="136" spans="1:56" ht="45" x14ac:dyDescent="0.25">
      <c r="A136" s="6">
        <v>2</v>
      </c>
      <c r="B136" s="115" t="s">
        <v>3821</v>
      </c>
      <c r="C136" s="22" t="s">
        <v>756</v>
      </c>
      <c r="D136" s="22" t="s">
        <v>698</v>
      </c>
      <c r="E136" s="6">
        <v>132</v>
      </c>
      <c r="F136" s="7" t="s">
        <v>907</v>
      </c>
      <c r="G136" s="22" t="s">
        <v>908</v>
      </c>
      <c r="H136" s="67">
        <v>370.29</v>
      </c>
      <c r="I136" s="36" t="s">
        <v>37</v>
      </c>
      <c r="J136" s="198"/>
      <c r="K136" s="22" t="s">
        <v>909</v>
      </c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273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91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</row>
    <row r="137" spans="1:56" ht="75" x14ac:dyDescent="0.25">
      <c r="A137" s="6">
        <v>2</v>
      </c>
      <c r="B137" s="115" t="s">
        <v>3821</v>
      </c>
      <c r="C137" s="23" t="s">
        <v>710</v>
      </c>
      <c r="D137" s="22" t="s">
        <v>698</v>
      </c>
      <c r="E137" s="6">
        <v>133</v>
      </c>
      <c r="F137" s="8" t="s">
        <v>910</v>
      </c>
      <c r="G137" s="23" t="s">
        <v>911</v>
      </c>
      <c r="H137" s="176">
        <v>624.76</v>
      </c>
      <c r="I137" s="36" t="s">
        <v>37</v>
      </c>
      <c r="J137" s="198"/>
      <c r="K137" s="22" t="s">
        <v>912</v>
      </c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273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91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</row>
    <row r="138" spans="1:56" ht="60" x14ac:dyDescent="0.25">
      <c r="A138" s="6">
        <v>2</v>
      </c>
      <c r="B138" s="115" t="s">
        <v>3821</v>
      </c>
      <c r="C138" s="23" t="s">
        <v>710</v>
      </c>
      <c r="D138" s="22" t="s">
        <v>698</v>
      </c>
      <c r="E138" s="6">
        <v>134</v>
      </c>
      <c r="F138" s="8" t="s">
        <v>913</v>
      </c>
      <c r="G138" s="23" t="s">
        <v>914</v>
      </c>
      <c r="H138" s="176">
        <v>528.64</v>
      </c>
      <c r="I138" s="36" t="s">
        <v>37</v>
      </c>
      <c r="J138" s="198"/>
      <c r="K138" s="22" t="s">
        <v>915</v>
      </c>
      <c r="L138" s="38">
        <v>1043372</v>
      </c>
      <c r="M138" s="37" t="s">
        <v>916</v>
      </c>
      <c r="N138" s="38">
        <v>1042654</v>
      </c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273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91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</row>
    <row r="139" spans="1:56" ht="60" x14ac:dyDescent="0.25">
      <c r="A139" s="6">
        <v>2</v>
      </c>
      <c r="B139" s="115" t="s">
        <v>3821</v>
      </c>
      <c r="C139" s="23" t="s">
        <v>710</v>
      </c>
      <c r="D139" s="22" t="s">
        <v>698</v>
      </c>
      <c r="E139" s="6">
        <v>135</v>
      </c>
      <c r="F139" s="8" t="s">
        <v>917</v>
      </c>
      <c r="G139" s="23" t="s">
        <v>918</v>
      </c>
      <c r="H139" s="176">
        <v>67.650000000000006</v>
      </c>
      <c r="I139" s="36" t="s">
        <v>37</v>
      </c>
      <c r="J139" s="198"/>
      <c r="K139" s="22" t="s">
        <v>919</v>
      </c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273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1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</row>
    <row r="140" spans="1:56" ht="122.25" x14ac:dyDescent="0.25">
      <c r="A140" s="6">
        <v>2</v>
      </c>
      <c r="B140" s="115" t="s">
        <v>3821</v>
      </c>
      <c r="C140" s="23" t="s">
        <v>920</v>
      </c>
      <c r="D140" s="22" t="s">
        <v>698</v>
      </c>
      <c r="E140" s="6">
        <v>136</v>
      </c>
      <c r="F140" s="8" t="s">
        <v>921</v>
      </c>
      <c r="G140" s="23" t="s">
        <v>3737</v>
      </c>
      <c r="H140" s="176">
        <v>5266.04</v>
      </c>
      <c r="I140" s="36" t="s">
        <v>37</v>
      </c>
      <c r="J140" s="198"/>
      <c r="K140" s="22" t="s">
        <v>922</v>
      </c>
      <c r="L140" s="37"/>
      <c r="M140" s="37" t="s">
        <v>923</v>
      </c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273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75" x14ac:dyDescent="0.25">
      <c r="A141" s="6">
        <v>2</v>
      </c>
      <c r="B141" s="115" t="s">
        <v>3821</v>
      </c>
      <c r="C141" s="23" t="s">
        <v>710</v>
      </c>
      <c r="D141" s="22" t="s">
        <v>698</v>
      </c>
      <c r="E141" s="6">
        <v>137</v>
      </c>
      <c r="F141" s="8" t="s">
        <v>924</v>
      </c>
      <c r="G141" s="23" t="s">
        <v>925</v>
      </c>
      <c r="H141" s="36">
        <v>265.61</v>
      </c>
      <c r="I141" s="36" t="s">
        <v>37</v>
      </c>
      <c r="J141" s="198"/>
      <c r="K141" s="23" t="s">
        <v>926</v>
      </c>
      <c r="L141" s="38">
        <v>725193</v>
      </c>
      <c r="M141" s="71" t="s">
        <v>927</v>
      </c>
      <c r="N141" s="38">
        <v>725728</v>
      </c>
      <c r="O141" s="71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273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60" x14ac:dyDescent="0.25">
      <c r="A142" s="6">
        <v>2</v>
      </c>
      <c r="B142" s="115" t="s">
        <v>3821</v>
      </c>
      <c r="C142" s="23" t="s">
        <v>741</v>
      </c>
      <c r="D142" s="22" t="s">
        <v>698</v>
      </c>
      <c r="E142" s="6">
        <v>138</v>
      </c>
      <c r="F142" s="8" t="s">
        <v>928</v>
      </c>
      <c r="G142" s="22" t="s">
        <v>929</v>
      </c>
      <c r="H142" s="176">
        <v>392.19</v>
      </c>
      <c r="I142" s="36" t="s">
        <v>37</v>
      </c>
      <c r="J142" s="198"/>
      <c r="K142" s="22" t="s">
        <v>930</v>
      </c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273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75" x14ac:dyDescent="0.25">
      <c r="A143" s="6">
        <v>2</v>
      </c>
      <c r="B143" s="115" t="s">
        <v>3821</v>
      </c>
      <c r="C143" s="22" t="s">
        <v>931</v>
      </c>
      <c r="D143" s="22" t="s">
        <v>698</v>
      </c>
      <c r="E143" s="6">
        <v>139</v>
      </c>
      <c r="F143" s="7" t="s">
        <v>932</v>
      </c>
      <c r="G143" s="22" t="s">
        <v>933</v>
      </c>
      <c r="H143" s="176">
        <v>13395.83</v>
      </c>
      <c r="I143" s="36" t="s">
        <v>37</v>
      </c>
      <c r="J143" s="107"/>
      <c r="K143" s="78" t="s">
        <v>934</v>
      </c>
      <c r="L143" s="38">
        <v>25998</v>
      </c>
      <c r="M143" s="38" t="s">
        <v>935</v>
      </c>
      <c r="N143" s="38">
        <v>26031</v>
      </c>
      <c r="O143" s="38" t="s">
        <v>936</v>
      </c>
      <c r="P143" s="38">
        <v>26147</v>
      </c>
      <c r="Q143" s="37"/>
      <c r="R143" s="37"/>
      <c r="S143" s="37"/>
      <c r="T143" s="37"/>
      <c r="U143" s="37"/>
      <c r="V143" s="37"/>
      <c r="W143" s="37"/>
      <c r="X143" s="37"/>
      <c r="Y143" s="37"/>
      <c r="Z143" s="273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75" x14ac:dyDescent="0.25">
      <c r="A144" s="6">
        <v>2</v>
      </c>
      <c r="B144" s="115" t="s">
        <v>3821</v>
      </c>
      <c r="C144" s="22" t="s">
        <v>937</v>
      </c>
      <c r="D144" s="22" t="s">
        <v>698</v>
      </c>
      <c r="E144" s="6">
        <v>140</v>
      </c>
      <c r="F144" s="7" t="s">
        <v>938</v>
      </c>
      <c r="G144" s="22" t="s">
        <v>939</v>
      </c>
      <c r="H144" s="176">
        <v>3953.19</v>
      </c>
      <c r="I144" s="36" t="s">
        <v>37</v>
      </c>
      <c r="J144" s="198"/>
      <c r="K144" s="78" t="s">
        <v>935</v>
      </c>
      <c r="L144" s="38">
        <v>26031</v>
      </c>
      <c r="M144" s="38" t="s">
        <v>940</v>
      </c>
      <c r="N144" s="38">
        <v>3415206</v>
      </c>
      <c r="O144" s="38" t="s">
        <v>3738</v>
      </c>
      <c r="P144" s="38">
        <v>7101375</v>
      </c>
      <c r="Q144" s="37"/>
      <c r="R144" s="37"/>
      <c r="S144" s="37"/>
      <c r="T144" s="37"/>
      <c r="U144" s="37"/>
      <c r="V144" s="37"/>
      <c r="W144" s="37"/>
      <c r="X144" s="37"/>
      <c r="Y144" s="37"/>
      <c r="Z144" s="273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05" x14ac:dyDescent="0.25">
      <c r="A145" s="6">
        <v>2</v>
      </c>
      <c r="B145" s="115" t="s">
        <v>3821</v>
      </c>
      <c r="C145" s="23" t="s">
        <v>710</v>
      </c>
      <c r="D145" s="22" t="s">
        <v>698</v>
      </c>
      <c r="E145" s="6">
        <v>141</v>
      </c>
      <c r="F145" s="7" t="s">
        <v>941</v>
      </c>
      <c r="G145" s="23" t="s">
        <v>942</v>
      </c>
      <c r="H145" s="176">
        <v>5316.79</v>
      </c>
      <c r="I145" s="36" t="s">
        <v>37</v>
      </c>
      <c r="J145" s="198"/>
      <c r="K145" s="23" t="s">
        <v>943</v>
      </c>
      <c r="L145" s="38">
        <v>1886607</v>
      </c>
      <c r="M145" s="38" t="s">
        <v>944</v>
      </c>
      <c r="N145" s="38">
        <v>3598260</v>
      </c>
      <c r="O145" s="38" t="s">
        <v>945</v>
      </c>
      <c r="P145" s="38">
        <v>5234140</v>
      </c>
      <c r="Q145" s="71"/>
      <c r="R145" s="71"/>
      <c r="S145" s="71"/>
      <c r="T145" s="71"/>
      <c r="U145" s="71" t="s">
        <v>946</v>
      </c>
      <c r="V145" s="71"/>
      <c r="W145" s="71" t="s">
        <v>947</v>
      </c>
      <c r="X145" s="37"/>
      <c r="Y145" s="37"/>
      <c r="Z145" s="273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90" x14ac:dyDescent="0.25">
      <c r="A146" s="6">
        <v>2</v>
      </c>
      <c r="B146" s="115" t="s">
        <v>3821</v>
      </c>
      <c r="C146" s="23" t="s">
        <v>710</v>
      </c>
      <c r="D146" s="22" t="s">
        <v>698</v>
      </c>
      <c r="E146" s="6">
        <v>142</v>
      </c>
      <c r="F146" s="8" t="s">
        <v>948</v>
      </c>
      <c r="G146" s="23" t="s">
        <v>949</v>
      </c>
      <c r="H146" s="177">
        <v>1192.0999999999999</v>
      </c>
      <c r="I146" s="36" t="s">
        <v>37</v>
      </c>
      <c r="J146" s="198"/>
      <c r="K146" s="22" t="s">
        <v>950</v>
      </c>
      <c r="L146" s="37"/>
      <c r="M146" s="37" t="s">
        <v>951</v>
      </c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273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60" x14ac:dyDescent="0.25">
      <c r="A147" s="6">
        <v>2</v>
      </c>
      <c r="B147" s="115" t="s">
        <v>3821</v>
      </c>
      <c r="C147" s="23" t="s">
        <v>710</v>
      </c>
      <c r="D147" s="22" t="s">
        <v>698</v>
      </c>
      <c r="E147" s="6">
        <v>143</v>
      </c>
      <c r="F147" s="8" t="s">
        <v>952</v>
      </c>
      <c r="G147" s="23" t="s">
        <v>953</v>
      </c>
      <c r="H147" s="176">
        <v>1927.41</v>
      </c>
      <c r="I147" s="36" t="s">
        <v>37</v>
      </c>
      <c r="J147" s="198"/>
      <c r="K147" s="78" t="s">
        <v>954</v>
      </c>
      <c r="L147" s="38">
        <v>281495</v>
      </c>
      <c r="M147" s="37" t="s">
        <v>955</v>
      </c>
      <c r="N147" s="38">
        <v>223274</v>
      </c>
      <c r="O147" s="37" t="s">
        <v>956</v>
      </c>
      <c r="P147" s="38">
        <v>223318</v>
      </c>
      <c r="Q147" s="37" t="s">
        <v>957</v>
      </c>
      <c r="R147" s="38">
        <v>1485555</v>
      </c>
      <c r="S147" s="37"/>
      <c r="T147" s="37"/>
      <c r="U147" s="37"/>
      <c r="V147" s="37"/>
      <c r="W147" s="37"/>
      <c r="X147" s="37"/>
      <c r="Y147" s="37"/>
      <c r="Z147" s="273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45" x14ac:dyDescent="0.25">
      <c r="A148" s="6">
        <v>2</v>
      </c>
      <c r="B148" s="115" t="s">
        <v>3821</v>
      </c>
      <c r="C148" s="23" t="s">
        <v>710</v>
      </c>
      <c r="D148" s="22" t="s">
        <v>698</v>
      </c>
      <c r="E148" s="6">
        <v>144</v>
      </c>
      <c r="F148" s="8" t="s">
        <v>958</v>
      </c>
      <c r="G148" s="23" t="s">
        <v>959</v>
      </c>
      <c r="H148" s="176">
        <v>364.67</v>
      </c>
      <c r="I148" s="36" t="s">
        <v>37</v>
      </c>
      <c r="J148" s="198"/>
      <c r="K148" s="22" t="s">
        <v>960</v>
      </c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273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60" x14ac:dyDescent="0.25">
      <c r="A149" s="6">
        <v>2</v>
      </c>
      <c r="B149" s="115" t="s">
        <v>3821</v>
      </c>
      <c r="C149" s="23" t="s">
        <v>710</v>
      </c>
      <c r="D149" s="22" t="s">
        <v>698</v>
      </c>
      <c r="E149" s="6">
        <v>145</v>
      </c>
      <c r="F149" s="8" t="s">
        <v>961</v>
      </c>
      <c r="G149" s="23" t="s">
        <v>962</v>
      </c>
      <c r="H149" s="176">
        <v>158.03</v>
      </c>
      <c r="I149" s="36" t="s">
        <v>37</v>
      </c>
      <c r="J149" s="198"/>
      <c r="K149" s="22" t="s">
        <v>963</v>
      </c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273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90" x14ac:dyDescent="0.25">
      <c r="A150" s="6">
        <v>2</v>
      </c>
      <c r="B150" s="115" t="s">
        <v>3821</v>
      </c>
      <c r="C150" s="23" t="s">
        <v>710</v>
      </c>
      <c r="D150" s="22" t="s">
        <v>698</v>
      </c>
      <c r="E150" s="6">
        <v>146</v>
      </c>
      <c r="F150" s="8" t="s">
        <v>964</v>
      </c>
      <c r="G150" s="23" t="s">
        <v>965</v>
      </c>
      <c r="H150" s="176">
        <v>377.7</v>
      </c>
      <c r="I150" s="36" t="s">
        <v>37</v>
      </c>
      <c r="J150" s="198"/>
      <c r="K150" s="22" t="s">
        <v>966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273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60" x14ac:dyDescent="0.25">
      <c r="A151" s="6">
        <v>2</v>
      </c>
      <c r="B151" s="115" t="s">
        <v>3821</v>
      </c>
      <c r="C151" s="23" t="s">
        <v>710</v>
      </c>
      <c r="D151" s="22" t="s">
        <v>698</v>
      </c>
      <c r="E151" s="6">
        <v>147</v>
      </c>
      <c r="F151" s="8" t="s">
        <v>967</v>
      </c>
      <c r="G151" s="23" t="s">
        <v>968</v>
      </c>
      <c r="H151" s="176">
        <v>1908.24</v>
      </c>
      <c r="I151" s="36" t="s">
        <v>37</v>
      </c>
      <c r="J151" s="198"/>
      <c r="K151" s="22" t="s">
        <v>969</v>
      </c>
      <c r="L151" s="38">
        <v>1557673</v>
      </c>
      <c r="M151" s="37" t="s">
        <v>970</v>
      </c>
      <c r="N151" s="38">
        <v>2864116</v>
      </c>
      <c r="O151" s="38" t="s">
        <v>971</v>
      </c>
      <c r="P151" s="38">
        <v>3548674</v>
      </c>
      <c r="Q151" s="71" t="s">
        <v>972</v>
      </c>
      <c r="R151" s="38">
        <v>1483400</v>
      </c>
      <c r="S151" s="37"/>
      <c r="T151" s="37"/>
      <c r="U151" s="37"/>
      <c r="V151" s="37"/>
      <c r="W151" s="37"/>
      <c r="X151" s="37"/>
      <c r="Y151" s="37"/>
      <c r="Z151" s="273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05" x14ac:dyDescent="0.25">
      <c r="A152" s="6">
        <v>2</v>
      </c>
      <c r="B152" s="115" t="s">
        <v>3821</v>
      </c>
      <c r="C152" s="23" t="s">
        <v>710</v>
      </c>
      <c r="D152" s="22" t="s">
        <v>698</v>
      </c>
      <c r="E152" s="6">
        <v>148</v>
      </c>
      <c r="F152" s="8" t="s">
        <v>973</v>
      </c>
      <c r="G152" s="23" t="s">
        <v>974</v>
      </c>
      <c r="H152" s="176">
        <v>5779.87</v>
      </c>
      <c r="I152" s="36" t="s">
        <v>37</v>
      </c>
      <c r="J152" s="198"/>
      <c r="K152" s="22" t="s">
        <v>975</v>
      </c>
      <c r="L152" s="38">
        <v>447570</v>
      </c>
      <c r="M152" s="37" t="s">
        <v>976</v>
      </c>
      <c r="N152" s="38">
        <v>447637</v>
      </c>
      <c r="O152" s="37" t="s">
        <v>977</v>
      </c>
      <c r="P152" s="38">
        <v>1917423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273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90" x14ac:dyDescent="0.25">
      <c r="A153" s="6">
        <v>2</v>
      </c>
      <c r="B153" s="115" t="s">
        <v>3821</v>
      </c>
      <c r="C153" s="22" t="s">
        <v>978</v>
      </c>
      <c r="D153" s="22" t="s">
        <v>698</v>
      </c>
      <c r="E153" s="6">
        <v>149</v>
      </c>
      <c r="F153" s="7" t="s">
        <v>979</v>
      </c>
      <c r="G153" s="22" t="s">
        <v>980</v>
      </c>
      <c r="H153" s="176">
        <v>375</v>
      </c>
      <c r="I153" s="36" t="s">
        <v>37</v>
      </c>
      <c r="J153" s="198"/>
      <c r="K153" s="22" t="s">
        <v>981</v>
      </c>
      <c r="L153" s="37"/>
      <c r="M153" s="37" t="s">
        <v>982</v>
      </c>
      <c r="N153" s="38">
        <v>29870</v>
      </c>
      <c r="O153" s="38" t="s">
        <v>983</v>
      </c>
      <c r="P153" s="38">
        <v>6513183</v>
      </c>
      <c r="Q153" s="37"/>
      <c r="R153" s="37"/>
      <c r="S153" s="37"/>
      <c r="T153" s="37"/>
      <c r="U153" s="37"/>
      <c r="V153" s="37"/>
      <c r="W153" s="37"/>
      <c r="X153" s="37"/>
      <c r="Y153" s="37"/>
      <c r="Z153" s="273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75" x14ac:dyDescent="0.25">
      <c r="A154" s="6">
        <v>2</v>
      </c>
      <c r="B154" s="115" t="s">
        <v>3821</v>
      </c>
      <c r="C154" s="22" t="s">
        <v>720</v>
      </c>
      <c r="D154" s="22" t="s">
        <v>698</v>
      </c>
      <c r="E154" s="6">
        <v>150</v>
      </c>
      <c r="F154" s="7" t="s">
        <v>984</v>
      </c>
      <c r="G154" s="22" t="s">
        <v>985</v>
      </c>
      <c r="H154" s="176">
        <v>6341.57</v>
      </c>
      <c r="I154" s="36" t="s">
        <v>37</v>
      </c>
      <c r="J154" s="198"/>
      <c r="K154" s="22" t="s">
        <v>730</v>
      </c>
      <c r="L154" s="38">
        <v>13343</v>
      </c>
      <c r="M154" s="37" t="s">
        <v>986</v>
      </c>
      <c r="N154" s="37"/>
      <c r="O154" s="38" t="s">
        <v>732</v>
      </c>
      <c r="P154" s="38">
        <v>7315922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273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60" x14ac:dyDescent="0.25">
      <c r="A155" s="6">
        <v>2</v>
      </c>
      <c r="B155" s="115" t="s">
        <v>3821</v>
      </c>
      <c r="C155" s="15" t="s">
        <v>987</v>
      </c>
      <c r="D155" s="14" t="s">
        <v>698</v>
      </c>
      <c r="E155" s="6">
        <v>151</v>
      </c>
      <c r="F155" s="12" t="s">
        <v>988</v>
      </c>
      <c r="G155" s="14" t="s">
        <v>989</v>
      </c>
      <c r="H155" s="168">
        <v>578.76</v>
      </c>
      <c r="I155" s="13" t="s">
        <v>37</v>
      </c>
      <c r="J155" s="16"/>
      <c r="K155" s="14" t="s">
        <v>990</v>
      </c>
      <c r="L155" s="16"/>
      <c r="M155" s="16" t="s">
        <v>991</v>
      </c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265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45" x14ac:dyDescent="0.25">
      <c r="A156" s="6">
        <v>2</v>
      </c>
      <c r="B156" s="115" t="s">
        <v>3821</v>
      </c>
      <c r="C156" s="42" t="s">
        <v>992</v>
      </c>
      <c r="D156" s="42" t="s">
        <v>698</v>
      </c>
      <c r="E156" s="6">
        <v>152</v>
      </c>
      <c r="F156" s="10" t="s">
        <v>993</v>
      </c>
      <c r="G156" s="42" t="s">
        <v>994</v>
      </c>
      <c r="H156" s="178">
        <v>4818.84</v>
      </c>
      <c r="I156" s="41" t="s">
        <v>37</v>
      </c>
      <c r="J156" s="10"/>
      <c r="K156" s="42" t="s">
        <v>995</v>
      </c>
      <c r="L156" s="10">
        <v>3256105</v>
      </c>
      <c r="M156" s="10" t="s">
        <v>996</v>
      </c>
      <c r="N156" s="10">
        <v>3255993</v>
      </c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276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75" x14ac:dyDescent="0.25">
      <c r="A157" s="6">
        <v>2</v>
      </c>
      <c r="B157" s="115" t="s">
        <v>3821</v>
      </c>
      <c r="C157" s="42" t="s">
        <v>992</v>
      </c>
      <c r="D157" s="42" t="s">
        <v>698</v>
      </c>
      <c r="E157" s="6">
        <v>153</v>
      </c>
      <c r="F157" s="10" t="s">
        <v>997</v>
      </c>
      <c r="G157" s="42" t="s">
        <v>998</v>
      </c>
      <c r="H157" s="178">
        <v>271.27</v>
      </c>
      <c r="I157" s="41" t="s">
        <v>37</v>
      </c>
      <c r="J157" s="10"/>
      <c r="K157" s="42" t="s">
        <v>999</v>
      </c>
      <c r="L157" s="10">
        <v>1132719</v>
      </c>
      <c r="M157" s="10" t="s">
        <v>1000</v>
      </c>
      <c r="N157" s="10">
        <v>2720397</v>
      </c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276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45" x14ac:dyDescent="0.25">
      <c r="A158" s="6">
        <v>2</v>
      </c>
      <c r="B158" s="115" t="s">
        <v>3821</v>
      </c>
      <c r="C158" s="42" t="s">
        <v>992</v>
      </c>
      <c r="D158" s="42" t="s">
        <v>698</v>
      </c>
      <c r="E158" s="6">
        <v>154</v>
      </c>
      <c r="F158" s="10" t="s">
        <v>1001</v>
      </c>
      <c r="G158" s="42" t="s">
        <v>1002</v>
      </c>
      <c r="H158" s="178">
        <v>1254.43</v>
      </c>
      <c r="I158" s="41" t="s">
        <v>37</v>
      </c>
      <c r="J158" s="10"/>
      <c r="K158" s="42" t="s">
        <v>1003</v>
      </c>
      <c r="L158" s="43" t="s">
        <v>1004</v>
      </c>
      <c r="M158" s="10" t="s">
        <v>1005</v>
      </c>
      <c r="N158" s="43" t="s">
        <v>1006</v>
      </c>
      <c r="O158" s="10" t="s">
        <v>1007</v>
      </c>
      <c r="P158" s="43" t="s">
        <v>1008</v>
      </c>
      <c r="Q158" s="10"/>
      <c r="R158" s="10"/>
      <c r="S158" s="10"/>
      <c r="T158" s="10"/>
      <c r="U158" s="10"/>
      <c r="V158" s="10"/>
      <c r="W158" s="10"/>
      <c r="X158" s="10"/>
      <c r="Y158" s="10"/>
      <c r="Z158" s="276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45" x14ac:dyDescent="0.25">
      <c r="A159" s="6">
        <v>2</v>
      </c>
      <c r="B159" s="115" t="s">
        <v>3821</v>
      </c>
      <c r="C159" s="42" t="s">
        <v>992</v>
      </c>
      <c r="D159" s="42" t="s">
        <v>698</v>
      </c>
      <c r="E159" s="6">
        <v>155</v>
      </c>
      <c r="F159" s="10" t="s">
        <v>1009</v>
      </c>
      <c r="G159" s="42" t="s">
        <v>1010</v>
      </c>
      <c r="H159" s="178">
        <v>2841.92</v>
      </c>
      <c r="I159" s="41" t="s">
        <v>37</v>
      </c>
      <c r="J159" s="10"/>
      <c r="K159" s="42" t="s">
        <v>995</v>
      </c>
      <c r="L159" s="10">
        <v>3256105</v>
      </c>
      <c r="M159" s="10" t="s">
        <v>996</v>
      </c>
      <c r="N159" s="10">
        <v>3255993</v>
      </c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276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60" x14ac:dyDescent="0.25">
      <c r="A160" s="6">
        <v>2</v>
      </c>
      <c r="B160" s="115" t="s">
        <v>3821</v>
      </c>
      <c r="C160" s="42" t="s">
        <v>992</v>
      </c>
      <c r="D160" s="42" t="s">
        <v>698</v>
      </c>
      <c r="E160" s="6">
        <v>156</v>
      </c>
      <c r="F160" s="10" t="s">
        <v>1011</v>
      </c>
      <c r="G160" s="42" t="s">
        <v>1012</v>
      </c>
      <c r="H160" s="178">
        <v>1862.62</v>
      </c>
      <c r="I160" s="41" t="s">
        <v>37</v>
      </c>
      <c r="J160" s="10"/>
      <c r="K160" s="42" t="s">
        <v>1013</v>
      </c>
      <c r="L160" s="44">
        <v>56107</v>
      </c>
      <c r="M160" s="10" t="s">
        <v>1014</v>
      </c>
      <c r="N160" s="44">
        <v>56139</v>
      </c>
      <c r="O160" s="10" t="s">
        <v>1015</v>
      </c>
      <c r="P160" s="44">
        <v>1666226</v>
      </c>
      <c r="Q160" s="10"/>
      <c r="R160" s="10"/>
      <c r="S160" s="10"/>
      <c r="T160" s="10"/>
      <c r="U160" s="10"/>
      <c r="V160" s="10"/>
      <c r="W160" s="10"/>
      <c r="X160" s="10"/>
      <c r="Y160" s="10"/>
      <c r="Z160" s="276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60" x14ac:dyDescent="0.25">
      <c r="A161" s="6">
        <v>2</v>
      </c>
      <c r="B161" s="115" t="s">
        <v>3821</v>
      </c>
      <c r="C161" s="42" t="s">
        <v>992</v>
      </c>
      <c r="D161" s="42" t="s">
        <v>698</v>
      </c>
      <c r="E161" s="6">
        <v>157</v>
      </c>
      <c r="F161" s="10" t="s">
        <v>1017</v>
      </c>
      <c r="G161" s="42" t="s">
        <v>1018</v>
      </c>
      <c r="H161" s="178">
        <v>385.98</v>
      </c>
      <c r="I161" s="41" t="s">
        <v>37</v>
      </c>
      <c r="J161" s="10"/>
      <c r="K161" s="42" t="s">
        <v>1019</v>
      </c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276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75" x14ac:dyDescent="0.25">
      <c r="A162" s="6">
        <v>2</v>
      </c>
      <c r="B162" s="115" t="s">
        <v>3821</v>
      </c>
      <c r="C162" s="42" t="s">
        <v>992</v>
      </c>
      <c r="D162" s="42" t="s">
        <v>698</v>
      </c>
      <c r="E162" s="6">
        <v>158</v>
      </c>
      <c r="F162" s="10" t="s">
        <v>1020</v>
      </c>
      <c r="G162" s="42" t="s">
        <v>1021</v>
      </c>
      <c r="H162" s="178">
        <v>350.86</v>
      </c>
      <c r="I162" s="41" t="s">
        <v>37</v>
      </c>
      <c r="J162" s="10"/>
      <c r="K162" s="42" t="s">
        <v>1022</v>
      </c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276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</row>
    <row r="163" spans="1:56" ht="60" x14ac:dyDescent="0.25">
      <c r="A163" s="6">
        <v>2</v>
      </c>
      <c r="B163" s="115" t="s">
        <v>3821</v>
      </c>
      <c r="C163" s="42" t="s">
        <v>992</v>
      </c>
      <c r="D163" s="42" t="s">
        <v>698</v>
      </c>
      <c r="E163" s="6">
        <v>159</v>
      </c>
      <c r="F163" s="10" t="s">
        <v>1023</v>
      </c>
      <c r="G163" s="42" t="s">
        <v>1024</v>
      </c>
      <c r="H163" s="178">
        <v>214.98</v>
      </c>
      <c r="I163" s="41" t="s">
        <v>37</v>
      </c>
      <c r="J163" s="10"/>
      <c r="K163" s="42" t="s">
        <v>1025</v>
      </c>
      <c r="L163" s="44">
        <v>312182</v>
      </c>
      <c r="M163" s="10" t="s">
        <v>1026</v>
      </c>
      <c r="N163" s="44">
        <v>312020</v>
      </c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276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60" x14ac:dyDescent="0.25">
      <c r="A164" s="6">
        <v>2</v>
      </c>
      <c r="B164" s="115" t="s">
        <v>3821</v>
      </c>
      <c r="C164" s="42" t="s">
        <v>992</v>
      </c>
      <c r="D164" s="42" t="s">
        <v>698</v>
      </c>
      <c r="E164" s="6">
        <v>160</v>
      </c>
      <c r="F164" s="10" t="s">
        <v>1027</v>
      </c>
      <c r="G164" s="42" t="s">
        <v>1028</v>
      </c>
      <c r="H164" s="178">
        <v>1059.6199999999999</v>
      </c>
      <c r="I164" s="41" t="s">
        <v>37</v>
      </c>
      <c r="J164" s="10"/>
      <c r="K164" s="42" t="s">
        <v>1029</v>
      </c>
      <c r="L164" s="44">
        <v>2652984</v>
      </c>
      <c r="M164" s="10" t="s">
        <v>1030</v>
      </c>
      <c r="N164" s="44">
        <v>1689826</v>
      </c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276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5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05" x14ac:dyDescent="0.25">
      <c r="A165" s="6">
        <v>2</v>
      </c>
      <c r="B165" s="115" t="s">
        <v>3821</v>
      </c>
      <c r="C165" s="42" t="s">
        <v>992</v>
      </c>
      <c r="D165" s="42" t="s">
        <v>698</v>
      </c>
      <c r="E165" s="6">
        <v>161</v>
      </c>
      <c r="F165" s="10" t="s">
        <v>1031</v>
      </c>
      <c r="G165" s="42" t="s">
        <v>1032</v>
      </c>
      <c r="H165" s="178">
        <v>32.840000000000003</v>
      </c>
      <c r="I165" s="41" t="s">
        <v>1033</v>
      </c>
      <c r="J165" s="10"/>
      <c r="K165" s="42" t="s">
        <v>1034</v>
      </c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276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5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</row>
    <row r="166" spans="1:56" ht="75" x14ac:dyDescent="0.25">
      <c r="A166" s="6">
        <v>2</v>
      </c>
      <c r="B166" s="115" t="s">
        <v>3821</v>
      </c>
      <c r="C166" s="7" t="s">
        <v>1035</v>
      </c>
      <c r="D166" s="7" t="s">
        <v>698</v>
      </c>
      <c r="E166" s="6">
        <v>162</v>
      </c>
      <c r="F166" s="9" t="s">
        <v>1036</v>
      </c>
      <c r="G166" s="7" t="s">
        <v>1037</v>
      </c>
      <c r="H166" s="169">
        <v>27.03</v>
      </c>
      <c r="I166" s="6" t="s">
        <v>37</v>
      </c>
      <c r="J166" s="9"/>
      <c r="K166" s="7" t="s">
        <v>1038</v>
      </c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194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55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60" x14ac:dyDescent="0.25">
      <c r="A167" s="6">
        <v>2</v>
      </c>
      <c r="B167" s="115" t="s">
        <v>3821</v>
      </c>
      <c r="C167" s="42" t="s">
        <v>992</v>
      </c>
      <c r="D167" s="42" t="s">
        <v>698</v>
      </c>
      <c r="E167" s="6">
        <v>163</v>
      </c>
      <c r="F167" s="10" t="s">
        <v>1039</v>
      </c>
      <c r="G167" s="42" t="s">
        <v>1040</v>
      </c>
      <c r="H167" s="178">
        <v>904.58</v>
      </c>
      <c r="I167" s="41" t="s">
        <v>37</v>
      </c>
      <c r="J167" s="10"/>
      <c r="K167" s="42" t="s">
        <v>1041</v>
      </c>
      <c r="L167" s="44">
        <v>1982835</v>
      </c>
      <c r="M167" s="10" t="s">
        <v>1042</v>
      </c>
      <c r="N167" s="44">
        <v>5198581</v>
      </c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276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5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</row>
    <row r="168" spans="1:56" ht="60" x14ac:dyDescent="0.25">
      <c r="A168" s="6">
        <v>2</v>
      </c>
      <c r="B168" s="115" t="s">
        <v>3821</v>
      </c>
      <c r="C168" s="42" t="s">
        <v>992</v>
      </c>
      <c r="D168" s="42" t="s">
        <v>698</v>
      </c>
      <c r="E168" s="6">
        <v>164</v>
      </c>
      <c r="F168" s="10" t="s">
        <v>1043</v>
      </c>
      <c r="G168" s="42" t="s">
        <v>1044</v>
      </c>
      <c r="H168" s="178">
        <v>531.51</v>
      </c>
      <c r="I168" s="41" t="s">
        <v>37</v>
      </c>
      <c r="J168" s="10"/>
      <c r="K168" s="42" t="s">
        <v>1045</v>
      </c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276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5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</row>
    <row r="169" spans="1:56" ht="75" x14ac:dyDescent="0.25">
      <c r="A169" s="6">
        <v>2</v>
      </c>
      <c r="B169" s="115" t="s">
        <v>3821</v>
      </c>
      <c r="C169" s="42" t="s">
        <v>1046</v>
      </c>
      <c r="D169" s="42" t="s">
        <v>698</v>
      </c>
      <c r="E169" s="6">
        <v>165</v>
      </c>
      <c r="F169" s="10" t="s">
        <v>1047</v>
      </c>
      <c r="G169" s="42" t="s">
        <v>1048</v>
      </c>
      <c r="H169" s="179">
        <v>267</v>
      </c>
      <c r="I169" s="41" t="s">
        <v>37</v>
      </c>
      <c r="J169" s="10"/>
      <c r="K169" s="42" t="s">
        <v>1049</v>
      </c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276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5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</row>
    <row r="170" spans="1:56" ht="75" x14ac:dyDescent="0.25">
      <c r="A170" s="6">
        <v>2</v>
      </c>
      <c r="B170" s="115" t="s">
        <v>3821</v>
      </c>
      <c r="C170" s="42" t="s">
        <v>992</v>
      </c>
      <c r="D170" s="42" t="s">
        <v>698</v>
      </c>
      <c r="E170" s="6">
        <v>166</v>
      </c>
      <c r="F170" s="10" t="s">
        <v>1050</v>
      </c>
      <c r="G170" s="42" t="s">
        <v>1051</v>
      </c>
      <c r="H170" s="178">
        <v>390.7</v>
      </c>
      <c r="I170" s="41" t="s">
        <v>1052</v>
      </c>
      <c r="J170" s="10"/>
      <c r="K170" s="42" t="s">
        <v>1053</v>
      </c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276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5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</row>
    <row r="171" spans="1:56" ht="75" x14ac:dyDescent="0.25">
      <c r="A171" s="6">
        <v>2</v>
      </c>
      <c r="B171" s="115" t="s">
        <v>3821</v>
      </c>
      <c r="C171" s="42" t="s">
        <v>992</v>
      </c>
      <c r="D171" s="42" t="s">
        <v>698</v>
      </c>
      <c r="E171" s="6">
        <v>167</v>
      </c>
      <c r="F171" s="10" t="s">
        <v>1054</v>
      </c>
      <c r="G171" s="42" t="s">
        <v>1055</v>
      </c>
      <c r="H171" s="178">
        <v>218.71</v>
      </c>
      <c r="I171" s="41" t="s">
        <v>37</v>
      </c>
      <c r="J171" s="10"/>
      <c r="K171" s="42" t="s">
        <v>1056</v>
      </c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276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05" x14ac:dyDescent="0.25">
      <c r="A172" s="6">
        <v>2</v>
      </c>
      <c r="B172" s="115" t="s">
        <v>3821</v>
      </c>
      <c r="C172" s="42" t="s">
        <v>992</v>
      </c>
      <c r="D172" s="42" t="s">
        <v>698</v>
      </c>
      <c r="E172" s="6">
        <v>168</v>
      </c>
      <c r="F172" s="10" t="s">
        <v>1057</v>
      </c>
      <c r="G172" s="42" t="s">
        <v>1032</v>
      </c>
      <c r="H172" s="178">
        <v>35.72</v>
      </c>
      <c r="I172" s="41" t="s">
        <v>37</v>
      </c>
      <c r="J172" s="10"/>
      <c r="K172" s="42" t="s">
        <v>1058</v>
      </c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276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75" x14ac:dyDescent="0.25">
      <c r="A173" s="6">
        <v>2</v>
      </c>
      <c r="B173" s="115" t="s">
        <v>3821</v>
      </c>
      <c r="C173" s="42" t="s">
        <v>992</v>
      </c>
      <c r="D173" s="42" t="s">
        <v>698</v>
      </c>
      <c r="E173" s="6">
        <v>169</v>
      </c>
      <c r="F173" s="10" t="s">
        <v>1059</v>
      </c>
      <c r="G173" s="42" t="s">
        <v>1060</v>
      </c>
      <c r="H173" s="178">
        <v>910.1</v>
      </c>
      <c r="I173" s="41" t="s">
        <v>37</v>
      </c>
      <c r="J173" s="10"/>
      <c r="K173" s="42" t="s">
        <v>1061</v>
      </c>
      <c r="L173" s="10"/>
      <c r="M173" s="10" t="s">
        <v>1062</v>
      </c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276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</row>
    <row r="174" spans="1:56" ht="60" x14ac:dyDescent="0.25">
      <c r="A174" s="6">
        <v>2</v>
      </c>
      <c r="B174" s="115" t="s">
        <v>3821</v>
      </c>
      <c r="C174" s="42" t="s">
        <v>992</v>
      </c>
      <c r="D174" s="42" t="s">
        <v>698</v>
      </c>
      <c r="E174" s="6">
        <v>170</v>
      </c>
      <c r="F174" s="10" t="s">
        <v>1063</v>
      </c>
      <c r="G174" s="42" t="s">
        <v>1064</v>
      </c>
      <c r="H174" s="178">
        <v>1138.8</v>
      </c>
      <c r="I174" s="41" t="s">
        <v>37</v>
      </c>
      <c r="J174" s="10"/>
      <c r="K174" s="42" t="s">
        <v>1065</v>
      </c>
      <c r="L174" s="44">
        <v>2640683</v>
      </c>
      <c r="M174" s="10" t="s">
        <v>1066</v>
      </c>
      <c r="N174" s="44">
        <v>2641292</v>
      </c>
      <c r="O174" s="10" t="s">
        <v>1067</v>
      </c>
      <c r="P174" s="10">
        <v>2640651</v>
      </c>
      <c r="Q174" s="10" t="s">
        <v>1068</v>
      </c>
      <c r="R174" s="10">
        <v>5139507</v>
      </c>
      <c r="S174" s="10"/>
      <c r="T174" s="10"/>
      <c r="U174" s="10"/>
      <c r="V174" s="10"/>
      <c r="W174" s="10"/>
      <c r="X174" s="10"/>
      <c r="Y174" s="10"/>
      <c r="Z174" s="276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90" x14ac:dyDescent="0.25">
      <c r="A175" s="6">
        <v>2</v>
      </c>
      <c r="B175" s="115" t="s">
        <v>3821</v>
      </c>
      <c r="C175" s="42" t="s">
        <v>992</v>
      </c>
      <c r="D175" s="42" t="s">
        <v>698</v>
      </c>
      <c r="E175" s="6">
        <v>171</v>
      </c>
      <c r="F175" s="10" t="s">
        <v>1069</v>
      </c>
      <c r="G175" s="42" t="s">
        <v>1070</v>
      </c>
      <c r="H175" s="178">
        <v>261.69</v>
      </c>
      <c r="I175" s="41" t="s">
        <v>37</v>
      </c>
      <c r="J175" s="10"/>
      <c r="K175" s="42" t="s">
        <v>1071</v>
      </c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276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204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75" x14ac:dyDescent="0.25">
      <c r="A176" s="6">
        <v>2</v>
      </c>
      <c r="B176" s="115" t="s">
        <v>3821</v>
      </c>
      <c r="C176" s="42" t="s">
        <v>992</v>
      </c>
      <c r="D176" s="42" t="s">
        <v>698</v>
      </c>
      <c r="E176" s="6">
        <v>172</v>
      </c>
      <c r="F176" s="10" t="s">
        <v>1072</v>
      </c>
      <c r="G176" s="42" t="s">
        <v>1073</v>
      </c>
      <c r="H176" s="178">
        <v>53.54</v>
      </c>
      <c r="I176" s="41" t="s">
        <v>37</v>
      </c>
      <c r="J176" s="10"/>
      <c r="K176" s="42" t="s">
        <v>1074</v>
      </c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276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94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45" x14ac:dyDescent="0.25">
      <c r="A177" s="6">
        <v>2</v>
      </c>
      <c r="B177" s="115" t="s">
        <v>3821</v>
      </c>
      <c r="C177" s="42" t="s">
        <v>992</v>
      </c>
      <c r="D177" s="42" t="s">
        <v>698</v>
      </c>
      <c r="E177" s="6">
        <v>173</v>
      </c>
      <c r="F177" s="10" t="s">
        <v>1075</v>
      </c>
      <c r="G177" s="42" t="s">
        <v>1076</v>
      </c>
      <c r="H177" s="178">
        <v>151.41999999999999</v>
      </c>
      <c r="I177" s="41" t="s">
        <v>37</v>
      </c>
      <c r="J177" s="10"/>
      <c r="K177" s="42" t="s">
        <v>1077</v>
      </c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276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94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60" x14ac:dyDescent="0.25">
      <c r="A178" s="6">
        <v>2</v>
      </c>
      <c r="B178" s="115" t="s">
        <v>3821</v>
      </c>
      <c r="C178" s="15" t="s">
        <v>1078</v>
      </c>
      <c r="D178" s="14" t="s">
        <v>698</v>
      </c>
      <c r="E178" s="6">
        <v>174</v>
      </c>
      <c r="F178" s="12" t="s">
        <v>1079</v>
      </c>
      <c r="G178" s="14" t="s">
        <v>1080</v>
      </c>
      <c r="H178" s="169">
        <v>30.54</v>
      </c>
      <c r="I178" s="6" t="s">
        <v>37</v>
      </c>
      <c r="J178" s="9"/>
      <c r="K178" s="14" t="s">
        <v>1081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265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94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75" x14ac:dyDescent="0.25">
      <c r="A179" s="6">
        <v>2</v>
      </c>
      <c r="B179" s="115" t="s">
        <v>3821</v>
      </c>
      <c r="C179" s="15" t="s">
        <v>1078</v>
      </c>
      <c r="D179" s="14" t="s">
        <v>698</v>
      </c>
      <c r="E179" s="6">
        <v>175</v>
      </c>
      <c r="F179" s="9" t="s">
        <v>1082</v>
      </c>
      <c r="G179" s="14" t="s">
        <v>1083</v>
      </c>
      <c r="H179" s="169">
        <v>85.32</v>
      </c>
      <c r="I179" s="6" t="s">
        <v>37</v>
      </c>
      <c r="J179" s="9"/>
      <c r="K179" s="14" t="s">
        <v>1084</v>
      </c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265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94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60" x14ac:dyDescent="0.25">
      <c r="A180" s="6">
        <v>2</v>
      </c>
      <c r="B180" s="115" t="s">
        <v>3821</v>
      </c>
      <c r="C180" s="15" t="s">
        <v>1078</v>
      </c>
      <c r="D180" s="14" t="s">
        <v>698</v>
      </c>
      <c r="E180" s="6">
        <v>176</v>
      </c>
      <c r="F180" s="12" t="s">
        <v>1085</v>
      </c>
      <c r="G180" s="7" t="s">
        <v>1086</v>
      </c>
      <c r="H180" s="123">
        <v>302.07</v>
      </c>
      <c r="I180" s="6" t="s">
        <v>37</v>
      </c>
      <c r="J180" s="9"/>
      <c r="K180" s="7" t="s">
        <v>1087</v>
      </c>
      <c r="L180" s="9">
        <v>3221608</v>
      </c>
      <c r="M180" s="7" t="s">
        <v>1088</v>
      </c>
      <c r="N180" s="9">
        <v>1055119</v>
      </c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265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94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90" x14ac:dyDescent="0.25">
      <c r="A181" s="6">
        <v>2</v>
      </c>
      <c r="B181" s="115" t="s">
        <v>3821</v>
      </c>
      <c r="C181" s="15" t="s">
        <v>1078</v>
      </c>
      <c r="D181" s="14" t="s">
        <v>698</v>
      </c>
      <c r="E181" s="6">
        <v>177</v>
      </c>
      <c r="F181" s="12" t="s">
        <v>1089</v>
      </c>
      <c r="G181" s="14" t="s">
        <v>1090</v>
      </c>
      <c r="H181" s="169">
        <v>49.71</v>
      </c>
      <c r="I181" s="6" t="s">
        <v>37</v>
      </c>
      <c r="J181" s="9"/>
      <c r="K181" s="14" t="s">
        <v>1091</v>
      </c>
      <c r="L181" s="16">
        <v>392246</v>
      </c>
      <c r="M181" s="16" t="s">
        <v>1092</v>
      </c>
      <c r="N181" s="16">
        <v>407523</v>
      </c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265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94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60" x14ac:dyDescent="0.25">
      <c r="A182" s="6">
        <v>2</v>
      </c>
      <c r="B182" s="115" t="s">
        <v>3821</v>
      </c>
      <c r="C182" s="15" t="s">
        <v>1078</v>
      </c>
      <c r="D182" s="14" t="s">
        <v>698</v>
      </c>
      <c r="E182" s="6">
        <v>178</v>
      </c>
      <c r="F182" s="12" t="s">
        <v>1093</v>
      </c>
      <c r="G182" s="14" t="s">
        <v>1094</v>
      </c>
      <c r="H182" s="169">
        <v>333.63</v>
      </c>
      <c r="I182" s="6" t="s">
        <v>37</v>
      </c>
      <c r="J182" s="9"/>
      <c r="K182" s="14" t="s">
        <v>1095</v>
      </c>
      <c r="L182" s="16">
        <v>2770043</v>
      </c>
      <c r="M182" s="16" t="s">
        <v>1096</v>
      </c>
      <c r="N182" s="16">
        <v>3368807</v>
      </c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265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94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90" x14ac:dyDescent="0.25">
      <c r="A183" s="6">
        <v>2</v>
      </c>
      <c r="B183" s="115" t="s">
        <v>3821</v>
      </c>
      <c r="C183" s="15" t="s">
        <v>1078</v>
      </c>
      <c r="D183" s="14" t="s">
        <v>698</v>
      </c>
      <c r="E183" s="6">
        <v>179</v>
      </c>
      <c r="F183" s="12" t="s">
        <v>1097</v>
      </c>
      <c r="G183" s="14" t="s">
        <v>1098</v>
      </c>
      <c r="H183" s="169">
        <v>47.24</v>
      </c>
      <c r="I183" s="6" t="s">
        <v>37</v>
      </c>
      <c r="J183" s="9"/>
      <c r="K183" s="14" t="s">
        <v>1091</v>
      </c>
      <c r="L183" s="16">
        <v>392246</v>
      </c>
      <c r="M183" s="16" t="s">
        <v>1099</v>
      </c>
      <c r="N183" s="16">
        <v>407523</v>
      </c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265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94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60" x14ac:dyDescent="0.25">
      <c r="A184" s="6">
        <v>2</v>
      </c>
      <c r="B184" s="115" t="s">
        <v>3821</v>
      </c>
      <c r="C184" s="15" t="s">
        <v>1078</v>
      </c>
      <c r="D184" s="14" t="s">
        <v>698</v>
      </c>
      <c r="E184" s="6">
        <v>180</v>
      </c>
      <c r="F184" s="12" t="s">
        <v>1100</v>
      </c>
      <c r="G184" s="15" t="s">
        <v>1101</v>
      </c>
      <c r="H184" s="123">
        <v>25.13</v>
      </c>
      <c r="I184" s="6" t="s">
        <v>37</v>
      </c>
      <c r="J184" s="9"/>
      <c r="K184" s="14" t="s">
        <v>1102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265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94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90" x14ac:dyDescent="0.25">
      <c r="A185" s="6">
        <v>2</v>
      </c>
      <c r="B185" s="115" t="s">
        <v>3821</v>
      </c>
      <c r="C185" s="15" t="s">
        <v>1078</v>
      </c>
      <c r="D185" s="14" t="s">
        <v>698</v>
      </c>
      <c r="E185" s="6">
        <v>181</v>
      </c>
      <c r="F185" s="9" t="s">
        <v>1103</v>
      </c>
      <c r="G185" s="14" t="s">
        <v>1104</v>
      </c>
      <c r="H185" s="169">
        <v>615.37</v>
      </c>
      <c r="I185" s="6" t="s">
        <v>37</v>
      </c>
      <c r="J185" s="9"/>
      <c r="K185" s="14" t="s">
        <v>1105</v>
      </c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265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94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60" x14ac:dyDescent="0.25">
      <c r="A186" s="6">
        <v>2</v>
      </c>
      <c r="B186" s="115" t="s">
        <v>3821</v>
      </c>
      <c r="C186" s="15" t="s">
        <v>1106</v>
      </c>
      <c r="D186" s="14" t="s">
        <v>698</v>
      </c>
      <c r="E186" s="6">
        <v>182</v>
      </c>
      <c r="F186" s="12" t="s">
        <v>1107</v>
      </c>
      <c r="G186" s="7" t="s">
        <v>1108</v>
      </c>
      <c r="H186" s="123">
        <v>196.03</v>
      </c>
      <c r="I186" s="6" t="s">
        <v>37</v>
      </c>
      <c r="J186" s="9"/>
      <c r="K186" s="7" t="s">
        <v>1109</v>
      </c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265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94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60" x14ac:dyDescent="0.25">
      <c r="A187" s="6">
        <v>2</v>
      </c>
      <c r="B187" s="115" t="s">
        <v>3821</v>
      </c>
      <c r="C187" s="15" t="s">
        <v>1078</v>
      </c>
      <c r="D187" s="14" t="s">
        <v>698</v>
      </c>
      <c r="E187" s="6">
        <v>183</v>
      </c>
      <c r="F187" s="12" t="s">
        <v>1110</v>
      </c>
      <c r="G187" s="14" t="s">
        <v>1111</v>
      </c>
      <c r="H187" s="169">
        <v>36.28</v>
      </c>
      <c r="I187" s="6" t="s">
        <v>37</v>
      </c>
      <c r="J187" s="9"/>
      <c r="K187" s="14" t="s">
        <v>1110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265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94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45" x14ac:dyDescent="0.25">
      <c r="A188" s="6">
        <v>2</v>
      </c>
      <c r="B188" s="115" t="s">
        <v>3821</v>
      </c>
      <c r="C188" s="15" t="s">
        <v>1078</v>
      </c>
      <c r="D188" s="14" t="s">
        <v>698</v>
      </c>
      <c r="E188" s="6">
        <v>184</v>
      </c>
      <c r="F188" s="12" t="s">
        <v>1112</v>
      </c>
      <c r="G188" s="15" t="s">
        <v>1113</v>
      </c>
      <c r="H188" s="123">
        <v>46.56</v>
      </c>
      <c r="I188" s="6" t="s">
        <v>37</v>
      </c>
      <c r="J188" s="9"/>
      <c r="K188" s="14" t="s">
        <v>1114</v>
      </c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265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94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45" x14ac:dyDescent="0.25">
      <c r="A189" s="6">
        <v>2</v>
      </c>
      <c r="B189" s="115" t="s">
        <v>3821</v>
      </c>
      <c r="C189" s="15" t="s">
        <v>1078</v>
      </c>
      <c r="D189" s="14" t="s">
        <v>698</v>
      </c>
      <c r="E189" s="6">
        <v>185</v>
      </c>
      <c r="F189" s="12" t="s">
        <v>1115</v>
      </c>
      <c r="G189" s="14" t="s">
        <v>1116</v>
      </c>
      <c r="H189" s="169">
        <v>81.459999999999994</v>
      </c>
      <c r="I189" s="6" t="s">
        <v>37</v>
      </c>
      <c r="J189" s="9"/>
      <c r="K189" s="14" t="s">
        <v>1117</v>
      </c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265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94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45" x14ac:dyDescent="0.25">
      <c r="A190" s="6">
        <v>2</v>
      </c>
      <c r="B190" s="115" t="s">
        <v>3821</v>
      </c>
      <c r="C190" s="15" t="s">
        <v>1078</v>
      </c>
      <c r="D190" s="14" t="s">
        <v>698</v>
      </c>
      <c r="E190" s="6">
        <v>186</v>
      </c>
      <c r="F190" s="12" t="s">
        <v>466</v>
      </c>
      <c r="G190" s="14" t="s">
        <v>1118</v>
      </c>
      <c r="H190" s="169">
        <v>206.29</v>
      </c>
      <c r="I190" s="96" t="s">
        <v>37</v>
      </c>
      <c r="J190" s="9"/>
      <c r="K190" s="14" t="s">
        <v>1119</v>
      </c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265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35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05" x14ac:dyDescent="0.25">
      <c r="A191" s="6">
        <v>2</v>
      </c>
      <c r="B191" s="115" t="s">
        <v>3821</v>
      </c>
      <c r="C191" s="15" t="s">
        <v>1078</v>
      </c>
      <c r="D191" s="14" t="s">
        <v>698</v>
      </c>
      <c r="E191" s="6">
        <v>187</v>
      </c>
      <c r="F191" s="12" t="s">
        <v>1120</v>
      </c>
      <c r="G191" s="15" t="s">
        <v>1121</v>
      </c>
      <c r="H191" s="123">
        <v>87.98</v>
      </c>
      <c r="I191" s="6" t="s">
        <v>37</v>
      </c>
      <c r="J191" s="9"/>
      <c r="K191" s="17" t="s">
        <v>1122</v>
      </c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265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94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45" x14ac:dyDescent="0.25">
      <c r="A192" s="6">
        <v>2</v>
      </c>
      <c r="B192" s="115" t="s">
        <v>3821</v>
      </c>
      <c r="C192" s="15" t="s">
        <v>1078</v>
      </c>
      <c r="D192" s="14" t="s">
        <v>698</v>
      </c>
      <c r="E192" s="6">
        <v>188</v>
      </c>
      <c r="F192" s="12" t="s">
        <v>1123</v>
      </c>
      <c r="G192" s="28" t="s">
        <v>1124</v>
      </c>
      <c r="H192" s="169">
        <v>39.659999999999997</v>
      </c>
      <c r="I192" s="6" t="s">
        <v>37</v>
      </c>
      <c r="J192" s="9"/>
      <c r="K192" s="14" t="s">
        <v>1125</v>
      </c>
      <c r="L192" s="16"/>
      <c r="M192" s="16" t="s">
        <v>1126</v>
      </c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265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94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60" x14ac:dyDescent="0.25">
      <c r="A193" s="6">
        <v>2</v>
      </c>
      <c r="B193" s="115" t="s">
        <v>3821</v>
      </c>
      <c r="C193" s="15" t="s">
        <v>1078</v>
      </c>
      <c r="D193" s="14" t="s">
        <v>698</v>
      </c>
      <c r="E193" s="6">
        <v>189</v>
      </c>
      <c r="F193" s="12" t="s">
        <v>1127</v>
      </c>
      <c r="G193" s="14" t="s">
        <v>1128</v>
      </c>
      <c r="H193" s="169">
        <v>34.729999999999997</v>
      </c>
      <c r="I193" s="6" t="s">
        <v>37</v>
      </c>
      <c r="J193" s="9"/>
      <c r="K193" s="14" t="s">
        <v>1129</v>
      </c>
      <c r="L193" s="16">
        <v>2066458</v>
      </c>
      <c r="M193" s="16" t="s">
        <v>1130</v>
      </c>
      <c r="N193" s="16">
        <v>3631226</v>
      </c>
      <c r="O193" s="16" t="s">
        <v>1131</v>
      </c>
      <c r="P193" s="16">
        <v>3631229</v>
      </c>
      <c r="Q193" s="16"/>
      <c r="R193" s="16"/>
      <c r="S193" s="16"/>
      <c r="T193" s="16"/>
      <c r="U193" s="16"/>
      <c r="V193" s="16"/>
      <c r="W193" s="16"/>
      <c r="X193" s="16"/>
      <c r="Y193" s="16"/>
      <c r="Z193" s="265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213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60" x14ac:dyDescent="0.25">
      <c r="A194" s="6">
        <v>2</v>
      </c>
      <c r="B194" s="115" t="s">
        <v>3821</v>
      </c>
      <c r="C194" s="15" t="s">
        <v>1078</v>
      </c>
      <c r="D194" s="14" t="s">
        <v>698</v>
      </c>
      <c r="E194" s="6">
        <v>190</v>
      </c>
      <c r="F194" s="9" t="s">
        <v>1132</v>
      </c>
      <c r="G194" s="14" t="s">
        <v>1133</v>
      </c>
      <c r="H194" s="169">
        <v>232.34</v>
      </c>
      <c r="I194" s="6" t="s">
        <v>37</v>
      </c>
      <c r="J194" s="9"/>
      <c r="K194" s="14" t="s">
        <v>1134</v>
      </c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265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32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60" x14ac:dyDescent="0.25">
      <c r="A195" s="6">
        <v>2</v>
      </c>
      <c r="B195" s="115" t="s">
        <v>3821</v>
      </c>
      <c r="C195" s="15" t="s">
        <v>1078</v>
      </c>
      <c r="D195" s="14" t="s">
        <v>698</v>
      </c>
      <c r="E195" s="6">
        <v>191</v>
      </c>
      <c r="F195" s="12" t="s">
        <v>1135</v>
      </c>
      <c r="G195" s="7" t="s">
        <v>1136</v>
      </c>
      <c r="H195" s="180">
        <v>338.4</v>
      </c>
      <c r="I195" s="6" t="s">
        <v>37</v>
      </c>
      <c r="J195" s="9"/>
      <c r="K195" s="7" t="s">
        <v>1137</v>
      </c>
      <c r="L195" s="47">
        <v>245390</v>
      </c>
      <c r="M195" s="9" t="s">
        <v>1138</v>
      </c>
      <c r="N195" s="47">
        <v>1001851</v>
      </c>
      <c r="O195" s="47" t="s">
        <v>1139</v>
      </c>
      <c r="P195" s="47">
        <v>297495</v>
      </c>
      <c r="Q195" s="16"/>
      <c r="R195" s="16"/>
      <c r="S195" s="16"/>
      <c r="T195" s="16"/>
      <c r="U195" s="16"/>
      <c r="V195" s="16"/>
      <c r="W195" s="16"/>
      <c r="X195" s="16"/>
      <c r="Y195" s="16"/>
      <c r="Z195" s="265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60" x14ac:dyDescent="0.25">
      <c r="A196" s="6">
        <v>2</v>
      </c>
      <c r="B196" s="115" t="s">
        <v>3821</v>
      </c>
      <c r="C196" s="15" t="s">
        <v>1078</v>
      </c>
      <c r="D196" s="14" t="s">
        <v>698</v>
      </c>
      <c r="E196" s="6">
        <v>192</v>
      </c>
      <c r="F196" s="12" t="s">
        <v>1140</v>
      </c>
      <c r="G196" s="14" t="s">
        <v>1141</v>
      </c>
      <c r="H196" s="169">
        <v>304.73</v>
      </c>
      <c r="I196" s="6" t="s">
        <v>37</v>
      </c>
      <c r="J196" s="9"/>
      <c r="K196" s="14" t="s">
        <v>1142</v>
      </c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265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32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60" x14ac:dyDescent="0.25">
      <c r="A197" s="6">
        <v>2</v>
      </c>
      <c r="B197" s="115" t="s">
        <v>3821</v>
      </c>
      <c r="C197" s="15" t="s">
        <v>1078</v>
      </c>
      <c r="D197" s="14" t="s">
        <v>698</v>
      </c>
      <c r="E197" s="6">
        <v>193</v>
      </c>
      <c r="F197" s="12" t="s">
        <v>1143</v>
      </c>
      <c r="G197" s="14" t="s">
        <v>1144</v>
      </c>
      <c r="H197" s="169">
        <v>120.79</v>
      </c>
      <c r="I197" s="6" t="s">
        <v>37</v>
      </c>
      <c r="J197" s="9"/>
      <c r="K197" s="14" t="s">
        <v>1145</v>
      </c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265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45" x14ac:dyDescent="0.25">
      <c r="A198" s="6">
        <v>2</v>
      </c>
      <c r="B198" s="115" t="s">
        <v>3821</v>
      </c>
      <c r="C198" s="15" t="s">
        <v>1078</v>
      </c>
      <c r="D198" s="14" t="s">
        <v>698</v>
      </c>
      <c r="E198" s="6">
        <v>194</v>
      </c>
      <c r="F198" s="12" t="s">
        <v>1146</v>
      </c>
      <c r="G198" s="14" t="s">
        <v>1147</v>
      </c>
      <c r="H198" s="169">
        <v>31.33</v>
      </c>
      <c r="I198" s="6" t="s">
        <v>37</v>
      </c>
      <c r="J198" s="9"/>
      <c r="K198" s="14" t="s">
        <v>1148</v>
      </c>
      <c r="L198" s="16">
        <v>2603074</v>
      </c>
      <c r="M198" s="16" t="s">
        <v>646</v>
      </c>
      <c r="N198" s="16">
        <v>2054134</v>
      </c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265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05" x14ac:dyDescent="0.25">
      <c r="A199" s="6">
        <v>2</v>
      </c>
      <c r="B199" s="115" t="s">
        <v>3821</v>
      </c>
      <c r="C199" s="15" t="s">
        <v>1078</v>
      </c>
      <c r="D199" s="14" t="s">
        <v>698</v>
      </c>
      <c r="E199" s="6">
        <v>195</v>
      </c>
      <c r="F199" s="9" t="s">
        <v>1149</v>
      </c>
      <c r="G199" s="15" t="s">
        <v>1150</v>
      </c>
      <c r="H199" s="6">
        <v>64.94</v>
      </c>
      <c r="I199" s="96" t="s">
        <v>37</v>
      </c>
      <c r="J199" s="9"/>
      <c r="K199" s="15" t="s">
        <v>1151</v>
      </c>
      <c r="L199" s="26">
        <v>5106260</v>
      </c>
      <c r="M199" s="26" t="s">
        <v>1152</v>
      </c>
      <c r="N199" s="26">
        <v>5332124</v>
      </c>
      <c r="O199" s="26" t="s">
        <v>1153</v>
      </c>
      <c r="P199" s="26">
        <v>3042936</v>
      </c>
      <c r="Q199" s="26" t="s">
        <v>1154</v>
      </c>
      <c r="R199" s="16">
        <v>5332114</v>
      </c>
      <c r="S199" s="16"/>
      <c r="T199" s="16"/>
      <c r="U199" s="16"/>
      <c r="V199" s="16"/>
      <c r="W199" s="16"/>
      <c r="X199" s="16"/>
      <c r="Y199" s="16"/>
      <c r="Z199" s="265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75" x14ac:dyDescent="0.25">
      <c r="A200" s="6">
        <v>2</v>
      </c>
      <c r="B200" s="115" t="s">
        <v>3821</v>
      </c>
      <c r="C200" s="15" t="s">
        <v>1078</v>
      </c>
      <c r="D200" s="14" t="s">
        <v>698</v>
      </c>
      <c r="E200" s="6">
        <v>196</v>
      </c>
      <c r="F200" s="9" t="s">
        <v>1155</v>
      </c>
      <c r="G200" s="14" t="s">
        <v>1156</v>
      </c>
      <c r="H200" s="169">
        <v>313.77999999999997</v>
      </c>
      <c r="I200" s="6" t="s">
        <v>37</v>
      </c>
      <c r="J200" s="9"/>
      <c r="K200" s="14" t="s">
        <v>1157</v>
      </c>
      <c r="L200" s="16">
        <v>3317361</v>
      </c>
      <c r="M200" s="16" t="s">
        <v>1158</v>
      </c>
      <c r="N200" s="16">
        <v>5107478</v>
      </c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265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60" x14ac:dyDescent="0.25">
      <c r="A201" s="6">
        <v>2</v>
      </c>
      <c r="B201" s="115" t="s">
        <v>3821</v>
      </c>
      <c r="C201" s="14" t="s">
        <v>1159</v>
      </c>
      <c r="D201" s="17" t="s">
        <v>698</v>
      </c>
      <c r="E201" s="6">
        <v>197</v>
      </c>
      <c r="F201" s="97" t="s">
        <v>1160</v>
      </c>
      <c r="G201" s="112" t="s">
        <v>1161</v>
      </c>
      <c r="H201" s="181">
        <v>73.2</v>
      </c>
      <c r="I201" s="87" t="s">
        <v>37</v>
      </c>
      <c r="J201" s="25"/>
      <c r="K201" s="17" t="s">
        <v>1162</v>
      </c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277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30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45" x14ac:dyDescent="0.25">
      <c r="A202" s="6">
        <v>2</v>
      </c>
      <c r="B202" s="115" t="s">
        <v>3821</v>
      </c>
      <c r="C202" s="15" t="s">
        <v>1078</v>
      </c>
      <c r="D202" s="14" t="s">
        <v>698</v>
      </c>
      <c r="E202" s="6">
        <v>198</v>
      </c>
      <c r="F202" s="12" t="s">
        <v>1163</v>
      </c>
      <c r="G202" s="14" t="s">
        <v>1164</v>
      </c>
      <c r="H202" s="169">
        <v>43.7</v>
      </c>
      <c r="I202" s="6" t="s">
        <v>37</v>
      </c>
      <c r="J202" s="9"/>
      <c r="K202" s="14" t="s">
        <v>1165</v>
      </c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265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45" x14ac:dyDescent="0.25">
      <c r="A203" s="6">
        <v>2</v>
      </c>
      <c r="B203" s="115" t="s">
        <v>3821</v>
      </c>
      <c r="C203" s="15" t="s">
        <v>1078</v>
      </c>
      <c r="D203" s="14" t="s">
        <v>698</v>
      </c>
      <c r="E203" s="6">
        <v>199</v>
      </c>
      <c r="F203" s="9" t="s">
        <v>1169</v>
      </c>
      <c r="G203" s="7" t="s">
        <v>1170</v>
      </c>
      <c r="H203" s="123">
        <v>104.65</v>
      </c>
      <c r="I203" s="6" t="s">
        <v>37</v>
      </c>
      <c r="J203" s="9"/>
      <c r="K203" s="7" t="s">
        <v>1171</v>
      </c>
      <c r="L203" s="46">
        <v>1063229</v>
      </c>
      <c r="M203" s="9" t="s">
        <v>1172</v>
      </c>
      <c r="N203" s="46">
        <v>6913493</v>
      </c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265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32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75" x14ac:dyDescent="0.25">
      <c r="A204" s="6">
        <v>2</v>
      </c>
      <c r="B204" s="115" t="s">
        <v>3821</v>
      </c>
      <c r="C204" s="15" t="s">
        <v>1078</v>
      </c>
      <c r="D204" s="14" t="s">
        <v>698</v>
      </c>
      <c r="E204" s="6">
        <v>200</v>
      </c>
      <c r="F204" s="12" t="s">
        <v>1173</v>
      </c>
      <c r="G204" s="48" t="s">
        <v>1174</v>
      </c>
      <c r="H204" s="182">
        <v>120.2</v>
      </c>
      <c r="I204" s="49" t="s">
        <v>37</v>
      </c>
      <c r="J204" s="50"/>
      <c r="K204" s="48" t="s">
        <v>1016</v>
      </c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265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75" x14ac:dyDescent="0.25">
      <c r="A205" s="6">
        <v>2</v>
      </c>
      <c r="B205" s="115" t="s">
        <v>3821</v>
      </c>
      <c r="C205" s="15" t="s">
        <v>1078</v>
      </c>
      <c r="D205" s="14" t="s">
        <v>698</v>
      </c>
      <c r="E205" s="6">
        <v>201</v>
      </c>
      <c r="F205" s="12" t="s">
        <v>1175</v>
      </c>
      <c r="G205" s="14" t="s">
        <v>1176</v>
      </c>
      <c r="H205" s="169">
        <v>49.45</v>
      </c>
      <c r="I205" s="6" t="s">
        <v>37</v>
      </c>
      <c r="J205" s="9"/>
      <c r="K205" s="14" t="s">
        <v>1177</v>
      </c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265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60" x14ac:dyDescent="0.25">
      <c r="A206" s="6">
        <v>2</v>
      </c>
      <c r="B206" s="115" t="s">
        <v>3821</v>
      </c>
      <c r="C206" s="15" t="s">
        <v>1078</v>
      </c>
      <c r="D206" s="14" t="s">
        <v>698</v>
      </c>
      <c r="E206" s="6">
        <v>202</v>
      </c>
      <c r="F206" s="9" t="s">
        <v>1181</v>
      </c>
      <c r="G206" s="15" t="s">
        <v>1182</v>
      </c>
      <c r="H206" s="183">
        <v>36.880000000000003</v>
      </c>
      <c r="I206" s="49" t="s">
        <v>37</v>
      </c>
      <c r="J206" s="50"/>
      <c r="K206" s="15" t="s">
        <v>1181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265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"/>
      <c r="AN206" s="134"/>
      <c r="AO206" s="134"/>
      <c r="AP206" s="134"/>
      <c r="AQ206" s="134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</row>
    <row r="207" spans="1:56" ht="90" x14ac:dyDescent="0.25">
      <c r="A207" s="6">
        <v>2</v>
      </c>
      <c r="B207" s="115" t="s">
        <v>3821</v>
      </c>
      <c r="C207" s="15" t="s">
        <v>1183</v>
      </c>
      <c r="D207" s="14" t="s">
        <v>698</v>
      </c>
      <c r="E207" s="6">
        <v>203</v>
      </c>
      <c r="F207" s="12" t="s">
        <v>1184</v>
      </c>
      <c r="G207" s="14" t="s">
        <v>1185</v>
      </c>
      <c r="H207" s="169">
        <v>25.21</v>
      </c>
      <c r="I207" s="96" t="s">
        <v>37</v>
      </c>
      <c r="J207" s="9"/>
      <c r="K207" s="14" t="s">
        <v>1186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265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2"/>
      <c r="AN207" s="134"/>
      <c r="AO207" s="134"/>
      <c r="AP207" s="134"/>
      <c r="AQ207" s="134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</row>
    <row r="208" spans="1:56" ht="90" x14ac:dyDescent="0.25">
      <c r="A208" s="6">
        <v>2</v>
      </c>
      <c r="B208" s="115" t="s">
        <v>3821</v>
      </c>
      <c r="C208" s="15" t="s">
        <v>1078</v>
      </c>
      <c r="D208" s="14" t="s">
        <v>698</v>
      </c>
      <c r="E208" s="6">
        <v>204</v>
      </c>
      <c r="F208" s="12" t="s">
        <v>1187</v>
      </c>
      <c r="G208" s="14" t="s">
        <v>1188</v>
      </c>
      <c r="H208" s="169">
        <v>41.88</v>
      </c>
      <c r="I208" s="6" t="s">
        <v>37</v>
      </c>
      <c r="J208" s="9"/>
      <c r="K208" s="14" t="s">
        <v>1189</v>
      </c>
      <c r="L208" s="16"/>
      <c r="M208" s="16" t="s">
        <v>1190</v>
      </c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265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32"/>
      <c r="AN208" s="134"/>
      <c r="AO208" s="134"/>
      <c r="AP208" s="134"/>
      <c r="AQ208" s="134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</row>
    <row r="209" spans="1:56" ht="60" x14ac:dyDescent="0.25">
      <c r="A209" s="6">
        <v>2</v>
      </c>
      <c r="B209" s="115" t="s">
        <v>3821</v>
      </c>
      <c r="C209" s="15" t="s">
        <v>1078</v>
      </c>
      <c r="D209" s="14" t="s">
        <v>698</v>
      </c>
      <c r="E209" s="6">
        <v>205</v>
      </c>
      <c r="F209" s="12" t="s">
        <v>1191</v>
      </c>
      <c r="G209" s="14" t="s">
        <v>1192</v>
      </c>
      <c r="H209" s="169">
        <v>154.44999999999999</v>
      </c>
      <c r="I209" s="6" t="s">
        <v>37</v>
      </c>
      <c r="J209" s="9"/>
      <c r="K209" s="14" t="s">
        <v>1193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265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32"/>
      <c r="AN209" s="134"/>
      <c r="AO209" s="134"/>
      <c r="AP209" s="134"/>
      <c r="AQ209" s="134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</row>
    <row r="210" spans="1:56" ht="45" x14ac:dyDescent="0.25">
      <c r="A210" s="6">
        <v>2</v>
      </c>
      <c r="B210" s="115" t="s">
        <v>3821</v>
      </c>
      <c r="C210" s="15" t="s">
        <v>1078</v>
      </c>
      <c r="D210" s="14" t="s">
        <v>698</v>
      </c>
      <c r="E210" s="6">
        <v>206</v>
      </c>
      <c r="F210" s="9" t="s">
        <v>1194</v>
      </c>
      <c r="G210" s="14" t="s">
        <v>1195</v>
      </c>
      <c r="H210" s="169">
        <v>80.23</v>
      </c>
      <c r="I210" s="6" t="s">
        <v>37</v>
      </c>
      <c r="J210" s="9"/>
      <c r="K210" s="14" t="s">
        <v>1196</v>
      </c>
      <c r="L210" s="16"/>
      <c r="M210" s="16" t="s">
        <v>1197</v>
      </c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265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32"/>
      <c r="AN210" s="134"/>
      <c r="AO210" s="134"/>
      <c r="AP210" s="134"/>
      <c r="AQ210" s="134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</row>
    <row r="211" spans="1:56" ht="60" x14ac:dyDescent="0.25">
      <c r="A211" s="6">
        <v>2</v>
      </c>
      <c r="B211" s="115" t="s">
        <v>3821</v>
      </c>
      <c r="C211" s="15" t="s">
        <v>1078</v>
      </c>
      <c r="D211" s="14" t="s">
        <v>698</v>
      </c>
      <c r="E211" s="6">
        <v>207</v>
      </c>
      <c r="F211" s="9" t="s">
        <v>1198</v>
      </c>
      <c r="G211" s="14" t="s">
        <v>1199</v>
      </c>
      <c r="H211" s="123">
        <v>32.83</v>
      </c>
      <c r="I211" s="6" t="s">
        <v>37</v>
      </c>
      <c r="J211" s="9"/>
      <c r="K211" s="14" t="s">
        <v>1200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265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32"/>
      <c r="AN211" s="134"/>
      <c r="AO211" s="134"/>
      <c r="AP211" s="134"/>
      <c r="AQ211" s="134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</row>
    <row r="212" spans="1:56" ht="75" x14ac:dyDescent="0.25">
      <c r="A212" s="6">
        <v>2</v>
      </c>
      <c r="B212" s="115" t="s">
        <v>3821</v>
      </c>
      <c r="C212" s="15" t="s">
        <v>1078</v>
      </c>
      <c r="D212" s="14" t="s">
        <v>698</v>
      </c>
      <c r="E212" s="6">
        <v>208</v>
      </c>
      <c r="F212" s="12" t="s">
        <v>1201</v>
      </c>
      <c r="G212" s="7" t="s">
        <v>1202</v>
      </c>
      <c r="H212" s="123">
        <v>183.88</v>
      </c>
      <c r="I212" s="6" t="s">
        <v>37</v>
      </c>
      <c r="J212" s="9"/>
      <c r="K212" s="7" t="s">
        <v>1203</v>
      </c>
      <c r="L212" s="47"/>
      <c r="M212" s="9" t="s">
        <v>858</v>
      </c>
      <c r="N212" s="47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265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32"/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</row>
    <row r="213" spans="1:56" ht="105" x14ac:dyDescent="0.25">
      <c r="A213" s="6">
        <v>2</v>
      </c>
      <c r="B213" s="115" t="s">
        <v>3821</v>
      </c>
      <c r="C213" s="15" t="s">
        <v>1078</v>
      </c>
      <c r="D213" s="14" t="s">
        <v>698</v>
      </c>
      <c r="E213" s="6">
        <v>209</v>
      </c>
      <c r="F213" s="12" t="s">
        <v>1204</v>
      </c>
      <c r="G213" s="14" t="s">
        <v>1205</v>
      </c>
      <c r="H213" s="169">
        <v>34.270000000000003</v>
      </c>
      <c r="I213" s="6" t="s">
        <v>37</v>
      </c>
      <c r="J213" s="9"/>
      <c r="K213" s="14" t="s">
        <v>1206</v>
      </c>
      <c r="L213" s="16"/>
      <c r="M213" s="16" t="s">
        <v>1207</v>
      </c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265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32"/>
      <c r="AN213" s="134"/>
      <c r="AO213" s="134"/>
      <c r="AP213" s="134"/>
      <c r="AQ213" s="134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</row>
    <row r="214" spans="1:56" ht="75" x14ac:dyDescent="0.25">
      <c r="A214" s="6">
        <v>2</v>
      </c>
      <c r="B214" s="115" t="s">
        <v>3821</v>
      </c>
      <c r="C214" s="15" t="s">
        <v>1078</v>
      </c>
      <c r="D214" s="14" t="s">
        <v>698</v>
      </c>
      <c r="E214" s="6">
        <v>210</v>
      </c>
      <c r="F214" s="12" t="s">
        <v>1208</v>
      </c>
      <c r="G214" s="14" t="s">
        <v>1209</v>
      </c>
      <c r="H214" s="169">
        <v>399.98</v>
      </c>
      <c r="I214" s="6" t="s">
        <v>37</v>
      </c>
      <c r="J214" s="9"/>
      <c r="K214" s="14" t="s">
        <v>595</v>
      </c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265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"/>
      <c r="AN214" s="134"/>
      <c r="AO214" s="134"/>
      <c r="AP214" s="134"/>
      <c r="AQ214" s="134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</row>
    <row r="215" spans="1:56" ht="45" x14ac:dyDescent="0.25">
      <c r="A215" s="6">
        <v>2</v>
      </c>
      <c r="B215" s="115" t="s">
        <v>3821</v>
      </c>
      <c r="C215" s="15" t="s">
        <v>1078</v>
      </c>
      <c r="D215" s="14" t="s">
        <v>698</v>
      </c>
      <c r="E215" s="6">
        <v>211</v>
      </c>
      <c r="F215" s="12" t="s">
        <v>1210</v>
      </c>
      <c r="G215" s="14" t="s">
        <v>1211</v>
      </c>
      <c r="H215" s="169">
        <v>59.09</v>
      </c>
      <c r="I215" s="6" t="s">
        <v>37</v>
      </c>
      <c r="J215" s="9"/>
      <c r="K215" s="14" t="s">
        <v>690</v>
      </c>
      <c r="L215" s="31" t="s">
        <v>1212</v>
      </c>
      <c r="M215" s="16" t="s">
        <v>1213</v>
      </c>
      <c r="N215" s="31" t="s">
        <v>1214</v>
      </c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265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"/>
      <c r="AN215" s="134"/>
      <c r="AO215" s="134"/>
      <c r="AP215" s="134"/>
      <c r="AQ215" s="134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</row>
    <row r="216" spans="1:56" ht="60" x14ac:dyDescent="0.25">
      <c r="A216" s="6">
        <v>2</v>
      </c>
      <c r="B216" s="115" t="s">
        <v>3821</v>
      </c>
      <c r="C216" s="15" t="s">
        <v>1078</v>
      </c>
      <c r="D216" s="14" t="s">
        <v>698</v>
      </c>
      <c r="E216" s="6">
        <v>212</v>
      </c>
      <c r="F216" s="12" t="s">
        <v>1215</v>
      </c>
      <c r="G216" s="14" t="s">
        <v>1216</v>
      </c>
      <c r="H216" s="169">
        <v>35.869999999999997</v>
      </c>
      <c r="I216" s="6" t="s">
        <v>37</v>
      </c>
      <c r="J216" s="9"/>
      <c r="K216" s="14" t="s">
        <v>1217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265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"/>
      <c r="AN216" s="134"/>
      <c r="AO216" s="134"/>
      <c r="AP216" s="134"/>
      <c r="AQ216" s="134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</row>
    <row r="217" spans="1:56" ht="60" x14ac:dyDescent="0.25">
      <c r="A217" s="6">
        <v>2</v>
      </c>
      <c r="B217" s="115" t="s">
        <v>3821</v>
      </c>
      <c r="C217" s="15" t="s">
        <v>1078</v>
      </c>
      <c r="D217" s="14" t="s">
        <v>698</v>
      </c>
      <c r="E217" s="6">
        <v>213</v>
      </c>
      <c r="F217" s="12" t="s">
        <v>1218</v>
      </c>
      <c r="G217" s="15" t="s">
        <v>1219</v>
      </c>
      <c r="H217" s="123">
        <v>27.65</v>
      </c>
      <c r="I217" s="6" t="s">
        <v>37</v>
      </c>
      <c r="J217" s="9"/>
      <c r="K217" s="14" t="s">
        <v>1220</v>
      </c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265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"/>
      <c r="AN217" s="134"/>
      <c r="AO217" s="134"/>
      <c r="AP217" s="134"/>
      <c r="AQ217" s="134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</row>
    <row r="218" spans="1:56" ht="60" x14ac:dyDescent="0.25">
      <c r="A218" s="6">
        <v>2</v>
      </c>
      <c r="B218" s="115" t="s">
        <v>3821</v>
      </c>
      <c r="C218" s="15" t="s">
        <v>1078</v>
      </c>
      <c r="D218" s="14" t="s">
        <v>698</v>
      </c>
      <c r="E218" s="6">
        <v>214</v>
      </c>
      <c r="F218" s="9" t="s">
        <v>1221</v>
      </c>
      <c r="G218" s="14" t="s">
        <v>1222</v>
      </c>
      <c r="H218" s="169">
        <v>44.99</v>
      </c>
      <c r="I218" s="6" t="s">
        <v>37</v>
      </c>
      <c r="J218" s="9"/>
      <c r="K218" s="14" t="s">
        <v>1223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265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"/>
      <c r="AN218" s="134"/>
      <c r="AO218" s="134"/>
      <c r="AP218" s="134"/>
      <c r="AQ218" s="134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</row>
    <row r="219" spans="1:56" ht="90" x14ac:dyDescent="0.25">
      <c r="A219" s="6">
        <v>2</v>
      </c>
      <c r="B219" s="115" t="s">
        <v>3821</v>
      </c>
      <c r="C219" s="15" t="s">
        <v>1078</v>
      </c>
      <c r="D219" s="14" t="s">
        <v>698</v>
      </c>
      <c r="E219" s="6">
        <v>215</v>
      </c>
      <c r="F219" s="12" t="s">
        <v>1224</v>
      </c>
      <c r="G219" s="15" t="s">
        <v>1225</v>
      </c>
      <c r="H219" s="183">
        <v>33.4</v>
      </c>
      <c r="I219" s="49" t="s">
        <v>37</v>
      </c>
      <c r="J219" s="50"/>
      <c r="K219" s="15" t="s">
        <v>1226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265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"/>
      <c r="AN219" s="134"/>
      <c r="AO219" s="134"/>
      <c r="AP219" s="134"/>
      <c r="AQ219" s="134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</row>
    <row r="220" spans="1:56" ht="45" x14ac:dyDescent="0.25">
      <c r="A220" s="6">
        <v>2</v>
      </c>
      <c r="B220" s="115" t="s">
        <v>3821</v>
      </c>
      <c r="C220" s="15" t="s">
        <v>1078</v>
      </c>
      <c r="D220" s="14" t="s">
        <v>698</v>
      </c>
      <c r="E220" s="6">
        <v>216</v>
      </c>
      <c r="F220" s="9" t="s">
        <v>1227</v>
      </c>
      <c r="G220" s="14" t="s">
        <v>1228</v>
      </c>
      <c r="H220" s="169">
        <v>91.76</v>
      </c>
      <c r="I220" s="6" t="s">
        <v>37</v>
      </c>
      <c r="J220" s="9"/>
      <c r="K220" s="14" t="s">
        <v>1229</v>
      </c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265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32"/>
      <c r="AN220" s="134"/>
      <c r="AO220" s="134"/>
      <c r="AP220" s="134"/>
      <c r="AQ220" s="134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</row>
    <row r="221" spans="1:56" ht="75" x14ac:dyDescent="0.25">
      <c r="A221" s="6">
        <v>2</v>
      </c>
      <c r="B221" s="115" t="s">
        <v>3821</v>
      </c>
      <c r="C221" s="15" t="s">
        <v>1078</v>
      </c>
      <c r="D221" s="14" t="s">
        <v>698</v>
      </c>
      <c r="E221" s="6">
        <v>217</v>
      </c>
      <c r="F221" s="12" t="s">
        <v>1234</v>
      </c>
      <c r="G221" s="14" t="s">
        <v>1235</v>
      </c>
      <c r="H221" s="169">
        <v>182.41</v>
      </c>
      <c r="I221" s="6" t="s">
        <v>37</v>
      </c>
      <c r="J221" s="9"/>
      <c r="K221" s="14" t="s">
        <v>1236</v>
      </c>
      <c r="L221" s="16">
        <v>3016945</v>
      </c>
      <c r="M221" s="16" t="s">
        <v>1237</v>
      </c>
      <c r="N221" s="16">
        <v>5118569</v>
      </c>
      <c r="O221" s="16" t="s">
        <v>1238</v>
      </c>
      <c r="P221" s="16">
        <v>5118575</v>
      </c>
      <c r="Q221" s="16"/>
      <c r="R221" s="16"/>
      <c r="S221" s="16"/>
      <c r="T221" s="16"/>
      <c r="U221" s="16"/>
      <c r="V221" s="16"/>
      <c r="W221" s="16"/>
      <c r="X221" s="16"/>
      <c r="Y221" s="16"/>
      <c r="Z221" s="265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32"/>
      <c r="AN221" s="134"/>
      <c r="AO221" s="134"/>
      <c r="AP221" s="134"/>
      <c r="AQ221" s="134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</row>
    <row r="222" spans="1:56" ht="75" x14ac:dyDescent="0.25">
      <c r="A222" s="6">
        <v>2</v>
      </c>
      <c r="B222" s="115" t="s">
        <v>3821</v>
      </c>
      <c r="C222" s="15" t="s">
        <v>1078</v>
      </c>
      <c r="D222" s="14" t="s">
        <v>698</v>
      </c>
      <c r="E222" s="6">
        <v>218</v>
      </c>
      <c r="F222" s="9" t="s">
        <v>1239</v>
      </c>
      <c r="G222" s="14" t="s">
        <v>1240</v>
      </c>
      <c r="H222" s="169">
        <v>47.5</v>
      </c>
      <c r="I222" s="6" t="s">
        <v>37</v>
      </c>
      <c r="J222" s="9"/>
      <c r="K222" s="14" t="s">
        <v>1241</v>
      </c>
      <c r="L222" s="16"/>
      <c r="M222" s="16" t="s">
        <v>1242</v>
      </c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265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"/>
      <c r="AN222" s="134"/>
      <c r="AO222" s="134"/>
      <c r="AP222" s="134"/>
      <c r="AQ222" s="134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</row>
    <row r="223" spans="1:56" ht="60" x14ac:dyDescent="0.25">
      <c r="A223" s="6">
        <v>2</v>
      </c>
      <c r="B223" s="115" t="s">
        <v>3821</v>
      </c>
      <c r="C223" s="15" t="s">
        <v>1078</v>
      </c>
      <c r="D223" s="14" t="s">
        <v>698</v>
      </c>
      <c r="E223" s="6">
        <v>219</v>
      </c>
      <c r="F223" s="12" t="s">
        <v>1239</v>
      </c>
      <c r="G223" s="14" t="s">
        <v>1243</v>
      </c>
      <c r="H223" s="169">
        <v>26.99</v>
      </c>
      <c r="I223" s="6" t="s">
        <v>37</v>
      </c>
      <c r="J223" s="9"/>
      <c r="K223" s="14" t="s">
        <v>1241</v>
      </c>
      <c r="L223" s="16"/>
      <c r="M223" s="16" t="s">
        <v>1242</v>
      </c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265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55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75" x14ac:dyDescent="0.25">
      <c r="A224" s="6">
        <v>2</v>
      </c>
      <c r="B224" s="115" t="s">
        <v>3821</v>
      </c>
      <c r="C224" s="16" t="s">
        <v>3894</v>
      </c>
      <c r="D224" s="89" t="s">
        <v>698</v>
      </c>
      <c r="E224" s="6">
        <v>220</v>
      </c>
      <c r="F224" s="7" t="s">
        <v>3895</v>
      </c>
      <c r="G224" s="14" t="s">
        <v>3896</v>
      </c>
      <c r="H224" s="87">
        <v>800</v>
      </c>
      <c r="I224" s="87" t="s">
        <v>37</v>
      </c>
      <c r="J224" s="90"/>
      <c r="K224" s="98" t="s">
        <v>3897</v>
      </c>
      <c r="L224" s="90"/>
      <c r="M224" s="107" t="s">
        <v>3898</v>
      </c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213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  <c r="AK224" s="90"/>
      <c r="AL224" s="90"/>
      <c r="AM224" s="32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75" x14ac:dyDescent="0.25">
      <c r="A225" s="6">
        <v>2</v>
      </c>
      <c r="B225" s="115" t="s">
        <v>3821</v>
      </c>
      <c r="C225" s="16" t="s">
        <v>3894</v>
      </c>
      <c r="D225" s="89" t="s">
        <v>698</v>
      </c>
      <c r="E225" s="6">
        <v>221</v>
      </c>
      <c r="F225" s="7" t="s">
        <v>3899</v>
      </c>
      <c r="G225" s="14" t="s">
        <v>3896</v>
      </c>
      <c r="H225" s="87">
        <v>1000</v>
      </c>
      <c r="I225" s="87" t="s">
        <v>37</v>
      </c>
      <c r="J225" s="90"/>
      <c r="K225" s="89" t="s">
        <v>3900</v>
      </c>
      <c r="L225" s="90">
        <v>3639032</v>
      </c>
      <c r="M225" s="90" t="s">
        <v>3901</v>
      </c>
      <c r="N225" s="90">
        <v>5351250</v>
      </c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213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</row>
    <row r="226" spans="1:56" ht="45" x14ac:dyDescent="0.25">
      <c r="A226" s="6">
        <v>2</v>
      </c>
      <c r="B226" s="115" t="s">
        <v>3821</v>
      </c>
      <c r="C226" s="39" t="s">
        <v>3920</v>
      </c>
      <c r="D226" s="89" t="s">
        <v>698</v>
      </c>
      <c r="E226" s="6">
        <v>222</v>
      </c>
      <c r="F226" s="9" t="s">
        <v>3918</v>
      </c>
      <c r="G226" s="158" t="s">
        <v>3919</v>
      </c>
      <c r="H226" s="199">
        <v>1437.4360986000002</v>
      </c>
      <c r="I226" s="87" t="s">
        <v>37</v>
      </c>
      <c r="J226" s="90"/>
      <c r="K226" s="159" t="s">
        <v>3921</v>
      </c>
      <c r="L226" s="159" t="s">
        <v>3922</v>
      </c>
      <c r="M226" s="158" t="s">
        <v>3923</v>
      </c>
      <c r="N226" s="158">
        <v>2640683</v>
      </c>
      <c r="O226" s="200"/>
      <c r="P226" s="200"/>
      <c r="Q226" s="200"/>
      <c r="R226" s="200"/>
      <c r="S226" s="90"/>
      <c r="T226" s="90"/>
      <c r="U226" s="90"/>
      <c r="V226" s="90"/>
      <c r="W226" s="90"/>
      <c r="X226" s="90"/>
      <c r="Y226" s="90"/>
      <c r="Z226" s="213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</row>
    <row r="227" spans="1:56" ht="45" x14ac:dyDescent="0.25">
      <c r="A227" s="6">
        <v>2</v>
      </c>
      <c r="B227" s="115" t="s">
        <v>3821</v>
      </c>
      <c r="C227" s="39" t="s">
        <v>3920</v>
      </c>
      <c r="D227" s="89" t="s">
        <v>698</v>
      </c>
      <c r="E227" s="6">
        <v>223</v>
      </c>
      <c r="F227" s="9" t="s">
        <v>3928</v>
      </c>
      <c r="G227" s="158" t="s">
        <v>3929</v>
      </c>
      <c r="H227" s="199">
        <v>2599.8831499000003</v>
      </c>
      <c r="I227" s="87" t="s">
        <v>37</v>
      </c>
      <c r="J227" s="90"/>
      <c r="K227" s="159" t="s">
        <v>3921</v>
      </c>
      <c r="L227" s="159" t="s">
        <v>3930</v>
      </c>
      <c r="M227" s="158" t="s">
        <v>3931</v>
      </c>
      <c r="N227" s="160">
        <v>2640683</v>
      </c>
      <c r="O227" s="158"/>
      <c r="P227" s="202"/>
      <c r="Q227" s="202"/>
      <c r="R227" s="160"/>
      <c r="S227" s="202"/>
      <c r="T227" s="200"/>
      <c r="U227" s="200"/>
      <c r="V227" s="200"/>
      <c r="W227" s="200"/>
      <c r="X227" s="200"/>
      <c r="Y227" s="200"/>
      <c r="Z227" s="278"/>
      <c r="AA227" s="200"/>
      <c r="AB227" s="200"/>
      <c r="AC227" s="200"/>
      <c r="AD227" s="39"/>
      <c r="AE227" s="90"/>
      <c r="AF227" s="90"/>
      <c r="AG227" s="90"/>
      <c r="AH227" s="90"/>
      <c r="AI227" s="90"/>
      <c r="AJ227" s="90"/>
      <c r="AK227" s="90"/>
      <c r="AL227" s="90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</row>
    <row r="228" spans="1:56" ht="56.25" x14ac:dyDescent="0.25">
      <c r="A228" s="6">
        <v>2</v>
      </c>
      <c r="B228" s="115" t="s">
        <v>3821</v>
      </c>
      <c r="C228" s="133" t="s">
        <v>3920</v>
      </c>
      <c r="D228" s="89" t="s">
        <v>698</v>
      </c>
      <c r="E228" s="6">
        <v>224</v>
      </c>
      <c r="F228" s="9" t="s">
        <v>3993</v>
      </c>
      <c r="G228" s="225" t="s">
        <v>3994</v>
      </c>
      <c r="H228" s="218">
        <v>1877.7862765</v>
      </c>
      <c r="I228" s="87" t="s">
        <v>37</v>
      </c>
      <c r="J228" s="90"/>
      <c r="K228" s="225" t="s">
        <v>3995</v>
      </c>
      <c r="L228" s="226">
        <v>1846755</v>
      </c>
      <c r="M228" s="225" t="s">
        <v>3996</v>
      </c>
      <c r="N228" s="226">
        <v>1839891</v>
      </c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213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  <c r="AK228" s="90"/>
      <c r="AL228" s="90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</row>
    <row r="229" spans="1:56" ht="77.25" x14ac:dyDescent="0.25">
      <c r="A229" s="6">
        <v>2</v>
      </c>
      <c r="B229" s="115" t="s">
        <v>3821</v>
      </c>
      <c r="C229" s="16" t="s">
        <v>4000</v>
      </c>
      <c r="D229" s="89" t="s">
        <v>698</v>
      </c>
      <c r="E229" s="6">
        <v>225</v>
      </c>
      <c r="F229" s="7" t="s">
        <v>3997</v>
      </c>
      <c r="G229" s="14" t="s">
        <v>3998</v>
      </c>
      <c r="H229" s="228">
        <v>948.85233440000002</v>
      </c>
      <c r="I229" s="87" t="s">
        <v>37</v>
      </c>
      <c r="J229" s="90"/>
      <c r="K229" s="229" t="s">
        <v>3999</v>
      </c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79"/>
      <c r="AA229" s="229"/>
      <c r="AB229" s="229"/>
      <c r="AC229" s="229"/>
      <c r="AD229" s="90"/>
      <c r="AE229" s="90"/>
      <c r="AF229" s="90"/>
      <c r="AG229" s="90"/>
      <c r="AH229" s="90"/>
      <c r="AI229" s="90"/>
      <c r="AJ229" s="90"/>
      <c r="AK229" s="90"/>
      <c r="AL229" s="90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</row>
    <row r="230" spans="1:56" ht="90" x14ac:dyDescent="0.25">
      <c r="A230" s="6">
        <v>2</v>
      </c>
      <c r="B230" s="115" t="s">
        <v>3821</v>
      </c>
      <c r="C230" s="16" t="s">
        <v>978</v>
      </c>
      <c r="D230" s="89" t="s">
        <v>698</v>
      </c>
      <c r="E230" s="6">
        <v>226</v>
      </c>
      <c r="F230" s="7" t="s">
        <v>4001</v>
      </c>
      <c r="G230" s="14" t="s">
        <v>4002</v>
      </c>
      <c r="H230" s="228">
        <v>3482.6312230000003</v>
      </c>
      <c r="I230" s="87" t="s">
        <v>37</v>
      </c>
      <c r="J230" s="230"/>
      <c r="K230" s="89" t="s">
        <v>4003</v>
      </c>
      <c r="L230" s="90">
        <v>529479</v>
      </c>
      <c r="M230" s="90" t="s">
        <v>4004</v>
      </c>
      <c r="N230" s="90">
        <v>529446</v>
      </c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213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  <c r="AK230" s="90"/>
      <c r="AL230" s="90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</row>
    <row r="231" spans="1:56" ht="180" x14ac:dyDescent="0.25">
      <c r="A231" s="6">
        <v>2</v>
      </c>
      <c r="B231" s="115" t="s">
        <v>3821</v>
      </c>
      <c r="C231" s="16" t="s">
        <v>4010</v>
      </c>
      <c r="D231" s="89" t="s">
        <v>698</v>
      </c>
      <c r="E231" s="6">
        <v>227</v>
      </c>
      <c r="F231" s="7" t="s">
        <v>4005</v>
      </c>
      <c r="G231" s="14" t="s">
        <v>4006</v>
      </c>
      <c r="H231" s="228">
        <v>253.3928205</v>
      </c>
      <c r="I231" s="87" t="s">
        <v>37</v>
      </c>
      <c r="J231" s="231"/>
      <c r="K231" s="89" t="s">
        <v>4007</v>
      </c>
      <c r="L231" s="90">
        <v>1717333</v>
      </c>
      <c r="M231" s="90" t="s">
        <v>4008</v>
      </c>
      <c r="N231" s="90">
        <v>1913156</v>
      </c>
      <c r="O231" s="107" t="s">
        <v>4009</v>
      </c>
      <c r="P231" s="90">
        <v>2331486</v>
      </c>
      <c r="Q231" s="90"/>
      <c r="R231" s="90"/>
      <c r="S231" s="90"/>
      <c r="T231" s="90"/>
      <c r="U231" s="90"/>
      <c r="V231" s="90"/>
      <c r="W231" s="90"/>
      <c r="X231" s="90"/>
      <c r="Y231" s="90"/>
      <c r="Z231" s="213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  <c r="AK231" s="90"/>
      <c r="AL231" s="90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</row>
    <row r="232" spans="1:56" ht="135" x14ac:dyDescent="0.25">
      <c r="A232" s="6">
        <v>2</v>
      </c>
      <c r="B232" s="115" t="s">
        <v>3821</v>
      </c>
      <c r="C232" s="16" t="s">
        <v>4010</v>
      </c>
      <c r="D232" s="89" t="s">
        <v>698</v>
      </c>
      <c r="E232" s="6">
        <v>228</v>
      </c>
      <c r="F232" s="7" t="s">
        <v>4011</v>
      </c>
      <c r="G232" s="98" t="s">
        <v>4012</v>
      </c>
      <c r="H232" s="227">
        <v>1302</v>
      </c>
      <c r="I232" s="87" t="s">
        <v>37</v>
      </c>
      <c r="J232" s="90"/>
      <c r="K232" s="98" t="s">
        <v>4013</v>
      </c>
      <c r="L232" s="90">
        <v>274202</v>
      </c>
      <c r="M232" s="107" t="s">
        <v>4014</v>
      </c>
      <c r="N232" s="90">
        <v>274313</v>
      </c>
      <c r="O232" s="107" t="s">
        <v>4015</v>
      </c>
      <c r="P232" s="90">
        <v>274707</v>
      </c>
      <c r="Q232" s="107" t="s">
        <v>4016</v>
      </c>
      <c r="R232" s="90">
        <v>275006</v>
      </c>
      <c r="S232" s="90" t="s">
        <v>4017</v>
      </c>
      <c r="T232" s="90">
        <v>2949770</v>
      </c>
      <c r="U232" s="90"/>
      <c r="V232" s="90"/>
      <c r="W232" s="90"/>
      <c r="X232" s="90"/>
      <c r="Y232" s="90"/>
      <c r="Z232" s="213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  <c r="AK232" s="90"/>
      <c r="AL232" s="90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</row>
    <row r="233" spans="1:56" ht="45" x14ac:dyDescent="0.25">
      <c r="A233" s="6">
        <v>2</v>
      </c>
      <c r="B233" s="115" t="s">
        <v>3821</v>
      </c>
      <c r="C233" s="16" t="s">
        <v>4022</v>
      </c>
      <c r="D233" s="89" t="s">
        <v>698</v>
      </c>
      <c r="E233" s="6">
        <v>229</v>
      </c>
      <c r="F233" s="115" t="s">
        <v>4018</v>
      </c>
      <c r="G233" s="98" t="s">
        <v>4019</v>
      </c>
      <c r="H233" s="228">
        <v>98.28</v>
      </c>
      <c r="I233" s="87" t="s">
        <v>37</v>
      </c>
      <c r="J233" s="90"/>
      <c r="K233" s="89" t="s">
        <v>4020</v>
      </c>
      <c r="L233" s="90"/>
      <c r="M233" s="90" t="s">
        <v>4021</v>
      </c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213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  <c r="AK233" s="90"/>
      <c r="AL233" s="90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</row>
    <row r="234" spans="1:56" ht="45" x14ac:dyDescent="0.25">
      <c r="A234" s="6">
        <v>2</v>
      </c>
      <c r="B234" s="115" t="s">
        <v>3821</v>
      </c>
      <c r="C234" s="39" t="s">
        <v>3920</v>
      </c>
      <c r="D234" s="89" t="s">
        <v>698</v>
      </c>
      <c r="E234" s="6">
        <v>230</v>
      </c>
      <c r="F234" s="9" t="s">
        <v>4039</v>
      </c>
      <c r="G234" s="158" t="s">
        <v>4040</v>
      </c>
      <c r="H234" s="218">
        <v>976.89296409999997</v>
      </c>
      <c r="I234" s="87" t="s">
        <v>37</v>
      </c>
      <c r="J234" s="90"/>
      <c r="K234" s="159" t="s">
        <v>4041</v>
      </c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213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  <c r="AK234" s="90"/>
      <c r="AL234" s="90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</row>
    <row r="235" spans="1:56" ht="60" x14ac:dyDescent="0.25">
      <c r="A235" s="6">
        <v>32</v>
      </c>
      <c r="B235" s="115" t="s">
        <v>3821</v>
      </c>
      <c r="C235" s="26" t="s">
        <v>4010</v>
      </c>
      <c r="D235" s="107" t="s">
        <v>698</v>
      </c>
      <c r="E235" s="6">
        <v>231</v>
      </c>
      <c r="F235" s="26" t="s">
        <v>4222</v>
      </c>
      <c r="G235" s="107" t="s">
        <v>4221</v>
      </c>
      <c r="H235" s="270">
        <v>5059.54</v>
      </c>
      <c r="I235" s="107" t="s">
        <v>37</v>
      </c>
      <c r="J235" s="107" t="s">
        <v>434</v>
      </c>
      <c r="K235" s="107" t="s">
        <v>4220</v>
      </c>
      <c r="L235" s="16">
        <v>3521</v>
      </c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265"/>
      <c r="AA235" s="16"/>
      <c r="AB235" s="16"/>
      <c r="AC235" s="90"/>
      <c r="AD235" s="90"/>
      <c r="AE235" s="90"/>
      <c r="AF235" s="90"/>
      <c r="AG235" s="90"/>
      <c r="AH235" s="90"/>
      <c r="AI235" s="90"/>
      <c r="AJ235" s="90"/>
      <c r="AK235" s="90"/>
      <c r="AL235" s="90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</row>
    <row r="236" spans="1:56" ht="75" x14ac:dyDescent="0.25">
      <c r="A236" s="6">
        <v>3</v>
      </c>
      <c r="B236" s="115" t="s">
        <v>3821</v>
      </c>
      <c r="C236" s="10" t="s">
        <v>4365</v>
      </c>
      <c r="D236" s="89" t="s">
        <v>698</v>
      </c>
      <c r="E236" s="6">
        <v>232</v>
      </c>
      <c r="F236" s="10" t="s">
        <v>4359</v>
      </c>
      <c r="G236" s="10" t="s">
        <v>4360</v>
      </c>
      <c r="H236" s="302">
        <v>18.39</v>
      </c>
      <c r="I236" s="10" t="s">
        <v>37</v>
      </c>
      <c r="J236" s="301"/>
      <c r="K236" s="107" t="s">
        <v>4364</v>
      </c>
      <c r="L236" s="1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213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  <c r="AK236" s="90"/>
      <c r="AL236" s="90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</row>
    <row r="237" spans="1:56" ht="135" x14ac:dyDescent="0.25">
      <c r="A237" s="6">
        <v>4</v>
      </c>
      <c r="B237" s="115" t="s">
        <v>3821</v>
      </c>
      <c r="C237" s="10" t="s">
        <v>4365</v>
      </c>
      <c r="D237" s="89" t="s">
        <v>698</v>
      </c>
      <c r="E237" s="6">
        <v>233</v>
      </c>
      <c r="F237" s="130" t="s">
        <v>4361</v>
      </c>
      <c r="G237" s="107" t="s">
        <v>4362</v>
      </c>
      <c r="H237" s="298">
        <v>63.16</v>
      </c>
      <c r="I237" s="97" t="s">
        <v>37</v>
      </c>
      <c r="J237" s="97"/>
      <c r="K237" s="97" t="s">
        <v>4363</v>
      </c>
      <c r="L237" s="97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213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  <c r="AK237" s="90"/>
      <c r="AL237" s="90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</row>
    <row r="238" spans="1:56" ht="45" x14ac:dyDescent="0.25">
      <c r="A238" s="6">
        <v>2</v>
      </c>
      <c r="B238" s="115" t="s">
        <v>3821</v>
      </c>
      <c r="C238" s="10" t="s">
        <v>4376</v>
      </c>
      <c r="D238" s="89" t="s">
        <v>698</v>
      </c>
      <c r="E238" s="6">
        <v>234</v>
      </c>
      <c r="F238" s="10" t="s">
        <v>4369</v>
      </c>
      <c r="G238" s="10" t="s">
        <v>4370</v>
      </c>
      <c r="H238" s="302">
        <v>34.33</v>
      </c>
      <c r="I238" s="41" t="s">
        <v>37</v>
      </c>
      <c r="J238" s="301"/>
      <c r="K238" s="107" t="s">
        <v>4371</v>
      </c>
      <c r="L238" s="107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213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  <c r="AK238" s="90"/>
      <c r="AL238" s="90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</row>
    <row r="239" spans="1:56" ht="90" x14ac:dyDescent="0.25">
      <c r="A239" s="6">
        <v>2</v>
      </c>
      <c r="B239" s="115" t="s">
        <v>3821</v>
      </c>
      <c r="C239" s="10" t="s">
        <v>4376</v>
      </c>
      <c r="D239" s="89" t="s">
        <v>698</v>
      </c>
      <c r="E239" s="6">
        <v>235</v>
      </c>
      <c r="F239" s="130" t="s">
        <v>4372</v>
      </c>
      <c r="G239" s="107" t="s">
        <v>4373</v>
      </c>
      <c r="H239" s="337">
        <v>29.39</v>
      </c>
      <c r="I239" s="96" t="s">
        <v>37</v>
      </c>
      <c r="J239" s="97"/>
      <c r="K239" s="97" t="s">
        <v>4374</v>
      </c>
      <c r="L239" s="97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213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  <c r="AK239" s="90"/>
      <c r="AL239" s="90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</row>
    <row r="240" spans="1:56" ht="105" x14ac:dyDescent="0.25">
      <c r="A240" s="6">
        <v>2</v>
      </c>
      <c r="B240" s="115" t="s">
        <v>3821</v>
      </c>
      <c r="C240" s="15" t="s">
        <v>2933</v>
      </c>
      <c r="D240" s="14" t="s">
        <v>2934</v>
      </c>
      <c r="E240" s="6">
        <v>236</v>
      </c>
      <c r="F240" s="8" t="s">
        <v>2935</v>
      </c>
      <c r="G240" s="22" t="s">
        <v>2936</v>
      </c>
      <c r="H240" s="176">
        <v>30.533359999999998</v>
      </c>
      <c r="I240" s="95" t="s">
        <v>37</v>
      </c>
      <c r="J240" s="6"/>
      <c r="K240" s="14" t="s">
        <v>2937</v>
      </c>
      <c r="L240" s="31" t="s">
        <v>2938</v>
      </c>
      <c r="M240" s="16" t="s">
        <v>2939</v>
      </c>
      <c r="N240" s="31" t="s">
        <v>2940</v>
      </c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265"/>
      <c r="AA240" s="16"/>
      <c r="AB240" s="16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</row>
    <row r="241" spans="1:56" ht="75" x14ac:dyDescent="0.25">
      <c r="A241" s="6">
        <v>2</v>
      </c>
      <c r="B241" s="115" t="s">
        <v>3821</v>
      </c>
      <c r="C241" s="39" t="s">
        <v>3950</v>
      </c>
      <c r="D241" s="89" t="s">
        <v>2934</v>
      </c>
      <c r="E241" s="6">
        <v>237</v>
      </c>
      <c r="F241" s="9" t="s">
        <v>3951</v>
      </c>
      <c r="G241" s="130" t="s">
        <v>3952</v>
      </c>
      <c r="H241" s="199">
        <v>1479.7907564</v>
      </c>
      <c r="I241" s="87" t="s">
        <v>37</v>
      </c>
      <c r="J241" s="130" t="s">
        <v>3953</v>
      </c>
      <c r="K241" s="166" t="s">
        <v>3954</v>
      </c>
      <c r="L241" s="133">
        <v>1271017</v>
      </c>
      <c r="M241" s="133" t="s">
        <v>3955</v>
      </c>
      <c r="N241" s="133">
        <v>3378733</v>
      </c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280"/>
      <c r="AA241" s="133"/>
      <c r="AB241" s="90"/>
      <c r="AC241" s="90"/>
      <c r="AD241" s="90"/>
      <c r="AE241" s="90"/>
      <c r="AF241" s="90"/>
      <c r="AG241" s="90"/>
      <c r="AH241" s="90"/>
      <c r="AI241" s="90"/>
      <c r="AJ241" s="90"/>
      <c r="AK241" s="90"/>
      <c r="AL241" s="90"/>
      <c r="AM241" s="32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35" x14ac:dyDescent="0.25">
      <c r="A242" s="6">
        <v>2</v>
      </c>
      <c r="B242" s="115" t="s">
        <v>3821</v>
      </c>
      <c r="C242" s="15" t="s">
        <v>2401</v>
      </c>
      <c r="D242" s="14" t="s">
        <v>2402</v>
      </c>
      <c r="E242" s="6">
        <v>238</v>
      </c>
      <c r="F242" s="8" t="s">
        <v>3777</v>
      </c>
      <c r="G242" s="22" t="s">
        <v>3778</v>
      </c>
      <c r="H242" s="168">
        <v>77.069999999999993</v>
      </c>
      <c r="I242" s="13" t="s">
        <v>37</v>
      </c>
      <c r="J242" s="16"/>
      <c r="K242" s="15" t="s">
        <v>2403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265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</row>
    <row r="243" spans="1:56" ht="120" x14ac:dyDescent="0.25">
      <c r="A243" s="6">
        <v>2</v>
      </c>
      <c r="B243" s="115" t="s">
        <v>3821</v>
      </c>
      <c r="C243" s="15" t="s">
        <v>2404</v>
      </c>
      <c r="D243" s="14" t="s">
        <v>2402</v>
      </c>
      <c r="E243" s="6">
        <v>239</v>
      </c>
      <c r="F243" s="8" t="s">
        <v>2405</v>
      </c>
      <c r="G243" s="14" t="s">
        <v>2406</v>
      </c>
      <c r="H243" s="168">
        <v>463.52</v>
      </c>
      <c r="I243" s="13" t="s">
        <v>37</v>
      </c>
      <c r="J243" s="16"/>
      <c r="K243" s="15" t="s">
        <v>2407</v>
      </c>
      <c r="L243" s="16"/>
      <c r="M243" s="16" t="s">
        <v>2408</v>
      </c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265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75" x14ac:dyDescent="0.25">
      <c r="A244" s="6">
        <v>2</v>
      </c>
      <c r="B244" s="115" t="s">
        <v>3821</v>
      </c>
      <c r="C244" s="15" t="s">
        <v>2404</v>
      </c>
      <c r="D244" s="14" t="s">
        <v>2402</v>
      </c>
      <c r="E244" s="6">
        <v>240</v>
      </c>
      <c r="F244" s="8" t="s">
        <v>2409</v>
      </c>
      <c r="G244" s="15" t="s">
        <v>2410</v>
      </c>
      <c r="H244" s="13">
        <v>417.87</v>
      </c>
      <c r="I244" s="13" t="s">
        <v>37</v>
      </c>
      <c r="J244" s="16"/>
      <c r="K244" s="15" t="s">
        <v>2411</v>
      </c>
      <c r="L244" s="16"/>
      <c r="M244" s="26" t="s">
        <v>2412</v>
      </c>
      <c r="N244" s="16"/>
      <c r="O244" s="2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265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285" x14ac:dyDescent="0.25">
      <c r="A245" s="6">
        <v>2</v>
      </c>
      <c r="B245" s="115" t="s">
        <v>3821</v>
      </c>
      <c r="C245" s="15" t="s">
        <v>2401</v>
      </c>
      <c r="D245" s="14" t="s">
        <v>2402</v>
      </c>
      <c r="E245" s="6">
        <v>241</v>
      </c>
      <c r="F245" s="8" t="s">
        <v>2417</v>
      </c>
      <c r="G245" s="129" t="s">
        <v>3779</v>
      </c>
      <c r="H245" s="168">
        <v>67.87</v>
      </c>
      <c r="I245" s="13" t="s">
        <v>37</v>
      </c>
      <c r="J245" s="16"/>
      <c r="K245" s="15" t="s">
        <v>2417</v>
      </c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265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90" x14ac:dyDescent="0.25">
      <c r="A246" s="6">
        <v>2</v>
      </c>
      <c r="B246" s="115" t="s">
        <v>3821</v>
      </c>
      <c r="C246" s="15" t="s">
        <v>2404</v>
      </c>
      <c r="D246" s="14" t="s">
        <v>2402</v>
      </c>
      <c r="E246" s="6">
        <v>242</v>
      </c>
      <c r="F246" s="8" t="s">
        <v>2418</v>
      </c>
      <c r="G246" s="15" t="s">
        <v>2419</v>
      </c>
      <c r="H246" s="13">
        <v>177.95</v>
      </c>
      <c r="I246" s="13" t="s">
        <v>37</v>
      </c>
      <c r="J246" s="16"/>
      <c r="K246" s="15" t="s">
        <v>2420</v>
      </c>
      <c r="L246" s="16"/>
      <c r="M246" s="26"/>
      <c r="N246" s="16"/>
      <c r="O246" s="2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265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75" x14ac:dyDescent="0.25">
      <c r="A247" s="6">
        <v>2</v>
      </c>
      <c r="B247" s="115" t="s">
        <v>3821</v>
      </c>
      <c r="C247" s="15" t="s">
        <v>2404</v>
      </c>
      <c r="D247" s="14" t="s">
        <v>2402</v>
      </c>
      <c r="E247" s="6">
        <v>243</v>
      </c>
      <c r="F247" s="8" t="s">
        <v>2421</v>
      </c>
      <c r="G247" s="14" t="s">
        <v>2422</v>
      </c>
      <c r="H247" s="168">
        <v>1280.32</v>
      </c>
      <c r="I247" s="13" t="s">
        <v>37</v>
      </c>
      <c r="J247" s="16"/>
      <c r="K247" s="14" t="s">
        <v>2423</v>
      </c>
      <c r="L247" s="16"/>
      <c r="M247" s="16" t="s">
        <v>2424</v>
      </c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265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90" x14ac:dyDescent="0.25">
      <c r="A248" s="6">
        <v>2</v>
      </c>
      <c r="B248" s="115" t="s">
        <v>3821</v>
      </c>
      <c r="C248" s="15" t="s">
        <v>2425</v>
      </c>
      <c r="D248" s="14" t="s">
        <v>2402</v>
      </c>
      <c r="E248" s="6">
        <v>244</v>
      </c>
      <c r="F248" s="8" t="s">
        <v>2426</v>
      </c>
      <c r="G248" s="14" t="s">
        <v>2427</v>
      </c>
      <c r="H248" s="168">
        <v>42.44</v>
      </c>
      <c r="I248" s="13" t="s">
        <v>37</v>
      </c>
      <c r="J248" s="16"/>
      <c r="K248" s="14" t="s">
        <v>2428</v>
      </c>
      <c r="L248" s="16"/>
      <c r="M248" s="16" t="s">
        <v>2429</v>
      </c>
      <c r="N248" s="16"/>
      <c r="O248" s="16" t="s">
        <v>2430</v>
      </c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265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90" x14ac:dyDescent="0.25">
      <c r="A249" s="6">
        <v>2</v>
      </c>
      <c r="B249" s="115" t="s">
        <v>3821</v>
      </c>
      <c r="C249" s="15" t="s">
        <v>2404</v>
      </c>
      <c r="D249" s="14" t="s">
        <v>2402</v>
      </c>
      <c r="E249" s="6">
        <v>245</v>
      </c>
      <c r="F249" s="7" t="s">
        <v>2431</v>
      </c>
      <c r="G249" s="14" t="s">
        <v>2432</v>
      </c>
      <c r="H249" s="168">
        <v>37.78</v>
      </c>
      <c r="I249" s="13" t="s">
        <v>37</v>
      </c>
      <c r="J249" s="16"/>
      <c r="K249" s="14" t="s">
        <v>2433</v>
      </c>
      <c r="L249" s="16"/>
      <c r="M249" s="16"/>
      <c r="N249" s="16"/>
      <c r="O249" s="16"/>
      <c r="P249" s="16"/>
      <c r="Q249" s="16"/>
      <c r="R249" s="16"/>
      <c r="S249" s="16"/>
      <c r="T249" s="16"/>
      <c r="U249" s="34"/>
      <c r="V249" s="34"/>
      <c r="W249" s="34"/>
      <c r="X249" s="16"/>
      <c r="Y249" s="16"/>
      <c r="Z249" s="265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90" x14ac:dyDescent="0.25">
      <c r="A250" s="6">
        <v>2</v>
      </c>
      <c r="B250" s="115" t="s">
        <v>3821</v>
      </c>
      <c r="C250" s="15" t="s">
        <v>2434</v>
      </c>
      <c r="D250" s="14" t="s">
        <v>2402</v>
      </c>
      <c r="E250" s="6">
        <v>246</v>
      </c>
      <c r="F250" s="8" t="s">
        <v>2435</v>
      </c>
      <c r="G250" s="14" t="s">
        <v>2436</v>
      </c>
      <c r="H250" s="168">
        <v>72.66</v>
      </c>
      <c r="I250" s="13" t="s">
        <v>37</v>
      </c>
      <c r="J250" s="16"/>
      <c r="K250" s="14" t="s">
        <v>2437</v>
      </c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265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330" x14ac:dyDescent="0.25">
      <c r="A251" s="6">
        <v>2</v>
      </c>
      <c r="B251" s="115" t="s">
        <v>3821</v>
      </c>
      <c r="C251" s="14" t="s">
        <v>2438</v>
      </c>
      <c r="D251" s="14" t="s">
        <v>2402</v>
      </c>
      <c r="E251" s="6">
        <v>247</v>
      </c>
      <c r="F251" s="8" t="s">
        <v>2439</v>
      </c>
      <c r="G251" s="15" t="s">
        <v>2440</v>
      </c>
      <c r="H251" s="168">
        <v>1461.32</v>
      </c>
      <c r="I251" s="13" t="s">
        <v>37</v>
      </c>
      <c r="J251" s="16"/>
      <c r="K251" s="15" t="s">
        <v>2441</v>
      </c>
      <c r="L251" s="26"/>
      <c r="M251" s="26" t="s">
        <v>2442</v>
      </c>
      <c r="N251" s="26"/>
      <c r="O251" s="26" t="s">
        <v>2443</v>
      </c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265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50" x14ac:dyDescent="0.25">
      <c r="A252" s="6">
        <v>2</v>
      </c>
      <c r="B252" s="115" t="s">
        <v>3821</v>
      </c>
      <c r="C252" s="15" t="s">
        <v>2444</v>
      </c>
      <c r="D252" s="14" t="s">
        <v>2402</v>
      </c>
      <c r="E252" s="6">
        <v>248</v>
      </c>
      <c r="F252" s="8" t="s">
        <v>2445</v>
      </c>
      <c r="G252" s="15" t="s">
        <v>2446</v>
      </c>
      <c r="H252" s="168">
        <v>34.979999999999997</v>
      </c>
      <c r="I252" s="13" t="s">
        <v>37</v>
      </c>
      <c r="J252" s="16"/>
      <c r="K252" s="14" t="s">
        <v>2447</v>
      </c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265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35" x14ac:dyDescent="0.25">
      <c r="A253" s="6">
        <v>2</v>
      </c>
      <c r="B253" s="115" t="s">
        <v>3821</v>
      </c>
      <c r="C253" s="15" t="s">
        <v>2401</v>
      </c>
      <c r="D253" s="14" t="s">
        <v>2402</v>
      </c>
      <c r="E253" s="6">
        <v>249</v>
      </c>
      <c r="F253" s="8" t="s">
        <v>2448</v>
      </c>
      <c r="G253" s="129" t="s">
        <v>3780</v>
      </c>
      <c r="H253" s="168">
        <v>84.73</v>
      </c>
      <c r="I253" s="13" t="s">
        <v>37</v>
      </c>
      <c r="J253" s="16"/>
      <c r="K253" s="15" t="s">
        <v>2448</v>
      </c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265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05" x14ac:dyDescent="0.25">
      <c r="A254" s="6">
        <v>2</v>
      </c>
      <c r="B254" s="115" t="s">
        <v>3821</v>
      </c>
      <c r="C254" s="15" t="s">
        <v>2401</v>
      </c>
      <c r="D254" s="14" t="s">
        <v>2402</v>
      </c>
      <c r="E254" s="6">
        <v>250</v>
      </c>
      <c r="F254" s="8" t="s">
        <v>2449</v>
      </c>
      <c r="G254" s="129" t="s">
        <v>3781</v>
      </c>
      <c r="H254" s="168">
        <v>76.709999999999994</v>
      </c>
      <c r="I254" s="13" t="s">
        <v>37</v>
      </c>
      <c r="J254" s="16"/>
      <c r="K254" s="15" t="s">
        <v>2449</v>
      </c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265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75" x14ac:dyDescent="0.25">
      <c r="A255" s="6">
        <v>2</v>
      </c>
      <c r="B255" s="115" t="s">
        <v>3821</v>
      </c>
      <c r="C255" s="15" t="s">
        <v>2404</v>
      </c>
      <c r="D255" s="14" t="s">
        <v>2402</v>
      </c>
      <c r="E255" s="6">
        <v>251</v>
      </c>
      <c r="F255" s="8" t="s">
        <v>2450</v>
      </c>
      <c r="G255" s="14" t="s">
        <v>2451</v>
      </c>
      <c r="H255" s="168">
        <v>120.22</v>
      </c>
      <c r="I255" s="13" t="s">
        <v>37</v>
      </c>
      <c r="J255" s="16"/>
      <c r="K255" s="98" t="s">
        <v>3782</v>
      </c>
      <c r="L255" s="16"/>
      <c r="M255" s="16" t="s">
        <v>2452</v>
      </c>
      <c r="N255" s="16"/>
      <c r="O255" s="107" t="s">
        <v>3783</v>
      </c>
      <c r="P255" s="16"/>
      <c r="Q255" s="16" t="s">
        <v>2453</v>
      </c>
      <c r="R255" s="16"/>
      <c r="S255" s="107" t="s">
        <v>3784</v>
      </c>
      <c r="T255" s="16"/>
      <c r="U255" s="107" t="s">
        <v>3785</v>
      </c>
      <c r="V255" s="16"/>
      <c r="W255" s="16"/>
      <c r="X255" s="16"/>
      <c r="Y255" s="16"/>
      <c r="Z255" s="265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05" x14ac:dyDescent="0.25">
      <c r="A256" s="6">
        <v>2</v>
      </c>
      <c r="B256" s="115" t="s">
        <v>3821</v>
      </c>
      <c r="C256" s="15" t="s">
        <v>2404</v>
      </c>
      <c r="D256" s="14" t="s">
        <v>2402</v>
      </c>
      <c r="E256" s="6">
        <v>252</v>
      </c>
      <c r="F256" s="8" t="s">
        <v>2454</v>
      </c>
      <c r="G256" s="15" t="s">
        <v>2455</v>
      </c>
      <c r="H256" s="168">
        <v>3348.59</v>
      </c>
      <c r="I256" s="13" t="s">
        <v>37</v>
      </c>
      <c r="J256" s="16"/>
      <c r="K256" s="15" t="s">
        <v>2456</v>
      </c>
      <c r="L256" s="26"/>
      <c r="M256" s="26" t="s">
        <v>2457</v>
      </c>
      <c r="N256" s="26"/>
      <c r="O256" s="26" t="s">
        <v>2458</v>
      </c>
      <c r="P256" s="16"/>
      <c r="Q256" s="26" t="s">
        <v>2459</v>
      </c>
      <c r="R256" s="16"/>
      <c r="S256" s="26" t="s">
        <v>2460</v>
      </c>
      <c r="T256" s="16"/>
      <c r="U256" s="16"/>
      <c r="V256" s="16"/>
      <c r="W256" s="16"/>
      <c r="X256" s="16"/>
      <c r="Y256" s="16"/>
      <c r="Z256" s="265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55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45" x14ac:dyDescent="0.25">
      <c r="A257" s="6">
        <v>2</v>
      </c>
      <c r="B257" s="115" t="s">
        <v>3821</v>
      </c>
      <c r="C257" s="15" t="s">
        <v>2404</v>
      </c>
      <c r="D257" s="14" t="s">
        <v>2402</v>
      </c>
      <c r="E257" s="6">
        <v>253</v>
      </c>
      <c r="F257" s="8" t="s">
        <v>2461</v>
      </c>
      <c r="G257" s="14" t="s">
        <v>2462</v>
      </c>
      <c r="H257" s="168">
        <v>74.39</v>
      </c>
      <c r="I257" s="13" t="s">
        <v>37</v>
      </c>
      <c r="J257" s="16"/>
      <c r="K257" s="14" t="s">
        <v>2463</v>
      </c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265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55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90" x14ac:dyDescent="0.25">
      <c r="A258" s="6">
        <v>2</v>
      </c>
      <c r="B258" s="115" t="s">
        <v>3821</v>
      </c>
      <c r="C258" s="15" t="s">
        <v>2404</v>
      </c>
      <c r="D258" s="14" t="s">
        <v>2402</v>
      </c>
      <c r="E258" s="6">
        <v>254</v>
      </c>
      <c r="F258" s="8" t="s">
        <v>2464</v>
      </c>
      <c r="G258" s="14" t="s">
        <v>2465</v>
      </c>
      <c r="H258" s="168">
        <v>368.35</v>
      </c>
      <c r="I258" s="13" t="s">
        <v>37</v>
      </c>
      <c r="J258" s="16"/>
      <c r="K258" s="14" t="s">
        <v>2466</v>
      </c>
      <c r="L258" s="16"/>
      <c r="M258" s="107" t="s">
        <v>3786</v>
      </c>
      <c r="N258" s="16"/>
      <c r="O258" s="107" t="s">
        <v>3787</v>
      </c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265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05" x14ac:dyDescent="0.25">
      <c r="A259" s="6">
        <v>2</v>
      </c>
      <c r="B259" s="115" t="s">
        <v>3821</v>
      </c>
      <c r="C259" s="15" t="s">
        <v>2401</v>
      </c>
      <c r="D259" s="14" t="s">
        <v>2402</v>
      </c>
      <c r="E259" s="6">
        <v>255</v>
      </c>
      <c r="F259" s="8" t="s">
        <v>2467</v>
      </c>
      <c r="G259" s="129" t="s">
        <v>3788</v>
      </c>
      <c r="H259" s="168">
        <v>67.5</v>
      </c>
      <c r="I259" s="13" t="s">
        <v>37</v>
      </c>
      <c r="J259" s="16"/>
      <c r="K259" s="15" t="s">
        <v>2467</v>
      </c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265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75" x14ac:dyDescent="0.25">
      <c r="A260" s="6">
        <v>2</v>
      </c>
      <c r="B260" s="115" t="s">
        <v>3821</v>
      </c>
      <c r="C260" s="15" t="s">
        <v>2425</v>
      </c>
      <c r="D260" s="14" t="s">
        <v>2402</v>
      </c>
      <c r="E260" s="6">
        <v>256</v>
      </c>
      <c r="F260" s="8" t="s">
        <v>2468</v>
      </c>
      <c r="G260" s="14" t="s">
        <v>2469</v>
      </c>
      <c r="H260" s="168">
        <v>80</v>
      </c>
      <c r="I260" s="13" t="s">
        <v>37</v>
      </c>
      <c r="J260" s="16"/>
      <c r="K260" s="15" t="s">
        <v>2468</v>
      </c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265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35" x14ac:dyDescent="0.25">
      <c r="A261" s="6">
        <v>2</v>
      </c>
      <c r="B261" s="115" t="s">
        <v>3821</v>
      </c>
      <c r="C261" s="15" t="s">
        <v>2401</v>
      </c>
      <c r="D261" s="14" t="s">
        <v>2402</v>
      </c>
      <c r="E261" s="6">
        <v>257</v>
      </c>
      <c r="F261" s="8" t="s">
        <v>2470</v>
      </c>
      <c r="G261" s="129" t="s">
        <v>3780</v>
      </c>
      <c r="H261" s="168">
        <v>77.099999999999994</v>
      </c>
      <c r="I261" s="13" t="s">
        <v>37</v>
      </c>
      <c r="J261" s="16"/>
      <c r="K261" s="15" t="s">
        <v>2470</v>
      </c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265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75" x14ac:dyDescent="0.25">
      <c r="A262" s="6">
        <v>2</v>
      </c>
      <c r="B262" s="115" t="s">
        <v>3821</v>
      </c>
      <c r="C262" s="15" t="s">
        <v>2404</v>
      </c>
      <c r="D262" s="14" t="s">
        <v>2402</v>
      </c>
      <c r="E262" s="6">
        <v>258</v>
      </c>
      <c r="F262" s="8" t="s">
        <v>2471</v>
      </c>
      <c r="G262" s="14" t="s">
        <v>2472</v>
      </c>
      <c r="H262" s="168">
        <v>86.31</v>
      </c>
      <c r="I262" s="13" t="s">
        <v>37</v>
      </c>
      <c r="J262" s="16"/>
      <c r="K262" s="14" t="s">
        <v>2473</v>
      </c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265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</row>
    <row r="263" spans="1:56" ht="120" x14ac:dyDescent="0.25">
      <c r="A263" s="6">
        <v>2</v>
      </c>
      <c r="B263" s="115" t="s">
        <v>3821</v>
      </c>
      <c r="C263" s="15" t="s">
        <v>2404</v>
      </c>
      <c r="D263" s="14" t="s">
        <v>2402</v>
      </c>
      <c r="E263" s="6">
        <v>259</v>
      </c>
      <c r="F263" s="7" t="s">
        <v>2474</v>
      </c>
      <c r="G263" s="14" t="s">
        <v>2475</v>
      </c>
      <c r="H263" s="168">
        <v>39.85</v>
      </c>
      <c r="I263" s="13" t="s">
        <v>37</v>
      </c>
      <c r="J263" s="16"/>
      <c r="K263" s="14" t="s">
        <v>2476</v>
      </c>
      <c r="L263" s="16"/>
      <c r="M263" s="16" t="s">
        <v>2477</v>
      </c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265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5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</row>
    <row r="264" spans="1:56" ht="60" x14ac:dyDescent="0.25">
      <c r="A264" s="6">
        <v>2</v>
      </c>
      <c r="B264" s="115" t="s">
        <v>3821</v>
      </c>
      <c r="C264" s="15" t="s">
        <v>2404</v>
      </c>
      <c r="D264" s="14" t="s">
        <v>2402</v>
      </c>
      <c r="E264" s="6">
        <v>260</v>
      </c>
      <c r="F264" s="8" t="s">
        <v>2478</v>
      </c>
      <c r="G264" s="14" t="s">
        <v>2479</v>
      </c>
      <c r="H264" s="168">
        <v>28.7</v>
      </c>
      <c r="I264" s="13" t="s">
        <v>37</v>
      </c>
      <c r="J264" s="16"/>
      <c r="K264" s="14" t="s">
        <v>2480</v>
      </c>
      <c r="L264" s="16"/>
      <c r="M264" s="107" t="s">
        <v>3789</v>
      </c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265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58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</row>
    <row r="265" spans="1:56" ht="90" x14ac:dyDescent="0.25">
      <c r="A265" s="6">
        <v>2</v>
      </c>
      <c r="B265" s="115" t="s">
        <v>3821</v>
      </c>
      <c r="C265" s="15" t="s">
        <v>2481</v>
      </c>
      <c r="D265" s="14" t="s">
        <v>2402</v>
      </c>
      <c r="E265" s="6">
        <v>261</v>
      </c>
      <c r="F265" s="8" t="s">
        <v>2482</v>
      </c>
      <c r="G265" s="15" t="s">
        <v>2483</v>
      </c>
      <c r="H265" s="168">
        <v>33.86</v>
      </c>
      <c r="I265" s="13" t="s">
        <v>37</v>
      </c>
      <c r="J265" s="16"/>
      <c r="K265" s="15" t="s">
        <v>2482</v>
      </c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265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</row>
    <row r="266" spans="1:56" ht="75" x14ac:dyDescent="0.25">
      <c r="A266" s="6">
        <v>2</v>
      </c>
      <c r="B266" s="115" t="s">
        <v>3821</v>
      </c>
      <c r="C266" s="15" t="s">
        <v>2404</v>
      </c>
      <c r="D266" s="14" t="s">
        <v>2402</v>
      </c>
      <c r="E266" s="6">
        <v>262</v>
      </c>
      <c r="F266" s="8" t="s">
        <v>2484</v>
      </c>
      <c r="G266" s="14" t="s">
        <v>2485</v>
      </c>
      <c r="H266" s="168">
        <v>36.6</v>
      </c>
      <c r="I266" s="13" t="s">
        <v>37</v>
      </c>
      <c r="J266" s="16"/>
      <c r="K266" s="14" t="s">
        <v>2486</v>
      </c>
      <c r="L266" s="16"/>
      <c r="M266" s="16" t="s">
        <v>2487</v>
      </c>
      <c r="N266" s="16"/>
      <c r="O266" s="16" t="s">
        <v>2488</v>
      </c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265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</row>
    <row r="267" spans="1:56" ht="90" x14ac:dyDescent="0.25">
      <c r="A267" s="6">
        <v>2</v>
      </c>
      <c r="B267" s="115" t="s">
        <v>3821</v>
      </c>
      <c r="C267" s="15" t="s">
        <v>2404</v>
      </c>
      <c r="D267" s="14" t="s">
        <v>2402</v>
      </c>
      <c r="E267" s="6">
        <v>263</v>
      </c>
      <c r="F267" s="8" t="s">
        <v>2489</v>
      </c>
      <c r="G267" s="14" t="s">
        <v>2490</v>
      </c>
      <c r="H267" s="168">
        <v>65.260000000000005</v>
      </c>
      <c r="I267" s="13" t="s">
        <v>37</v>
      </c>
      <c r="J267" s="16"/>
      <c r="K267" s="14" t="s">
        <v>2491</v>
      </c>
      <c r="L267" s="16"/>
      <c r="M267" s="16" t="s">
        <v>2492</v>
      </c>
      <c r="N267" s="16"/>
      <c r="O267" s="16" t="s">
        <v>2493</v>
      </c>
      <c r="P267" s="16"/>
      <c r="Q267" s="16" t="s">
        <v>2494</v>
      </c>
      <c r="R267" s="16"/>
      <c r="S267" s="16"/>
      <c r="T267" s="16"/>
      <c r="U267" s="16"/>
      <c r="V267" s="16"/>
      <c r="W267" s="16"/>
      <c r="X267" s="16"/>
      <c r="Y267" s="16"/>
      <c r="Z267" s="265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</row>
    <row r="268" spans="1:56" ht="75" x14ac:dyDescent="0.25">
      <c r="A268" s="6">
        <v>2</v>
      </c>
      <c r="B268" s="115" t="s">
        <v>3821</v>
      </c>
      <c r="C268" s="15" t="s">
        <v>2404</v>
      </c>
      <c r="D268" s="14" t="s">
        <v>2402</v>
      </c>
      <c r="E268" s="6">
        <v>264</v>
      </c>
      <c r="F268" s="8" t="s">
        <v>2495</v>
      </c>
      <c r="G268" s="14" t="s">
        <v>2496</v>
      </c>
      <c r="H268" s="168">
        <v>221.04</v>
      </c>
      <c r="I268" s="13" t="s">
        <v>37</v>
      </c>
      <c r="J268" s="16"/>
      <c r="K268" s="14" t="s">
        <v>2497</v>
      </c>
      <c r="L268" s="16"/>
      <c r="M268" s="16" t="s">
        <v>2498</v>
      </c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265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45" x14ac:dyDescent="0.25">
      <c r="A269" s="6">
        <v>2</v>
      </c>
      <c r="B269" s="115" t="s">
        <v>3821</v>
      </c>
      <c r="C269" s="15" t="s">
        <v>2425</v>
      </c>
      <c r="D269" s="14" t="s">
        <v>2402</v>
      </c>
      <c r="E269" s="6">
        <v>265</v>
      </c>
      <c r="F269" s="8" t="s">
        <v>2499</v>
      </c>
      <c r="G269" s="14" t="s">
        <v>2500</v>
      </c>
      <c r="H269" s="168">
        <v>42.03</v>
      </c>
      <c r="I269" s="13" t="s">
        <v>37</v>
      </c>
      <c r="J269" s="16"/>
      <c r="K269" s="14" t="s">
        <v>2501</v>
      </c>
      <c r="L269" s="16"/>
      <c r="M269" s="16" t="s">
        <v>2502</v>
      </c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265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95" x14ac:dyDescent="0.25">
      <c r="A270" s="6">
        <v>2</v>
      </c>
      <c r="B270" s="115" t="s">
        <v>3821</v>
      </c>
      <c r="C270" s="15" t="s">
        <v>2404</v>
      </c>
      <c r="D270" s="14" t="s">
        <v>2402</v>
      </c>
      <c r="E270" s="6">
        <v>266</v>
      </c>
      <c r="F270" s="7" t="s">
        <v>2503</v>
      </c>
      <c r="G270" s="14" t="s">
        <v>2504</v>
      </c>
      <c r="H270" s="168">
        <v>4198.1400000000003</v>
      </c>
      <c r="I270" s="13" t="s">
        <v>37</v>
      </c>
      <c r="J270" s="16"/>
      <c r="K270" s="14" t="s">
        <v>2505</v>
      </c>
      <c r="L270" s="16"/>
      <c r="M270" s="16" t="s">
        <v>2506</v>
      </c>
      <c r="N270" s="16"/>
      <c r="O270" s="107" t="s">
        <v>3790</v>
      </c>
      <c r="P270" s="16"/>
      <c r="Q270" s="107" t="s">
        <v>3791</v>
      </c>
      <c r="R270" s="16"/>
      <c r="S270" s="107" t="s">
        <v>3792</v>
      </c>
      <c r="T270" s="16"/>
      <c r="U270" s="107" t="s">
        <v>3793</v>
      </c>
      <c r="V270" s="16"/>
      <c r="W270" s="107" t="s">
        <v>3794</v>
      </c>
      <c r="X270" s="16"/>
      <c r="Y270" s="16"/>
      <c r="Z270" s="265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65" x14ac:dyDescent="0.25">
      <c r="A271" s="6">
        <v>2</v>
      </c>
      <c r="B271" s="115" t="s">
        <v>3821</v>
      </c>
      <c r="C271" s="15" t="s">
        <v>2404</v>
      </c>
      <c r="D271" s="14" t="s">
        <v>2402</v>
      </c>
      <c r="E271" s="6">
        <v>267</v>
      </c>
      <c r="F271" s="8" t="s">
        <v>2507</v>
      </c>
      <c r="G271" s="14" t="s">
        <v>2508</v>
      </c>
      <c r="H271" s="168">
        <v>604.25</v>
      </c>
      <c r="I271" s="13" t="s">
        <v>37</v>
      </c>
      <c r="J271" s="16"/>
      <c r="K271" s="14" t="s">
        <v>2509</v>
      </c>
      <c r="L271" s="16"/>
      <c r="M271" s="16" t="s">
        <v>2510</v>
      </c>
      <c r="N271" s="16"/>
      <c r="O271" s="16" t="s">
        <v>2511</v>
      </c>
      <c r="P271" s="16"/>
      <c r="Q271" s="16" t="s">
        <v>2512</v>
      </c>
      <c r="R271" s="16"/>
      <c r="S271" s="16" t="s">
        <v>2513</v>
      </c>
      <c r="T271" s="16"/>
      <c r="U271" s="16" t="s">
        <v>2514</v>
      </c>
      <c r="V271" s="16"/>
      <c r="W271" s="16"/>
      <c r="X271" s="16"/>
      <c r="Y271" s="16"/>
      <c r="Z271" s="265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60" x14ac:dyDescent="0.25">
      <c r="A272" s="6">
        <v>2</v>
      </c>
      <c r="B272" s="115" t="s">
        <v>3821</v>
      </c>
      <c r="C272" s="15" t="s">
        <v>2404</v>
      </c>
      <c r="D272" s="14" t="s">
        <v>2402</v>
      </c>
      <c r="E272" s="6">
        <v>268</v>
      </c>
      <c r="F272" s="8" t="s">
        <v>2515</v>
      </c>
      <c r="G272" s="14" t="s">
        <v>2516</v>
      </c>
      <c r="H272" s="168">
        <v>9839.25</v>
      </c>
      <c r="I272" s="13" t="s">
        <v>37</v>
      </c>
      <c r="J272" s="16"/>
      <c r="K272" s="98" t="s">
        <v>3795</v>
      </c>
      <c r="L272" s="16"/>
      <c r="M272" s="16" t="s">
        <v>2517</v>
      </c>
      <c r="N272" s="16"/>
      <c r="O272" s="16" t="s">
        <v>2518</v>
      </c>
      <c r="P272" s="16"/>
      <c r="Q272" s="16" t="s">
        <v>2519</v>
      </c>
      <c r="R272" s="16"/>
      <c r="S272" s="16" t="s">
        <v>2520</v>
      </c>
      <c r="T272" s="16"/>
      <c r="U272" s="16" t="s">
        <v>2521</v>
      </c>
      <c r="V272" s="16"/>
      <c r="W272" s="16"/>
      <c r="X272" s="16"/>
      <c r="Y272" s="16"/>
      <c r="Z272" s="265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60" x14ac:dyDescent="0.25">
      <c r="A273" s="6">
        <v>2</v>
      </c>
      <c r="B273" s="115" t="s">
        <v>3821</v>
      </c>
      <c r="C273" s="15" t="s">
        <v>2404</v>
      </c>
      <c r="D273" s="14" t="s">
        <v>2402</v>
      </c>
      <c r="E273" s="6">
        <v>269</v>
      </c>
      <c r="F273" s="8" t="s">
        <v>2522</v>
      </c>
      <c r="G273" s="14" t="s">
        <v>2516</v>
      </c>
      <c r="H273" s="168">
        <v>617.57000000000005</v>
      </c>
      <c r="I273" s="13" t="s">
        <v>37</v>
      </c>
      <c r="J273" s="16"/>
      <c r="K273" s="98" t="s">
        <v>3795</v>
      </c>
      <c r="L273" s="16"/>
      <c r="M273" s="16" t="s">
        <v>2517</v>
      </c>
      <c r="N273" s="16"/>
      <c r="O273" s="16" t="s">
        <v>2518</v>
      </c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265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90" x14ac:dyDescent="0.25">
      <c r="A274" s="6">
        <v>2</v>
      </c>
      <c r="B274" s="115" t="s">
        <v>3821</v>
      </c>
      <c r="C274" s="15" t="s">
        <v>3068</v>
      </c>
      <c r="D274" s="14" t="s">
        <v>2402</v>
      </c>
      <c r="E274" s="6">
        <v>270</v>
      </c>
      <c r="F274" s="8" t="s">
        <v>3069</v>
      </c>
      <c r="G274" s="14" t="s">
        <v>3070</v>
      </c>
      <c r="H274" s="168">
        <v>44.41</v>
      </c>
      <c r="I274" s="13" t="s">
        <v>37</v>
      </c>
      <c r="J274" s="16"/>
      <c r="K274" s="14" t="s">
        <v>3071</v>
      </c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265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05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05" x14ac:dyDescent="0.25">
      <c r="A275" s="6">
        <v>2</v>
      </c>
      <c r="B275" s="115" t="s">
        <v>3821</v>
      </c>
      <c r="C275" s="15" t="s">
        <v>3072</v>
      </c>
      <c r="D275" s="14" t="s">
        <v>2402</v>
      </c>
      <c r="E275" s="6">
        <v>271</v>
      </c>
      <c r="F275" s="8" t="s">
        <v>3073</v>
      </c>
      <c r="G275" s="14" t="s">
        <v>3074</v>
      </c>
      <c r="H275" s="168">
        <v>26.94</v>
      </c>
      <c r="I275" s="13" t="s">
        <v>37</v>
      </c>
      <c r="J275" s="16"/>
      <c r="K275" s="15" t="s">
        <v>3073</v>
      </c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265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05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90" x14ac:dyDescent="0.25">
      <c r="A276" s="6">
        <v>2</v>
      </c>
      <c r="B276" s="115" t="s">
        <v>3821</v>
      </c>
      <c r="C276" s="15" t="s">
        <v>3072</v>
      </c>
      <c r="D276" s="14" t="s">
        <v>2402</v>
      </c>
      <c r="E276" s="6">
        <v>272</v>
      </c>
      <c r="F276" s="8" t="s">
        <v>3075</v>
      </c>
      <c r="G276" s="14" t="s">
        <v>3076</v>
      </c>
      <c r="H276" s="168">
        <v>25.16</v>
      </c>
      <c r="I276" s="13" t="s">
        <v>37</v>
      </c>
      <c r="J276" s="16"/>
      <c r="K276" s="15" t="s">
        <v>3075</v>
      </c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265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05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90" x14ac:dyDescent="0.25">
      <c r="A277" s="6">
        <v>2</v>
      </c>
      <c r="B277" s="115" t="s">
        <v>3821</v>
      </c>
      <c r="C277" s="15" t="s">
        <v>3072</v>
      </c>
      <c r="D277" s="14" t="s">
        <v>2402</v>
      </c>
      <c r="E277" s="6">
        <v>273</v>
      </c>
      <c r="F277" s="8" t="s">
        <v>3077</v>
      </c>
      <c r="G277" s="14" t="s">
        <v>3078</v>
      </c>
      <c r="H277" s="168">
        <v>31.21</v>
      </c>
      <c r="I277" s="13" t="s">
        <v>37</v>
      </c>
      <c r="J277" s="16"/>
      <c r="K277" s="14" t="s">
        <v>3079</v>
      </c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265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05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60" x14ac:dyDescent="0.25">
      <c r="A278" s="6">
        <v>2</v>
      </c>
      <c r="B278" s="115" t="s">
        <v>3821</v>
      </c>
      <c r="C278" s="15" t="s">
        <v>3072</v>
      </c>
      <c r="D278" s="14" t="s">
        <v>2402</v>
      </c>
      <c r="E278" s="6">
        <v>274</v>
      </c>
      <c r="F278" s="8" t="s">
        <v>3084</v>
      </c>
      <c r="G278" s="14" t="s">
        <v>3085</v>
      </c>
      <c r="H278" s="168">
        <v>29.6</v>
      </c>
      <c r="I278" s="13" t="s">
        <v>37</v>
      </c>
      <c r="J278" s="16"/>
      <c r="K278" s="14" t="s">
        <v>3086</v>
      </c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265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05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75" x14ac:dyDescent="0.25">
      <c r="A279" s="6">
        <v>2</v>
      </c>
      <c r="B279" s="115" t="s">
        <v>3821</v>
      </c>
      <c r="C279" s="15" t="s">
        <v>3072</v>
      </c>
      <c r="D279" s="14" t="s">
        <v>2402</v>
      </c>
      <c r="E279" s="6">
        <v>275</v>
      </c>
      <c r="F279" s="8" t="s">
        <v>3087</v>
      </c>
      <c r="G279" s="14" t="s">
        <v>3088</v>
      </c>
      <c r="H279" s="168">
        <v>31.86</v>
      </c>
      <c r="I279" s="13" t="s">
        <v>37</v>
      </c>
      <c r="J279" s="16"/>
      <c r="K279" s="14" t="s">
        <v>3089</v>
      </c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265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05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90" x14ac:dyDescent="0.25">
      <c r="A280" s="6">
        <v>2</v>
      </c>
      <c r="B280" s="115" t="s">
        <v>3821</v>
      </c>
      <c r="C280" s="15" t="s">
        <v>3080</v>
      </c>
      <c r="D280" s="98" t="s">
        <v>2402</v>
      </c>
      <c r="E280" s="6">
        <v>276</v>
      </c>
      <c r="F280" s="8" t="s">
        <v>3090</v>
      </c>
      <c r="G280" s="14" t="s">
        <v>3091</v>
      </c>
      <c r="H280" s="168">
        <v>244.58</v>
      </c>
      <c r="I280" s="95" t="s">
        <v>37</v>
      </c>
      <c r="J280" s="16"/>
      <c r="K280" s="14" t="s">
        <v>3092</v>
      </c>
      <c r="L280" s="16">
        <v>3501283</v>
      </c>
      <c r="M280" s="16" t="s">
        <v>3093</v>
      </c>
      <c r="N280" s="16">
        <v>3501272</v>
      </c>
      <c r="O280" s="16" t="s">
        <v>3094</v>
      </c>
      <c r="P280" s="16">
        <v>3501257</v>
      </c>
      <c r="Q280" s="16" t="s">
        <v>3095</v>
      </c>
      <c r="R280" s="16"/>
      <c r="S280" s="16"/>
      <c r="T280" s="16"/>
      <c r="U280" s="16"/>
      <c r="V280" s="16"/>
      <c r="W280" s="16"/>
      <c r="X280" s="16"/>
      <c r="Y280" s="16"/>
      <c r="Z280" s="265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05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75" x14ac:dyDescent="0.25">
      <c r="A281" s="6">
        <v>2</v>
      </c>
      <c r="B281" s="115" t="s">
        <v>3821</v>
      </c>
      <c r="C281" s="15" t="s">
        <v>3080</v>
      </c>
      <c r="D281" s="14" t="s">
        <v>2402</v>
      </c>
      <c r="E281" s="6">
        <v>277</v>
      </c>
      <c r="F281" s="8" t="s">
        <v>3096</v>
      </c>
      <c r="G281" s="14" t="s">
        <v>3097</v>
      </c>
      <c r="H281" s="168">
        <v>1019.44</v>
      </c>
      <c r="I281" s="95" t="s">
        <v>37</v>
      </c>
      <c r="J281" s="16"/>
      <c r="K281" s="14" t="s">
        <v>3098</v>
      </c>
      <c r="L281" s="16">
        <v>893709</v>
      </c>
      <c r="M281" s="16" t="s">
        <v>3099</v>
      </c>
      <c r="N281" s="16">
        <v>893748</v>
      </c>
      <c r="O281" s="16" t="s">
        <v>3100</v>
      </c>
      <c r="P281" s="16">
        <v>893668</v>
      </c>
      <c r="Q281" s="16"/>
      <c r="R281" s="16"/>
      <c r="S281" s="16"/>
      <c r="T281" s="16"/>
      <c r="U281" s="16"/>
      <c r="V281" s="16"/>
      <c r="W281" s="16"/>
      <c r="X281" s="16"/>
      <c r="Y281" s="16"/>
      <c r="Z281" s="265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05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</row>
    <row r="282" spans="1:56" ht="165" x14ac:dyDescent="0.25">
      <c r="A282" s="6">
        <v>2</v>
      </c>
      <c r="B282" s="115" t="s">
        <v>3821</v>
      </c>
      <c r="C282" s="15" t="s">
        <v>3068</v>
      </c>
      <c r="D282" s="14" t="s">
        <v>2402</v>
      </c>
      <c r="E282" s="6">
        <v>278</v>
      </c>
      <c r="F282" s="8" t="s">
        <v>3101</v>
      </c>
      <c r="G282" s="14" t="s">
        <v>3102</v>
      </c>
      <c r="H282" s="168">
        <v>151.5</v>
      </c>
      <c r="I282" s="95" t="s">
        <v>37</v>
      </c>
      <c r="J282" s="16"/>
      <c r="K282" s="14" t="s">
        <v>3103</v>
      </c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265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05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</row>
    <row r="283" spans="1:56" ht="135" x14ac:dyDescent="0.25">
      <c r="A283" s="6">
        <v>2</v>
      </c>
      <c r="B283" s="115" t="s">
        <v>3821</v>
      </c>
      <c r="C283" s="15" t="s">
        <v>3080</v>
      </c>
      <c r="D283" s="14" t="s">
        <v>2402</v>
      </c>
      <c r="E283" s="6">
        <v>279</v>
      </c>
      <c r="F283" s="8" t="s">
        <v>3104</v>
      </c>
      <c r="G283" s="14" t="s">
        <v>3105</v>
      </c>
      <c r="H283" s="168">
        <v>624.13</v>
      </c>
      <c r="I283" s="95" t="s">
        <v>37</v>
      </c>
      <c r="J283" s="16"/>
      <c r="K283" s="14" t="s">
        <v>3106</v>
      </c>
      <c r="L283" s="16">
        <v>6480111</v>
      </c>
      <c r="M283" s="16" t="s">
        <v>3107</v>
      </c>
      <c r="N283" s="16">
        <v>7059033</v>
      </c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265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05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</row>
    <row r="284" spans="1:56" ht="90" x14ac:dyDescent="0.25">
      <c r="A284" s="6">
        <v>2</v>
      </c>
      <c r="B284" s="115" t="s">
        <v>3821</v>
      </c>
      <c r="C284" s="157" t="s">
        <v>3938</v>
      </c>
      <c r="D284" s="147" t="s">
        <v>2402</v>
      </c>
      <c r="E284" s="6">
        <v>280</v>
      </c>
      <c r="F284" s="165" t="s">
        <v>3939</v>
      </c>
      <c r="G284" s="164" t="s">
        <v>3940</v>
      </c>
      <c r="H284" s="148">
        <v>114.81</v>
      </c>
      <c r="I284" s="87" t="s">
        <v>37</v>
      </c>
      <c r="J284" s="88"/>
      <c r="K284" s="164" t="s">
        <v>3941</v>
      </c>
      <c r="L284" s="165"/>
      <c r="M284" s="164" t="s">
        <v>3942</v>
      </c>
      <c r="N284" s="165"/>
      <c r="O284" s="165"/>
      <c r="P284" s="165"/>
      <c r="Q284" s="90"/>
      <c r="R284" s="90"/>
      <c r="S284" s="90"/>
      <c r="T284" s="90"/>
      <c r="U284" s="90"/>
      <c r="V284" s="90"/>
      <c r="W284" s="90"/>
      <c r="X284" s="90"/>
      <c r="Y284" s="90"/>
      <c r="Z284" s="144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</row>
    <row r="285" spans="1:56" ht="120" x14ac:dyDescent="0.25">
      <c r="A285" s="6">
        <v>2</v>
      </c>
      <c r="B285" s="115" t="s">
        <v>3821</v>
      </c>
      <c r="C285" s="89" t="s">
        <v>2413</v>
      </c>
      <c r="D285" s="89" t="s">
        <v>2402</v>
      </c>
      <c r="E285" s="6">
        <v>281</v>
      </c>
      <c r="F285" s="7" t="s">
        <v>4098</v>
      </c>
      <c r="G285" s="98" t="s">
        <v>4099</v>
      </c>
      <c r="H285" s="227">
        <v>45.95</v>
      </c>
      <c r="I285" s="87" t="s">
        <v>37</v>
      </c>
      <c r="J285" s="90"/>
      <c r="K285" s="98" t="s">
        <v>4100</v>
      </c>
      <c r="L285" s="107"/>
      <c r="M285" s="107"/>
      <c r="N285" s="107"/>
      <c r="O285" s="107"/>
      <c r="P285" s="107"/>
      <c r="Q285" s="107"/>
      <c r="R285" s="107"/>
      <c r="S285" s="107"/>
      <c r="T285" s="107"/>
      <c r="U285" s="107"/>
      <c r="V285" s="90"/>
      <c r="W285" s="90"/>
      <c r="X285" s="90"/>
      <c r="Y285" s="90"/>
      <c r="Z285" s="213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32"/>
    </row>
    <row r="286" spans="1:56" ht="120" x14ac:dyDescent="0.25">
      <c r="A286" s="6">
        <v>2</v>
      </c>
      <c r="B286" s="115" t="s">
        <v>3821</v>
      </c>
      <c r="C286" s="89" t="s">
        <v>2413</v>
      </c>
      <c r="D286" s="89" t="s">
        <v>2402</v>
      </c>
      <c r="E286" s="6">
        <v>282</v>
      </c>
      <c r="F286" s="7" t="s">
        <v>4101</v>
      </c>
      <c r="G286" s="98" t="s">
        <v>4102</v>
      </c>
      <c r="H286" s="227">
        <v>63.04</v>
      </c>
      <c r="I286" s="87" t="s">
        <v>37</v>
      </c>
      <c r="J286" s="90"/>
      <c r="K286" s="98" t="s">
        <v>4103</v>
      </c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90"/>
      <c r="W286" s="90"/>
      <c r="X286" s="90"/>
      <c r="Y286" s="90"/>
      <c r="Z286" s="213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</row>
    <row r="287" spans="1:56" ht="105" x14ac:dyDescent="0.25">
      <c r="A287" s="6">
        <v>2</v>
      </c>
      <c r="B287" s="115" t="s">
        <v>3821</v>
      </c>
      <c r="C287" s="89" t="s">
        <v>2413</v>
      </c>
      <c r="D287" s="89" t="s">
        <v>2402</v>
      </c>
      <c r="E287" s="6">
        <v>283</v>
      </c>
      <c r="F287" s="7" t="s">
        <v>4104</v>
      </c>
      <c r="G287" s="98" t="s">
        <v>4105</v>
      </c>
      <c r="H287" s="227">
        <v>42.52</v>
      </c>
      <c r="I287" s="87" t="s">
        <v>37</v>
      </c>
      <c r="J287" s="90"/>
      <c r="K287" s="98" t="s">
        <v>4106</v>
      </c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90"/>
      <c r="W287" s="90"/>
      <c r="X287" s="90"/>
      <c r="Y287" s="90"/>
      <c r="Z287" s="213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</row>
    <row r="288" spans="1:56" ht="90" x14ac:dyDescent="0.25">
      <c r="A288" s="6">
        <v>2</v>
      </c>
      <c r="B288" s="115" t="s">
        <v>3821</v>
      </c>
      <c r="C288" s="89" t="s">
        <v>2413</v>
      </c>
      <c r="D288" s="89" t="s">
        <v>2402</v>
      </c>
      <c r="E288" s="6">
        <v>284</v>
      </c>
      <c r="F288" s="7" t="s">
        <v>4107</v>
      </c>
      <c r="G288" s="98" t="s">
        <v>4108</v>
      </c>
      <c r="H288" s="227">
        <v>63.31</v>
      </c>
      <c r="I288" s="87" t="s">
        <v>37</v>
      </c>
      <c r="J288" s="90"/>
      <c r="K288" s="98" t="s">
        <v>4109</v>
      </c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90"/>
      <c r="W288" s="90"/>
      <c r="X288" s="90"/>
      <c r="Y288" s="90"/>
      <c r="Z288" s="213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</row>
    <row r="289" spans="1:56" ht="150" x14ac:dyDescent="0.25">
      <c r="A289" s="6">
        <v>2</v>
      </c>
      <c r="B289" s="115" t="s">
        <v>3821</v>
      </c>
      <c r="C289" s="89" t="s">
        <v>2413</v>
      </c>
      <c r="D289" s="89" t="s">
        <v>2402</v>
      </c>
      <c r="E289" s="6">
        <v>285</v>
      </c>
      <c r="F289" s="7" t="s">
        <v>4110</v>
      </c>
      <c r="G289" s="98" t="s">
        <v>4111</v>
      </c>
      <c r="H289" s="227">
        <v>41.33</v>
      </c>
      <c r="I289" s="87" t="s">
        <v>37</v>
      </c>
      <c r="J289" s="90"/>
      <c r="K289" s="98" t="s">
        <v>4112</v>
      </c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90"/>
      <c r="W289" s="90"/>
      <c r="X289" s="90"/>
      <c r="Y289" s="90"/>
      <c r="Z289" s="213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</row>
    <row r="290" spans="1:56" ht="75" x14ac:dyDescent="0.25">
      <c r="A290" s="6">
        <v>2</v>
      </c>
      <c r="B290" s="115" t="s">
        <v>3821</v>
      </c>
      <c r="C290" s="89" t="s">
        <v>2413</v>
      </c>
      <c r="D290" s="89" t="s">
        <v>2402</v>
      </c>
      <c r="E290" s="6">
        <v>286</v>
      </c>
      <c r="F290" s="7" t="s">
        <v>4113</v>
      </c>
      <c r="G290" s="98" t="s">
        <v>4114</v>
      </c>
      <c r="H290" s="227">
        <v>59.01</v>
      </c>
      <c r="I290" s="87" t="s">
        <v>37</v>
      </c>
      <c r="J290" s="90"/>
      <c r="K290" s="98" t="s">
        <v>4115</v>
      </c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90"/>
      <c r="W290" s="90"/>
      <c r="X290" s="90"/>
      <c r="Y290" s="90"/>
      <c r="Z290" s="213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</row>
    <row r="291" spans="1:56" ht="60" x14ac:dyDescent="0.25">
      <c r="A291" s="6">
        <v>2</v>
      </c>
      <c r="B291" s="115" t="s">
        <v>3821</v>
      </c>
      <c r="C291" s="89" t="s">
        <v>2413</v>
      </c>
      <c r="D291" s="89" t="s">
        <v>2402</v>
      </c>
      <c r="E291" s="6">
        <v>287</v>
      </c>
      <c r="F291" s="7" t="s">
        <v>4116</v>
      </c>
      <c r="G291" s="98" t="s">
        <v>4117</v>
      </c>
      <c r="H291" s="227">
        <v>37.53</v>
      </c>
      <c r="I291" s="87" t="s">
        <v>37</v>
      </c>
      <c r="J291" s="90"/>
      <c r="K291" s="98" t="s">
        <v>4118</v>
      </c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90"/>
      <c r="W291" s="90"/>
      <c r="X291" s="90"/>
      <c r="Y291" s="90"/>
      <c r="Z291" s="213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</row>
    <row r="292" spans="1:56" ht="105" x14ac:dyDescent="0.25">
      <c r="A292" s="6">
        <v>2</v>
      </c>
      <c r="B292" s="115" t="s">
        <v>3821</v>
      </c>
      <c r="C292" s="89" t="s">
        <v>2413</v>
      </c>
      <c r="D292" s="89" t="s">
        <v>2402</v>
      </c>
      <c r="E292" s="6">
        <v>288</v>
      </c>
      <c r="F292" s="7" t="s">
        <v>4119</v>
      </c>
      <c r="G292" s="98" t="s">
        <v>4120</v>
      </c>
      <c r="H292" s="227">
        <v>35.81</v>
      </c>
      <c r="I292" s="87" t="s">
        <v>37</v>
      </c>
      <c r="J292" s="90"/>
      <c r="K292" s="98" t="s">
        <v>4121</v>
      </c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90"/>
      <c r="W292" s="90"/>
      <c r="X292" s="90"/>
      <c r="Y292" s="90"/>
      <c r="Z292" s="213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</row>
    <row r="293" spans="1:56" ht="90" x14ac:dyDescent="0.25">
      <c r="A293" s="6">
        <v>2</v>
      </c>
      <c r="B293" s="115" t="s">
        <v>3821</v>
      </c>
      <c r="C293" s="89" t="s">
        <v>2413</v>
      </c>
      <c r="D293" s="89" t="s">
        <v>2402</v>
      </c>
      <c r="E293" s="6">
        <v>289</v>
      </c>
      <c r="F293" s="7" t="s">
        <v>4122</v>
      </c>
      <c r="G293" s="98" t="s">
        <v>4123</v>
      </c>
      <c r="H293" s="227">
        <v>68.81</v>
      </c>
      <c r="I293" s="87" t="s">
        <v>37</v>
      </c>
      <c r="J293" s="90"/>
      <c r="K293" s="98" t="s">
        <v>4124</v>
      </c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90"/>
      <c r="W293" s="90"/>
      <c r="X293" s="90"/>
      <c r="Y293" s="90"/>
      <c r="Z293" s="213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</row>
    <row r="294" spans="1:56" ht="135" x14ac:dyDescent="0.25">
      <c r="A294" s="6">
        <v>2</v>
      </c>
      <c r="B294" s="115" t="s">
        <v>3821</v>
      </c>
      <c r="C294" s="89" t="s">
        <v>2413</v>
      </c>
      <c r="D294" s="89" t="s">
        <v>2402</v>
      </c>
      <c r="E294" s="6">
        <v>290</v>
      </c>
      <c r="F294" s="7" t="s">
        <v>4125</v>
      </c>
      <c r="G294" s="98" t="s">
        <v>4126</v>
      </c>
      <c r="H294" s="227">
        <v>46.96</v>
      </c>
      <c r="I294" s="87" t="s">
        <v>37</v>
      </c>
      <c r="J294" s="90"/>
      <c r="K294" s="98" t="s">
        <v>4127</v>
      </c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90"/>
      <c r="W294" s="90"/>
      <c r="X294" s="90"/>
      <c r="Y294" s="90"/>
      <c r="Z294" s="213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</row>
    <row r="295" spans="1:56" ht="135" x14ac:dyDescent="0.25">
      <c r="A295" s="6">
        <v>2</v>
      </c>
      <c r="B295" s="115" t="s">
        <v>3821</v>
      </c>
      <c r="C295" s="89" t="s">
        <v>2413</v>
      </c>
      <c r="D295" s="89" t="s">
        <v>2402</v>
      </c>
      <c r="E295" s="6">
        <v>291</v>
      </c>
      <c r="F295" s="7" t="s">
        <v>4128</v>
      </c>
      <c r="G295" s="98" t="s">
        <v>4129</v>
      </c>
      <c r="H295" s="227">
        <v>25.53</v>
      </c>
      <c r="I295" s="87" t="s">
        <v>37</v>
      </c>
      <c r="J295" s="90"/>
      <c r="K295" s="98" t="s">
        <v>4130</v>
      </c>
      <c r="L295" s="107"/>
      <c r="M295" s="107"/>
      <c r="N295" s="107"/>
      <c r="O295" s="107"/>
      <c r="P295" s="107"/>
      <c r="Q295" s="107"/>
      <c r="R295" s="107"/>
      <c r="S295" s="107"/>
      <c r="T295" s="107"/>
      <c r="U295" s="107"/>
      <c r="V295" s="90"/>
      <c r="W295" s="90"/>
      <c r="X295" s="90"/>
      <c r="Y295" s="90"/>
      <c r="Z295" s="213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</row>
    <row r="296" spans="1:56" ht="120" x14ac:dyDescent="0.25">
      <c r="A296" s="6">
        <v>2</v>
      </c>
      <c r="B296" s="115" t="s">
        <v>3821</v>
      </c>
      <c r="C296" s="89" t="s">
        <v>2413</v>
      </c>
      <c r="D296" s="89" t="s">
        <v>2402</v>
      </c>
      <c r="E296" s="6">
        <v>292</v>
      </c>
      <c r="F296" s="7" t="s">
        <v>4131</v>
      </c>
      <c r="G296" s="98" t="s">
        <v>4132</v>
      </c>
      <c r="H296" s="227">
        <v>65.83</v>
      </c>
      <c r="I296" s="87" t="s">
        <v>37</v>
      </c>
      <c r="J296" s="90"/>
      <c r="K296" s="98" t="s">
        <v>4133</v>
      </c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90"/>
      <c r="W296" s="90"/>
      <c r="X296" s="90"/>
      <c r="Y296" s="90"/>
      <c r="Z296" s="213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</row>
    <row r="297" spans="1:56" ht="150" x14ac:dyDescent="0.25">
      <c r="A297" s="6">
        <v>2</v>
      </c>
      <c r="B297" s="115" t="s">
        <v>3821</v>
      </c>
      <c r="C297" s="249" t="s">
        <v>4162</v>
      </c>
      <c r="D297" s="89" t="s">
        <v>2402</v>
      </c>
      <c r="E297" s="6">
        <v>293</v>
      </c>
      <c r="F297" s="7" t="s">
        <v>4134</v>
      </c>
      <c r="G297" s="98" t="s">
        <v>4135</v>
      </c>
      <c r="H297" s="227">
        <v>59.22</v>
      </c>
      <c r="I297" s="87" t="s">
        <v>37</v>
      </c>
      <c r="J297" s="90"/>
      <c r="K297" s="98" t="s">
        <v>4136</v>
      </c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90"/>
      <c r="W297" s="90"/>
      <c r="X297" s="90"/>
      <c r="Y297" s="90"/>
      <c r="Z297" s="213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</row>
    <row r="298" spans="1:56" ht="90" x14ac:dyDescent="0.25">
      <c r="A298" s="6">
        <v>2</v>
      </c>
      <c r="B298" s="115" t="s">
        <v>3821</v>
      </c>
      <c r="C298" s="249" t="s">
        <v>4162</v>
      </c>
      <c r="D298" s="89" t="s">
        <v>2402</v>
      </c>
      <c r="E298" s="6">
        <v>294</v>
      </c>
      <c r="F298" s="7" t="s">
        <v>4137</v>
      </c>
      <c r="G298" s="98" t="s">
        <v>4138</v>
      </c>
      <c r="H298" s="227">
        <v>74.23</v>
      </c>
      <c r="I298" s="87" t="s">
        <v>37</v>
      </c>
      <c r="J298" s="90"/>
      <c r="K298" s="98" t="s">
        <v>4139</v>
      </c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90"/>
      <c r="W298" s="90"/>
      <c r="X298" s="90"/>
      <c r="Y298" s="90"/>
      <c r="Z298" s="213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</row>
    <row r="299" spans="1:56" ht="105" x14ac:dyDescent="0.25">
      <c r="A299" s="6">
        <v>2</v>
      </c>
      <c r="B299" s="115" t="s">
        <v>3821</v>
      </c>
      <c r="C299" s="249" t="s">
        <v>4162</v>
      </c>
      <c r="D299" s="89" t="s">
        <v>2402</v>
      </c>
      <c r="E299" s="6">
        <v>295</v>
      </c>
      <c r="F299" s="7" t="s">
        <v>4140</v>
      </c>
      <c r="G299" s="98" t="s">
        <v>4141</v>
      </c>
      <c r="H299" s="227">
        <v>26.46</v>
      </c>
      <c r="I299" s="87" t="s">
        <v>37</v>
      </c>
      <c r="J299" s="90"/>
      <c r="K299" s="98" t="s">
        <v>4142</v>
      </c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90"/>
      <c r="W299" s="90"/>
      <c r="X299" s="90"/>
      <c r="Y299" s="90"/>
      <c r="Z299" s="213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</row>
    <row r="300" spans="1:56" ht="150" x14ac:dyDescent="0.25">
      <c r="A300" s="6">
        <v>2</v>
      </c>
      <c r="B300" s="115" t="s">
        <v>3821</v>
      </c>
      <c r="C300" s="249" t="s">
        <v>4162</v>
      </c>
      <c r="D300" s="89" t="s">
        <v>2402</v>
      </c>
      <c r="E300" s="6">
        <v>296</v>
      </c>
      <c r="F300" s="7" t="s">
        <v>4143</v>
      </c>
      <c r="G300" s="98" t="s">
        <v>4144</v>
      </c>
      <c r="H300" s="227">
        <v>47.73</v>
      </c>
      <c r="I300" s="87" t="s">
        <v>37</v>
      </c>
      <c r="J300" s="90"/>
      <c r="K300" s="98" t="s">
        <v>4145</v>
      </c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90"/>
      <c r="W300" s="90"/>
      <c r="X300" s="90"/>
      <c r="Y300" s="90"/>
      <c r="Z300" s="213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</row>
    <row r="301" spans="1:56" ht="105" x14ac:dyDescent="0.25">
      <c r="A301" s="6">
        <v>2</v>
      </c>
      <c r="B301" s="115" t="s">
        <v>3821</v>
      </c>
      <c r="C301" s="249" t="s">
        <v>4162</v>
      </c>
      <c r="D301" s="89" t="s">
        <v>2402</v>
      </c>
      <c r="E301" s="6">
        <v>297</v>
      </c>
      <c r="F301" s="7" t="s">
        <v>4146</v>
      </c>
      <c r="G301" s="98" t="s">
        <v>4147</v>
      </c>
      <c r="H301" s="227">
        <v>61.71</v>
      </c>
      <c r="I301" s="87" t="s">
        <v>37</v>
      </c>
      <c r="J301" s="90"/>
      <c r="K301" s="98" t="s">
        <v>4148</v>
      </c>
      <c r="L301" s="107"/>
      <c r="M301" s="107" t="s">
        <v>4149</v>
      </c>
      <c r="N301" s="107"/>
      <c r="O301" s="107"/>
      <c r="P301" s="107"/>
      <c r="Q301" s="107"/>
      <c r="R301" s="107"/>
      <c r="S301" s="107"/>
      <c r="T301" s="107"/>
      <c r="U301" s="107"/>
      <c r="V301" s="90"/>
      <c r="W301" s="90"/>
      <c r="X301" s="90"/>
      <c r="Y301" s="90"/>
      <c r="Z301" s="213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</row>
    <row r="302" spans="1:56" ht="75" x14ac:dyDescent="0.25">
      <c r="A302" s="6">
        <v>2</v>
      </c>
      <c r="B302" s="115" t="s">
        <v>3821</v>
      </c>
      <c r="C302" s="249" t="s">
        <v>4162</v>
      </c>
      <c r="D302" s="89" t="s">
        <v>2402</v>
      </c>
      <c r="E302" s="6">
        <v>298</v>
      </c>
      <c r="F302" s="7" t="s">
        <v>4150</v>
      </c>
      <c r="G302" s="98" t="s">
        <v>4151</v>
      </c>
      <c r="H302" s="227">
        <v>41.33</v>
      </c>
      <c r="I302" s="87" t="s">
        <v>37</v>
      </c>
      <c r="J302" s="90"/>
      <c r="K302" s="98" t="s">
        <v>4152</v>
      </c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90"/>
      <c r="W302" s="90"/>
      <c r="X302" s="90"/>
      <c r="Y302" s="90"/>
      <c r="Z302" s="213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</row>
    <row r="303" spans="1:56" ht="90" x14ac:dyDescent="0.25">
      <c r="A303" s="6">
        <v>2</v>
      </c>
      <c r="B303" s="115" t="s">
        <v>3821</v>
      </c>
      <c r="C303" s="249" t="s">
        <v>4162</v>
      </c>
      <c r="D303" s="89" t="s">
        <v>2402</v>
      </c>
      <c r="E303" s="6">
        <v>299</v>
      </c>
      <c r="F303" s="7" t="s">
        <v>4153</v>
      </c>
      <c r="G303" s="98" t="s">
        <v>4154</v>
      </c>
      <c r="H303" s="227">
        <v>43.64</v>
      </c>
      <c r="I303" s="87" t="s">
        <v>37</v>
      </c>
      <c r="J303" s="90"/>
      <c r="K303" s="98" t="s">
        <v>4155</v>
      </c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90"/>
      <c r="W303" s="90"/>
      <c r="X303" s="90"/>
      <c r="Y303" s="90"/>
      <c r="Z303" s="213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</row>
    <row r="304" spans="1:56" ht="90" x14ac:dyDescent="0.25">
      <c r="A304" s="6">
        <v>2</v>
      </c>
      <c r="B304" s="115" t="s">
        <v>3821</v>
      </c>
      <c r="C304" s="89" t="s">
        <v>2404</v>
      </c>
      <c r="D304" s="89" t="s">
        <v>2402</v>
      </c>
      <c r="E304" s="6">
        <v>300</v>
      </c>
      <c r="F304" s="7" t="s">
        <v>4156</v>
      </c>
      <c r="G304" s="98" t="s">
        <v>4157</v>
      </c>
      <c r="H304" s="218">
        <v>3872.1180542000002</v>
      </c>
      <c r="I304" s="87" t="s">
        <v>37</v>
      </c>
      <c r="J304" s="90"/>
      <c r="K304" s="98" t="s">
        <v>4158</v>
      </c>
      <c r="L304" s="107"/>
      <c r="M304" s="107" t="s">
        <v>4159</v>
      </c>
      <c r="N304" s="107"/>
      <c r="O304" s="107" t="s">
        <v>4160</v>
      </c>
      <c r="P304" s="107"/>
      <c r="Q304" s="107" t="s">
        <v>4161</v>
      </c>
      <c r="R304" s="107"/>
      <c r="S304" s="107" t="s">
        <v>2882</v>
      </c>
      <c r="T304" s="107"/>
      <c r="U304" s="107"/>
      <c r="V304" s="107"/>
      <c r="W304" s="107"/>
      <c r="X304" s="90"/>
      <c r="Y304" s="90"/>
      <c r="Z304" s="213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</row>
    <row r="305" spans="1:56" ht="165" x14ac:dyDescent="0.25">
      <c r="A305" s="6">
        <v>2</v>
      </c>
      <c r="B305" s="115" t="s">
        <v>3821</v>
      </c>
      <c r="C305" s="14" t="s">
        <v>526</v>
      </c>
      <c r="D305" s="14" t="s">
        <v>527</v>
      </c>
      <c r="E305" s="6">
        <v>301</v>
      </c>
      <c r="F305" s="7" t="s">
        <v>528</v>
      </c>
      <c r="G305" s="14" t="s">
        <v>529</v>
      </c>
      <c r="H305" s="168">
        <v>3063.27</v>
      </c>
      <c r="I305" s="13" t="s">
        <v>37</v>
      </c>
      <c r="J305" s="16"/>
      <c r="K305" s="14" t="s">
        <v>530</v>
      </c>
      <c r="L305" s="31" t="s">
        <v>531</v>
      </c>
      <c r="M305" s="16" t="s">
        <v>532</v>
      </c>
      <c r="N305" s="31" t="s">
        <v>533</v>
      </c>
      <c r="O305" s="16" t="s">
        <v>534</v>
      </c>
      <c r="P305" s="31" t="s">
        <v>535</v>
      </c>
      <c r="Q305" s="16"/>
      <c r="R305" s="16"/>
      <c r="S305" s="16"/>
      <c r="T305" s="16"/>
      <c r="U305" s="16"/>
      <c r="V305" s="16"/>
      <c r="W305" s="16"/>
      <c r="X305" s="16"/>
      <c r="Y305" s="16"/>
      <c r="Z305" s="265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</row>
    <row r="306" spans="1:56" ht="90" x14ac:dyDescent="0.25">
      <c r="A306" s="6">
        <v>2</v>
      </c>
      <c r="B306" s="115" t="s">
        <v>3821</v>
      </c>
      <c r="C306" s="15" t="s">
        <v>536</v>
      </c>
      <c r="D306" s="14" t="s">
        <v>527</v>
      </c>
      <c r="E306" s="6">
        <v>302</v>
      </c>
      <c r="F306" s="8" t="s">
        <v>537</v>
      </c>
      <c r="G306" s="15" t="s">
        <v>538</v>
      </c>
      <c r="H306" s="24">
        <v>41.48</v>
      </c>
      <c r="I306" s="13" t="s">
        <v>37</v>
      </c>
      <c r="J306" s="107"/>
      <c r="K306" s="14" t="s">
        <v>539</v>
      </c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265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75" x14ac:dyDescent="0.25">
      <c r="A307" s="6">
        <v>2</v>
      </c>
      <c r="B307" s="115" t="s">
        <v>3821</v>
      </c>
      <c r="C307" s="14" t="s">
        <v>540</v>
      </c>
      <c r="D307" s="15" t="s">
        <v>527</v>
      </c>
      <c r="E307" s="6">
        <v>303</v>
      </c>
      <c r="F307" s="8" t="s">
        <v>541</v>
      </c>
      <c r="G307" s="15" t="s">
        <v>542</v>
      </c>
      <c r="H307" s="168">
        <v>80.56</v>
      </c>
      <c r="I307" s="13" t="s">
        <v>37</v>
      </c>
      <c r="J307" s="107"/>
      <c r="K307" s="14" t="s">
        <v>543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265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90" x14ac:dyDescent="0.25">
      <c r="A308" s="6">
        <v>2</v>
      </c>
      <c r="B308" s="115" t="s">
        <v>3821</v>
      </c>
      <c r="C308" s="14" t="s">
        <v>549</v>
      </c>
      <c r="D308" s="14" t="s">
        <v>527</v>
      </c>
      <c r="E308" s="6">
        <v>304</v>
      </c>
      <c r="F308" s="7" t="s">
        <v>550</v>
      </c>
      <c r="G308" s="15" t="s">
        <v>551</v>
      </c>
      <c r="H308" s="24">
        <v>449.02</v>
      </c>
      <c r="I308" s="13" t="s">
        <v>37</v>
      </c>
      <c r="J308" s="107"/>
      <c r="K308" s="14" t="s">
        <v>552</v>
      </c>
      <c r="L308" s="16"/>
      <c r="M308" s="16" t="s">
        <v>553</v>
      </c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265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"/>
    </row>
    <row r="309" spans="1:56" ht="90" x14ac:dyDescent="0.25">
      <c r="A309" s="6">
        <v>2</v>
      </c>
      <c r="B309" s="115" t="s">
        <v>3821</v>
      </c>
      <c r="C309" s="14" t="s">
        <v>554</v>
      </c>
      <c r="D309" s="14" t="s">
        <v>527</v>
      </c>
      <c r="E309" s="6">
        <v>305</v>
      </c>
      <c r="F309" s="7" t="s">
        <v>555</v>
      </c>
      <c r="G309" s="14" t="s">
        <v>556</v>
      </c>
      <c r="H309" s="24">
        <v>205.04</v>
      </c>
      <c r="I309" s="13" t="s">
        <v>37</v>
      </c>
      <c r="J309" s="107"/>
      <c r="K309" s="14" t="s">
        <v>557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265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</row>
    <row r="310" spans="1:56" ht="45" x14ac:dyDescent="0.25">
      <c r="A310" s="6">
        <v>2</v>
      </c>
      <c r="B310" s="115" t="s">
        <v>3821</v>
      </c>
      <c r="C310" s="15" t="s">
        <v>558</v>
      </c>
      <c r="D310" s="15" t="s">
        <v>527</v>
      </c>
      <c r="E310" s="6">
        <v>306</v>
      </c>
      <c r="F310" s="8" t="s">
        <v>559</v>
      </c>
      <c r="G310" s="15" t="s">
        <v>560</v>
      </c>
      <c r="H310" s="168">
        <v>111.01</v>
      </c>
      <c r="I310" s="13" t="s">
        <v>37</v>
      </c>
      <c r="J310" s="107"/>
      <c r="K310" s="14" t="s">
        <v>561</v>
      </c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265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</row>
    <row r="311" spans="1:56" ht="75" x14ac:dyDescent="0.25">
      <c r="A311" s="6">
        <v>2</v>
      </c>
      <c r="B311" s="115" t="s">
        <v>3821</v>
      </c>
      <c r="C311" s="15" t="s">
        <v>562</v>
      </c>
      <c r="D311" s="15" t="s">
        <v>527</v>
      </c>
      <c r="E311" s="6">
        <v>307</v>
      </c>
      <c r="F311" s="8" t="s">
        <v>563</v>
      </c>
      <c r="G311" s="15" t="s">
        <v>564</v>
      </c>
      <c r="H311" s="168">
        <v>200</v>
      </c>
      <c r="I311" s="13" t="s">
        <v>37</v>
      </c>
      <c r="J311" s="107"/>
      <c r="K311" s="14" t="s">
        <v>565</v>
      </c>
      <c r="L311" s="16"/>
      <c r="M311" s="26" t="s">
        <v>566</v>
      </c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265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</row>
    <row r="312" spans="1:56" ht="45" x14ac:dyDescent="0.25">
      <c r="A312" s="6">
        <v>2</v>
      </c>
      <c r="B312" s="115" t="s">
        <v>3821</v>
      </c>
      <c r="C312" s="14" t="s">
        <v>562</v>
      </c>
      <c r="D312" s="15" t="s">
        <v>527</v>
      </c>
      <c r="E312" s="6">
        <v>308</v>
      </c>
      <c r="F312" s="7" t="s">
        <v>567</v>
      </c>
      <c r="G312" s="14" t="s">
        <v>568</v>
      </c>
      <c r="H312" s="168">
        <v>6313</v>
      </c>
      <c r="I312" s="13" t="s">
        <v>37</v>
      </c>
      <c r="J312" s="107"/>
      <c r="K312" s="14" t="s">
        <v>569</v>
      </c>
      <c r="L312" s="16"/>
      <c r="M312" s="16" t="s">
        <v>570</v>
      </c>
      <c r="N312" s="16"/>
      <c r="O312" s="16" t="s">
        <v>571</v>
      </c>
      <c r="P312" s="16"/>
      <c r="Q312" s="16" t="s">
        <v>572</v>
      </c>
      <c r="R312" s="16"/>
      <c r="S312" s="16" t="s">
        <v>573</v>
      </c>
      <c r="T312" s="16"/>
      <c r="U312" s="16" t="s">
        <v>574</v>
      </c>
      <c r="V312" s="16"/>
      <c r="W312" s="16" t="s">
        <v>575</v>
      </c>
      <c r="X312" s="16"/>
      <c r="Y312" s="16" t="s">
        <v>576</v>
      </c>
      <c r="Z312" s="265"/>
      <c r="AA312" s="16" t="s">
        <v>577</v>
      </c>
      <c r="AB312" s="16"/>
      <c r="AC312" s="16" t="s">
        <v>578</v>
      </c>
      <c r="AD312" s="16"/>
      <c r="AE312" s="16" t="s">
        <v>579</v>
      </c>
      <c r="AF312" s="16"/>
      <c r="AG312" s="16" t="s">
        <v>580</v>
      </c>
      <c r="AH312" s="16"/>
      <c r="AI312" s="16" t="s">
        <v>581</v>
      </c>
      <c r="AJ312" s="16"/>
      <c r="AK312" s="16" t="s">
        <v>582</v>
      </c>
      <c r="AL312" s="16"/>
      <c r="AM312" s="1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</row>
    <row r="313" spans="1:56" ht="45" x14ac:dyDescent="0.25">
      <c r="A313" s="6">
        <v>2</v>
      </c>
      <c r="B313" s="115" t="s">
        <v>3821</v>
      </c>
      <c r="C313" s="14" t="s">
        <v>583</v>
      </c>
      <c r="D313" s="14" t="s">
        <v>527</v>
      </c>
      <c r="E313" s="6">
        <v>309</v>
      </c>
      <c r="F313" s="7" t="s">
        <v>584</v>
      </c>
      <c r="G313" s="14" t="s">
        <v>585</v>
      </c>
      <c r="H313" s="24">
        <v>128.63999999999999</v>
      </c>
      <c r="I313" s="13" t="s">
        <v>37</v>
      </c>
      <c r="J313" s="107"/>
      <c r="K313" s="14" t="s">
        <v>586</v>
      </c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265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</row>
    <row r="314" spans="1:56" ht="60" x14ac:dyDescent="0.25">
      <c r="A314" s="6">
        <v>2</v>
      </c>
      <c r="B314" s="115" t="s">
        <v>3821</v>
      </c>
      <c r="C314" s="14" t="s">
        <v>544</v>
      </c>
      <c r="D314" s="15" t="s">
        <v>527</v>
      </c>
      <c r="E314" s="6">
        <v>310</v>
      </c>
      <c r="F314" s="7" t="s">
        <v>587</v>
      </c>
      <c r="G314" s="14" t="s">
        <v>588</v>
      </c>
      <c r="H314" s="168">
        <v>46.04</v>
      </c>
      <c r="I314" s="13" t="s">
        <v>37</v>
      </c>
      <c r="J314" s="107"/>
      <c r="K314" s="14" t="s">
        <v>589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265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</row>
    <row r="315" spans="1:56" ht="45" x14ac:dyDescent="0.25">
      <c r="A315" s="6">
        <v>2</v>
      </c>
      <c r="B315" s="115" t="s">
        <v>3821</v>
      </c>
      <c r="C315" s="15" t="s">
        <v>544</v>
      </c>
      <c r="D315" s="15" t="s">
        <v>527</v>
      </c>
      <c r="E315" s="6">
        <v>311</v>
      </c>
      <c r="F315" s="8" t="s">
        <v>590</v>
      </c>
      <c r="G315" s="15" t="s">
        <v>591</v>
      </c>
      <c r="H315" s="168">
        <v>76.5</v>
      </c>
      <c r="I315" s="13" t="s">
        <v>37</v>
      </c>
      <c r="J315" s="107"/>
      <c r="K315" s="14" t="s">
        <v>592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265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</row>
    <row r="316" spans="1:56" ht="45" x14ac:dyDescent="0.25">
      <c r="A316" s="6">
        <v>2</v>
      </c>
      <c r="B316" s="115" t="s">
        <v>3821</v>
      </c>
      <c r="C316" s="14" t="s">
        <v>544</v>
      </c>
      <c r="D316" s="15" t="s">
        <v>527</v>
      </c>
      <c r="E316" s="6">
        <v>312</v>
      </c>
      <c r="F316" s="7" t="s">
        <v>593</v>
      </c>
      <c r="G316" s="14" t="s">
        <v>594</v>
      </c>
      <c r="H316" s="168">
        <v>138</v>
      </c>
      <c r="I316" s="13" t="s">
        <v>37</v>
      </c>
      <c r="J316" s="107"/>
      <c r="K316" s="14" t="s">
        <v>595</v>
      </c>
      <c r="L316" s="16"/>
      <c r="M316" s="16" t="s">
        <v>596</v>
      </c>
      <c r="N316" s="16"/>
      <c r="O316" s="16" t="s">
        <v>597</v>
      </c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265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</row>
    <row r="317" spans="1:56" ht="75" x14ac:dyDescent="0.25">
      <c r="A317" s="6">
        <v>2</v>
      </c>
      <c r="B317" s="115" t="s">
        <v>3821</v>
      </c>
      <c r="C317" s="15" t="s">
        <v>598</v>
      </c>
      <c r="D317" s="15" t="s">
        <v>527</v>
      </c>
      <c r="E317" s="6">
        <v>313</v>
      </c>
      <c r="F317" s="8" t="s">
        <v>599</v>
      </c>
      <c r="G317" s="15" t="s">
        <v>600</v>
      </c>
      <c r="H317" s="168">
        <v>135.06</v>
      </c>
      <c r="I317" s="13" t="s">
        <v>37</v>
      </c>
      <c r="J317" s="107"/>
      <c r="K317" s="15" t="s">
        <v>601</v>
      </c>
      <c r="L317" s="26"/>
      <c r="M317" s="26" t="s">
        <v>602</v>
      </c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265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</row>
    <row r="318" spans="1:56" ht="75" x14ac:dyDescent="0.25">
      <c r="A318" s="6">
        <v>2</v>
      </c>
      <c r="B318" s="115" t="s">
        <v>3821</v>
      </c>
      <c r="C318" s="15" t="s">
        <v>598</v>
      </c>
      <c r="D318" s="15" t="s">
        <v>527</v>
      </c>
      <c r="E318" s="6">
        <v>314</v>
      </c>
      <c r="F318" s="8" t="s">
        <v>603</v>
      </c>
      <c r="G318" s="15" t="s">
        <v>604</v>
      </c>
      <c r="H318" s="168">
        <v>176.64</v>
      </c>
      <c r="I318" s="13" t="s">
        <v>37</v>
      </c>
      <c r="J318" s="107"/>
      <c r="K318" s="15" t="s">
        <v>605</v>
      </c>
      <c r="L318" s="2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265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</row>
    <row r="319" spans="1:56" ht="60" x14ac:dyDescent="0.25">
      <c r="A319" s="6">
        <v>2</v>
      </c>
      <c r="B319" s="115" t="s">
        <v>3821</v>
      </c>
      <c r="C319" s="14" t="s">
        <v>610</v>
      </c>
      <c r="D319" s="15" t="s">
        <v>527</v>
      </c>
      <c r="E319" s="6">
        <v>315</v>
      </c>
      <c r="F319" s="7" t="s">
        <v>611</v>
      </c>
      <c r="G319" s="14" t="s">
        <v>612</v>
      </c>
      <c r="H319" s="168">
        <v>156</v>
      </c>
      <c r="I319" s="13" t="s">
        <v>37</v>
      </c>
      <c r="J319" s="107"/>
      <c r="K319" s="14" t="s">
        <v>613</v>
      </c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265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"/>
    </row>
    <row r="320" spans="1:56" ht="45" x14ac:dyDescent="0.25">
      <c r="A320" s="6">
        <v>2</v>
      </c>
      <c r="B320" s="115" t="s">
        <v>3821</v>
      </c>
      <c r="C320" s="14" t="s">
        <v>562</v>
      </c>
      <c r="D320" s="14" t="s">
        <v>527</v>
      </c>
      <c r="E320" s="6">
        <v>316</v>
      </c>
      <c r="F320" s="7" t="s">
        <v>614</v>
      </c>
      <c r="G320" s="14" t="s">
        <v>615</v>
      </c>
      <c r="H320" s="168">
        <v>6313</v>
      </c>
      <c r="I320" s="13" t="s">
        <v>37</v>
      </c>
      <c r="J320" s="107"/>
      <c r="K320" s="14" t="s">
        <v>580</v>
      </c>
      <c r="L320" s="16"/>
      <c r="M320" s="16" t="s">
        <v>581</v>
      </c>
      <c r="N320" s="16"/>
      <c r="O320" s="16" t="s">
        <v>616</v>
      </c>
      <c r="P320" s="16"/>
      <c r="Q320" s="16" t="s">
        <v>569</v>
      </c>
      <c r="R320" s="16"/>
      <c r="S320" s="16" t="s">
        <v>570</v>
      </c>
      <c r="T320" s="16"/>
      <c r="U320" s="16" t="s">
        <v>571</v>
      </c>
      <c r="V320" s="16"/>
      <c r="W320" s="16" t="s">
        <v>617</v>
      </c>
      <c r="X320" s="16"/>
      <c r="Y320" s="16" t="s">
        <v>574</v>
      </c>
      <c r="Z320" s="265"/>
      <c r="AA320" s="16" t="s">
        <v>575</v>
      </c>
      <c r="AB320" s="16"/>
      <c r="AC320" s="16" t="s">
        <v>576</v>
      </c>
      <c r="AD320" s="16"/>
      <c r="AE320" s="16" t="s">
        <v>618</v>
      </c>
      <c r="AF320" s="16"/>
      <c r="AG320" s="16" t="s">
        <v>579</v>
      </c>
      <c r="AH320" s="16"/>
      <c r="AI320" s="16" t="s">
        <v>619</v>
      </c>
      <c r="AJ320" s="16"/>
      <c r="AK320" s="16" t="s">
        <v>620</v>
      </c>
      <c r="AL320" s="16"/>
      <c r="AM320" s="1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</row>
    <row r="321" spans="1:56" ht="75" x14ac:dyDescent="0.25">
      <c r="A321" s="6">
        <v>2</v>
      </c>
      <c r="B321" s="115" t="s">
        <v>3821</v>
      </c>
      <c r="C321" s="15" t="s">
        <v>562</v>
      </c>
      <c r="D321" s="15" t="s">
        <v>527</v>
      </c>
      <c r="E321" s="6">
        <v>317</v>
      </c>
      <c r="F321" s="8" t="s">
        <v>623</v>
      </c>
      <c r="G321" s="14" t="s">
        <v>564</v>
      </c>
      <c r="H321" s="168">
        <v>600</v>
      </c>
      <c r="I321" s="13" t="s">
        <v>37</v>
      </c>
      <c r="J321" s="107"/>
      <c r="K321" s="14" t="s">
        <v>565</v>
      </c>
      <c r="L321" s="16"/>
      <c r="M321" s="16" t="s">
        <v>624</v>
      </c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265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</row>
    <row r="322" spans="1:56" ht="60" x14ac:dyDescent="0.25">
      <c r="A322" s="6">
        <v>2</v>
      </c>
      <c r="B322" s="115" t="s">
        <v>3821</v>
      </c>
      <c r="C322" s="14" t="s">
        <v>554</v>
      </c>
      <c r="D322" s="14" t="s">
        <v>527</v>
      </c>
      <c r="E322" s="6">
        <v>318</v>
      </c>
      <c r="F322" s="7" t="s">
        <v>625</v>
      </c>
      <c r="G322" s="14" t="s">
        <v>626</v>
      </c>
      <c r="H322" s="24">
        <v>356.65</v>
      </c>
      <c r="I322" s="13" t="s">
        <v>37</v>
      </c>
      <c r="J322" s="107"/>
      <c r="K322" s="14" t="s">
        <v>627</v>
      </c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265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</row>
    <row r="323" spans="1:56" ht="75" x14ac:dyDescent="0.25">
      <c r="A323" s="6">
        <v>2</v>
      </c>
      <c r="B323" s="115" t="s">
        <v>3821</v>
      </c>
      <c r="C323" s="15" t="s">
        <v>544</v>
      </c>
      <c r="D323" s="15" t="s">
        <v>527</v>
      </c>
      <c r="E323" s="6">
        <v>319</v>
      </c>
      <c r="F323" s="8" t="s">
        <v>628</v>
      </c>
      <c r="G323" s="14" t="s">
        <v>629</v>
      </c>
      <c r="H323" s="168">
        <v>37.15</v>
      </c>
      <c r="I323" s="13" t="s">
        <v>37</v>
      </c>
      <c r="J323" s="107"/>
      <c r="K323" s="14" t="s">
        <v>630</v>
      </c>
      <c r="L323" s="16"/>
      <c r="M323" s="16" t="s">
        <v>631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265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</row>
    <row r="324" spans="1:56" ht="45" x14ac:dyDescent="0.25">
      <c r="A324" s="6">
        <v>2</v>
      </c>
      <c r="B324" s="115" t="s">
        <v>3821</v>
      </c>
      <c r="C324" s="23" t="s">
        <v>632</v>
      </c>
      <c r="D324" s="15" t="s">
        <v>527</v>
      </c>
      <c r="E324" s="6">
        <v>320</v>
      </c>
      <c r="F324" s="8" t="s">
        <v>633</v>
      </c>
      <c r="G324" s="14" t="s">
        <v>634</v>
      </c>
      <c r="H324" s="168">
        <v>1107</v>
      </c>
      <c r="I324" s="13" t="s">
        <v>37</v>
      </c>
      <c r="J324" s="107"/>
      <c r="K324" s="14" t="s">
        <v>635</v>
      </c>
      <c r="L324" s="16"/>
      <c r="M324" s="16" t="s">
        <v>636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265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</row>
    <row r="325" spans="1:56" ht="90" x14ac:dyDescent="0.25">
      <c r="A325" s="6">
        <v>2</v>
      </c>
      <c r="B325" s="115" t="s">
        <v>3821</v>
      </c>
      <c r="C325" s="14" t="s">
        <v>562</v>
      </c>
      <c r="D325" s="15" t="s">
        <v>527</v>
      </c>
      <c r="E325" s="6">
        <v>321</v>
      </c>
      <c r="F325" s="7" t="s">
        <v>637</v>
      </c>
      <c r="G325" s="14" t="s">
        <v>638</v>
      </c>
      <c r="H325" s="168">
        <v>189.6</v>
      </c>
      <c r="I325" s="13" t="s">
        <v>37</v>
      </c>
      <c r="J325" s="107"/>
      <c r="K325" s="14" t="s">
        <v>639</v>
      </c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265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</row>
    <row r="326" spans="1:56" ht="90" x14ac:dyDescent="0.25">
      <c r="A326" s="6">
        <v>2</v>
      </c>
      <c r="B326" s="115" t="s">
        <v>3821</v>
      </c>
      <c r="C326" s="14" t="s">
        <v>562</v>
      </c>
      <c r="D326" s="15" t="s">
        <v>527</v>
      </c>
      <c r="E326" s="6">
        <v>322</v>
      </c>
      <c r="F326" s="8" t="s">
        <v>640</v>
      </c>
      <c r="G326" s="15" t="s">
        <v>641</v>
      </c>
      <c r="H326" s="168">
        <v>541.29</v>
      </c>
      <c r="I326" s="13" t="s">
        <v>37</v>
      </c>
      <c r="J326" s="107"/>
      <c r="K326" s="14" t="s">
        <v>621</v>
      </c>
      <c r="L326" s="16"/>
      <c r="M326" s="16" t="s">
        <v>642</v>
      </c>
      <c r="N326" s="16"/>
      <c r="O326" s="16" t="s">
        <v>622</v>
      </c>
      <c r="P326" s="16"/>
      <c r="Q326" s="16" t="s">
        <v>643</v>
      </c>
      <c r="R326" s="16"/>
      <c r="S326" s="16" t="s">
        <v>426</v>
      </c>
      <c r="T326" s="16"/>
      <c r="U326" s="16"/>
      <c r="V326" s="16"/>
      <c r="W326" s="16"/>
      <c r="X326" s="16"/>
      <c r="Y326" s="16"/>
      <c r="Z326" s="265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</row>
    <row r="327" spans="1:56" ht="45" x14ac:dyDescent="0.25">
      <c r="A327" s="6">
        <v>2</v>
      </c>
      <c r="B327" s="115" t="s">
        <v>3821</v>
      </c>
      <c r="C327" s="15" t="s">
        <v>598</v>
      </c>
      <c r="D327" s="15" t="s">
        <v>527</v>
      </c>
      <c r="E327" s="6">
        <v>323</v>
      </c>
      <c r="F327" s="8" t="s">
        <v>644</v>
      </c>
      <c r="G327" s="14" t="s">
        <v>645</v>
      </c>
      <c r="H327" s="168">
        <v>156.13999999999999</v>
      </c>
      <c r="I327" s="13" t="s">
        <v>37</v>
      </c>
      <c r="J327" s="107"/>
      <c r="K327" s="14" t="s">
        <v>646</v>
      </c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265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</row>
    <row r="328" spans="1:56" ht="90" x14ac:dyDescent="0.25">
      <c r="A328" s="6">
        <v>2</v>
      </c>
      <c r="B328" s="115" t="s">
        <v>3821</v>
      </c>
      <c r="C328" s="15" t="s">
        <v>598</v>
      </c>
      <c r="D328" s="15" t="s">
        <v>527</v>
      </c>
      <c r="E328" s="6">
        <v>324</v>
      </c>
      <c r="F328" s="8" t="s">
        <v>647</v>
      </c>
      <c r="G328" s="15" t="s">
        <v>648</v>
      </c>
      <c r="H328" s="168">
        <v>150</v>
      </c>
      <c r="I328" s="13" t="s">
        <v>37</v>
      </c>
      <c r="J328" s="97"/>
      <c r="K328" s="15" t="s">
        <v>649</v>
      </c>
      <c r="L328" s="26"/>
      <c r="M328" s="26" t="s">
        <v>650</v>
      </c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265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55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</row>
    <row r="329" spans="1:56" ht="60" x14ac:dyDescent="0.25">
      <c r="A329" s="6">
        <v>2</v>
      </c>
      <c r="B329" s="115" t="s">
        <v>3821</v>
      </c>
      <c r="C329" s="14" t="s">
        <v>544</v>
      </c>
      <c r="D329" s="15" t="s">
        <v>527</v>
      </c>
      <c r="E329" s="6">
        <v>325</v>
      </c>
      <c r="F329" s="7" t="s">
        <v>651</v>
      </c>
      <c r="G329" s="14" t="s">
        <v>652</v>
      </c>
      <c r="H329" s="168">
        <v>295</v>
      </c>
      <c r="I329" s="13" t="s">
        <v>37</v>
      </c>
      <c r="J329" s="107"/>
      <c r="K329" s="14" t="s">
        <v>653</v>
      </c>
      <c r="L329" s="16"/>
      <c r="M329" s="16" t="s">
        <v>654</v>
      </c>
      <c r="N329" s="16"/>
      <c r="O329" s="16" t="s">
        <v>655</v>
      </c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265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</row>
    <row r="330" spans="1:56" ht="90" x14ac:dyDescent="0.25">
      <c r="A330" s="6">
        <v>2</v>
      </c>
      <c r="B330" s="115" t="s">
        <v>3821</v>
      </c>
      <c r="C330" s="16" t="s">
        <v>3628</v>
      </c>
      <c r="D330" s="14" t="s">
        <v>527</v>
      </c>
      <c r="E330" s="6">
        <v>326</v>
      </c>
      <c r="F330" s="7" t="s">
        <v>3650</v>
      </c>
      <c r="G330" s="98" t="s">
        <v>3681</v>
      </c>
      <c r="H330" s="87">
        <v>54.74</v>
      </c>
      <c r="I330" s="87" t="s">
        <v>37</v>
      </c>
      <c r="J330" s="90"/>
      <c r="K330" s="89" t="s">
        <v>3682</v>
      </c>
      <c r="L330" s="90"/>
      <c r="M330" s="90"/>
      <c r="N330" s="90"/>
      <c r="O330" s="90"/>
      <c r="P330" s="90"/>
      <c r="Q330" s="90"/>
      <c r="R330" s="90"/>
      <c r="S330" s="90"/>
      <c r="T330" s="90"/>
      <c r="U330" s="90"/>
      <c r="V330" s="90"/>
      <c r="W330" s="90"/>
      <c r="X330" s="90"/>
      <c r="Y330" s="90"/>
      <c r="Z330" s="213"/>
      <c r="AA330" s="90"/>
      <c r="AB330" s="90"/>
      <c r="AC330" s="90"/>
      <c r="AD330" s="90"/>
      <c r="AE330" s="90"/>
      <c r="AF330" s="90"/>
      <c r="AG330" s="90"/>
      <c r="AH330" s="90"/>
      <c r="AI330" s="90"/>
      <c r="AJ330" s="90"/>
      <c r="AK330" s="90"/>
      <c r="AL330" s="90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</row>
    <row r="331" spans="1:56" ht="45" x14ac:dyDescent="0.25">
      <c r="A331" s="6">
        <v>2</v>
      </c>
      <c r="B331" s="115" t="s">
        <v>3821</v>
      </c>
      <c r="C331" s="14" t="s">
        <v>656</v>
      </c>
      <c r="D331" s="14" t="s">
        <v>527</v>
      </c>
      <c r="E331" s="6">
        <v>327</v>
      </c>
      <c r="F331" s="8" t="s">
        <v>657</v>
      </c>
      <c r="G331" s="14" t="s">
        <v>658</v>
      </c>
      <c r="H331" s="168">
        <v>257.94</v>
      </c>
      <c r="I331" s="13" t="s">
        <v>37</v>
      </c>
      <c r="J331" s="16"/>
      <c r="K331" s="14" t="s">
        <v>659</v>
      </c>
      <c r="L331" s="16"/>
      <c r="M331" s="16" t="s">
        <v>660</v>
      </c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265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9"/>
      <c r="AM331" s="32"/>
    </row>
    <row r="332" spans="1:56" ht="60" x14ac:dyDescent="0.25">
      <c r="A332" s="6">
        <v>2</v>
      </c>
      <c r="B332" s="115" t="s">
        <v>3821</v>
      </c>
      <c r="C332" s="14" t="s">
        <v>671</v>
      </c>
      <c r="D332" s="14" t="s">
        <v>527</v>
      </c>
      <c r="E332" s="6">
        <v>328</v>
      </c>
      <c r="F332" s="7" t="s">
        <v>672</v>
      </c>
      <c r="G332" s="14" t="s">
        <v>673</v>
      </c>
      <c r="H332" s="168">
        <v>74.849999999999994</v>
      </c>
      <c r="I332" s="13" t="s">
        <v>37</v>
      </c>
      <c r="J332" s="16"/>
      <c r="K332" s="14" t="s">
        <v>674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265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32"/>
    </row>
    <row r="333" spans="1:56" ht="120" x14ac:dyDescent="0.25">
      <c r="A333" s="6">
        <v>2</v>
      </c>
      <c r="B333" s="115" t="s">
        <v>3821</v>
      </c>
      <c r="C333" s="15" t="s">
        <v>675</v>
      </c>
      <c r="D333" s="14" t="s">
        <v>527</v>
      </c>
      <c r="E333" s="6">
        <v>329</v>
      </c>
      <c r="F333" s="8" t="s">
        <v>676</v>
      </c>
      <c r="G333" s="14" t="s">
        <v>677</v>
      </c>
      <c r="H333" s="168">
        <v>693.17</v>
      </c>
      <c r="I333" s="13" t="s">
        <v>37</v>
      </c>
      <c r="J333" s="16"/>
      <c r="K333" s="14" t="s">
        <v>678</v>
      </c>
      <c r="L333" s="16">
        <v>1070154</v>
      </c>
      <c r="M333" s="16" t="s">
        <v>679</v>
      </c>
      <c r="N333" s="16">
        <v>1070209</v>
      </c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265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</row>
    <row r="334" spans="1:56" ht="60" x14ac:dyDescent="0.25">
      <c r="A334" s="6">
        <v>2</v>
      </c>
      <c r="B334" s="115" t="s">
        <v>3821</v>
      </c>
      <c r="C334" s="14" t="s">
        <v>680</v>
      </c>
      <c r="D334" s="14" t="s">
        <v>527</v>
      </c>
      <c r="E334" s="6">
        <v>330</v>
      </c>
      <c r="F334" s="97" t="s">
        <v>681</v>
      </c>
      <c r="G334" s="17" t="s">
        <v>682</v>
      </c>
      <c r="H334" s="191">
        <v>423.18</v>
      </c>
      <c r="I334" s="13" t="s">
        <v>37</v>
      </c>
      <c r="J334" s="16"/>
      <c r="K334" s="14" t="s">
        <v>683</v>
      </c>
      <c r="L334" s="16"/>
      <c r="M334" s="16" t="s">
        <v>684</v>
      </c>
      <c r="N334" s="16"/>
      <c r="O334" s="16" t="s">
        <v>685</v>
      </c>
      <c r="P334" s="16"/>
      <c r="Q334" s="16" t="s">
        <v>686</v>
      </c>
      <c r="R334" s="16"/>
      <c r="S334" s="16" t="s">
        <v>687</v>
      </c>
      <c r="T334" s="16"/>
      <c r="U334" s="16" t="s">
        <v>688</v>
      </c>
      <c r="V334" s="16"/>
      <c r="W334" s="16" t="s">
        <v>689</v>
      </c>
      <c r="X334" s="16"/>
      <c r="Y334" s="16" t="s">
        <v>690</v>
      </c>
      <c r="Z334" s="265"/>
      <c r="AA334" s="16" t="s">
        <v>691</v>
      </c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</row>
    <row r="335" spans="1:56" ht="45" x14ac:dyDescent="0.25">
      <c r="A335" s="6">
        <v>2</v>
      </c>
      <c r="B335" s="115" t="s">
        <v>3821</v>
      </c>
      <c r="C335" s="15" t="s">
        <v>680</v>
      </c>
      <c r="D335" s="14" t="s">
        <v>527</v>
      </c>
      <c r="E335" s="6">
        <v>331</v>
      </c>
      <c r="F335" s="12" t="s">
        <v>692</v>
      </c>
      <c r="G335" s="17" t="s">
        <v>693</v>
      </c>
      <c r="H335" s="191">
        <v>82.55</v>
      </c>
      <c r="I335" s="13" t="s">
        <v>37</v>
      </c>
      <c r="J335" s="16"/>
      <c r="K335" s="14" t="s">
        <v>694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265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</row>
    <row r="336" spans="1:56" ht="60" x14ac:dyDescent="0.25">
      <c r="A336" s="6">
        <v>2</v>
      </c>
      <c r="B336" s="115" t="s">
        <v>3821</v>
      </c>
      <c r="C336" s="15" t="s">
        <v>680</v>
      </c>
      <c r="D336" s="14" t="s">
        <v>527</v>
      </c>
      <c r="E336" s="6">
        <v>332</v>
      </c>
      <c r="F336" s="12" t="s">
        <v>695</v>
      </c>
      <c r="G336" s="17" t="s">
        <v>696</v>
      </c>
      <c r="H336" s="191">
        <v>94.44</v>
      </c>
      <c r="I336" s="13" t="s">
        <v>37</v>
      </c>
      <c r="J336" s="16"/>
      <c r="K336" s="14" t="s">
        <v>697</v>
      </c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265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</row>
    <row r="337" spans="1:56" ht="45" x14ac:dyDescent="0.25">
      <c r="A337" s="6">
        <v>2</v>
      </c>
      <c r="B337" s="115" t="s">
        <v>3821</v>
      </c>
      <c r="C337" s="19" t="s">
        <v>3967</v>
      </c>
      <c r="D337" s="147" t="s">
        <v>527</v>
      </c>
      <c r="E337" s="6">
        <v>333</v>
      </c>
      <c r="F337" s="47" t="s">
        <v>3965</v>
      </c>
      <c r="G337" s="147" t="s">
        <v>3966</v>
      </c>
      <c r="H337" s="220">
        <v>25</v>
      </c>
      <c r="I337" s="87" t="s">
        <v>37</v>
      </c>
      <c r="J337" s="90"/>
      <c r="K337" s="89" t="s">
        <v>3968</v>
      </c>
      <c r="L337" s="90"/>
      <c r="M337" s="90"/>
      <c r="N337" s="90"/>
      <c r="O337" s="90"/>
      <c r="P337" s="90"/>
      <c r="Q337" s="90"/>
      <c r="R337" s="90"/>
      <c r="S337" s="90"/>
      <c r="T337" s="90"/>
      <c r="U337" s="90"/>
      <c r="V337" s="90"/>
      <c r="W337" s="90"/>
      <c r="X337" s="90"/>
      <c r="Y337" s="90"/>
      <c r="Z337" s="213"/>
      <c r="AA337" s="90"/>
      <c r="AB337" s="90"/>
      <c r="AC337" s="90"/>
      <c r="AD337" s="90"/>
      <c r="AE337" s="90"/>
      <c r="AF337" s="90"/>
      <c r="AG337" s="90"/>
      <c r="AH337" s="90"/>
      <c r="AI337" s="90"/>
      <c r="AJ337" s="90"/>
      <c r="AK337" s="90"/>
      <c r="AL337" s="90"/>
      <c r="AM337" s="32"/>
    </row>
    <row r="338" spans="1:56" ht="60" x14ac:dyDescent="0.25">
      <c r="A338" s="6">
        <v>2</v>
      </c>
      <c r="B338" s="115" t="s">
        <v>3821</v>
      </c>
      <c r="C338" s="19" t="s">
        <v>3971</v>
      </c>
      <c r="D338" s="147" t="s">
        <v>527</v>
      </c>
      <c r="E338" s="6">
        <v>334</v>
      </c>
      <c r="F338" s="47" t="s">
        <v>3969</v>
      </c>
      <c r="G338" s="221" t="s">
        <v>3970</v>
      </c>
      <c r="H338" s="220">
        <v>25.23</v>
      </c>
      <c r="I338" s="87" t="s">
        <v>37</v>
      </c>
      <c r="J338" s="90"/>
      <c r="K338" s="98" t="s">
        <v>3972</v>
      </c>
      <c r="L338" s="90"/>
      <c r="M338" s="107" t="s">
        <v>3973</v>
      </c>
      <c r="N338" s="90"/>
      <c r="O338" s="90"/>
      <c r="P338" s="90"/>
      <c r="Q338" s="90"/>
      <c r="R338" s="90"/>
      <c r="S338" s="90"/>
      <c r="T338" s="90"/>
      <c r="U338" s="90"/>
      <c r="V338" s="90"/>
      <c r="W338" s="90"/>
      <c r="X338" s="90"/>
      <c r="Y338" s="90"/>
      <c r="Z338" s="213"/>
      <c r="AA338" s="90"/>
      <c r="AB338" s="90"/>
      <c r="AC338" s="90"/>
      <c r="AD338" s="90"/>
      <c r="AE338" s="90"/>
      <c r="AF338" s="90"/>
      <c r="AG338" s="90"/>
      <c r="AH338" s="90"/>
      <c r="AI338" s="90"/>
      <c r="AJ338" s="90"/>
      <c r="AK338" s="90"/>
      <c r="AL338" s="90"/>
      <c r="AM338" s="32"/>
      <c r="AN338" s="32"/>
      <c r="AO338" s="32"/>
      <c r="AP338" s="32"/>
      <c r="AQ338" s="32"/>
      <c r="AR338" s="32"/>
      <c r="AS338" s="32"/>
      <c r="AT338" s="32"/>
      <c r="AU338" s="32"/>
      <c r="AV338" s="32"/>
      <c r="AW338" s="32"/>
      <c r="AX338" s="32"/>
      <c r="AY338" s="32"/>
      <c r="AZ338" s="32"/>
      <c r="BA338" s="32"/>
      <c r="BB338" s="32"/>
      <c r="BC338" s="32"/>
      <c r="BD338" s="32"/>
    </row>
    <row r="339" spans="1:56" ht="86.25" x14ac:dyDescent="0.25">
      <c r="A339" s="6">
        <v>2</v>
      </c>
      <c r="B339" s="115" t="s">
        <v>3821</v>
      </c>
      <c r="C339" s="19" t="s">
        <v>3977</v>
      </c>
      <c r="D339" s="147" t="s">
        <v>527</v>
      </c>
      <c r="E339" s="6">
        <v>335</v>
      </c>
      <c r="F339" s="47" t="s">
        <v>3974</v>
      </c>
      <c r="G339" s="254" t="s">
        <v>3975</v>
      </c>
      <c r="H339" s="220">
        <v>29.71</v>
      </c>
      <c r="I339" s="87" t="s">
        <v>37</v>
      </c>
      <c r="J339" s="90"/>
      <c r="K339" s="258" t="s">
        <v>3976</v>
      </c>
      <c r="L339" s="90"/>
      <c r="M339" s="90"/>
      <c r="N339" s="90"/>
      <c r="O339" s="90"/>
      <c r="P339" s="90"/>
      <c r="Q339" s="90"/>
      <c r="R339" s="90"/>
      <c r="S339" s="90"/>
      <c r="T339" s="90"/>
      <c r="U339" s="90"/>
      <c r="V339" s="90"/>
      <c r="W339" s="90"/>
      <c r="X339" s="90"/>
      <c r="Y339" s="90"/>
      <c r="Z339" s="213"/>
      <c r="AA339" s="90"/>
      <c r="AB339" s="90"/>
      <c r="AC339" s="90"/>
      <c r="AD339" s="90"/>
      <c r="AE339" s="90"/>
      <c r="AF339" s="90"/>
      <c r="AG339" s="90"/>
      <c r="AH339" s="90"/>
      <c r="AI339" s="90"/>
      <c r="AJ339" s="90"/>
      <c r="AK339" s="90"/>
      <c r="AL339" s="90"/>
      <c r="AM339" s="32"/>
      <c r="AN339" s="32"/>
      <c r="AO339" s="32"/>
      <c r="AP339" s="32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32"/>
    </row>
    <row r="340" spans="1:56" ht="75" x14ac:dyDescent="0.25">
      <c r="A340" s="6">
        <v>2</v>
      </c>
      <c r="B340" s="115" t="s">
        <v>3821</v>
      </c>
      <c r="C340" s="19" t="s">
        <v>3984</v>
      </c>
      <c r="D340" s="14" t="s">
        <v>527</v>
      </c>
      <c r="E340" s="6">
        <v>336</v>
      </c>
      <c r="F340" s="289" t="s">
        <v>3978</v>
      </c>
      <c r="G340" s="222" t="s">
        <v>3979</v>
      </c>
      <c r="H340" s="223">
        <v>316.10000000000002</v>
      </c>
      <c r="I340" s="87" t="s">
        <v>37</v>
      </c>
      <c r="J340" s="90"/>
      <c r="K340" s="98" t="s">
        <v>3980</v>
      </c>
      <c r="L340" s="90"/>
      <c r="M340" s="107" t="s">
        <v>3981</v>
      </c>
      <c r="N340" s="90"/>
      <c r="O340" s="107" t="s">
        <v>3982</v>
      </c>
      <c r="P340" s="90"/>
      <c r="Q340" s="107" t="s">
        <v>3983</v>
      </c>
      <c r="R340" s="90"/>
      <c r="S340" s="90"/>
      <c r="T340" s="90"/>
      <c r="U340" s="90"/>
      <c r="V340" s="90"/>
      <c r="W340" s="90"/>
      <c r="X340" s="90"/>
      <c r="Y340" s="90"/>
      <c r="Z340" s="213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32"/>
      <c r="AN340" s="32"/>
      <c r="AO340" s="32"/>
      <c r="AP340" s="32"/>
      <c r="AQ340" s="32"/>
      <c r="AR340" s="32"/>
      <c r="AS340" s="32"/>
      <c r="AT340" s="32"/>
      <c r="AU340" s="32"/>
      <c r="AV340" s="32"/>
      <c r="AW340" s="32"/>
      <c r="AX340" s="32"/>
      <c r="AY340" s="32"/>
      <c r="AZ340" s="32"/>
      <c r="BA340" s="32"/>
      <c r="BB340" s="32"/>
      <c r="BC340" s="32"/>
      <c r="BD340" s="32"/>
    </row>
    <row r="341" spans="1:56" ht="60" x14ac:dyDescent="0.25">
      <c r="A341" s="6">
        <v>2</v>
      </c>
      <c r="B341" s="115" t="s">
        <v>3821</v>
      </c>
      <c r="C341" s="19" t="s">
        <v>3988</v>
      </c>
      <c r="D341" s="14" t="s">
        <v>527</v>
      </c>
      <c r="E341" s="6">
        <v>337</v>
      </c>
      <c r="F341" s="289" t="s">
        <v>3985</v>
      </c>
      <c r="G341" s="222" t="s">
        <v>3986</v>
      </c>
      <c r="H341" s="223">
        <v>25.66</v>
      </c>
      <c r="I341" s="87" t="s">
        <v>37</v>
      </c>
      <c r="J341" s="90"/>
      <c r="K341" s="98" t="s">
        <v>3987</v>
      </c>
      <c r="L341" s="90"/>
      <c r="M341" s="90"/>
      <c r="N341" s="90"/>
      <c r="O341" s="90"/>
      <c r="P341" s="90"/>
      <c r="Q341" s="90"/>
      <c r="R341" s="90"/>
      <c r="S341" s="90"/>
      <c r="T341" s="90"/>
      <c r="U341" s="90"/>
      <c r="V341" s="90"/>
      <c r="W341" s="90"/>
      <c r="X341" s="90"/>
      <c r="Y341" s="90"/>
      <c r="Z341" s="213"/>
      <c r="AA341" s="90"/>
      <c r="AB341" s="90"/>
      <c r="AC341" s="90"/>
      <c r="AD341" s="90"/>
      <c r="AE341" s="90"/>
      <c r="AF341" s="90"/>
      <c r="AG341" s="90"/>
      <c r="AH341" s="90"/>
      <c r="AI341" s="90"/>
      <c r="AJ341" s="90"/>
      <c r="AK341" s="90"/>
      <c r="AL341" s="90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32"/>
      <c r="AX341" s="32"/>
      <c r="AY341" s="32"/>
      <c r="AZ341" s="32"/>
      <c r="BA341" s="32"/>
      <c r="BB341" s="32"/>
      <c r="BC341" s="32"/>
      <c r="BD341" s="32"/>
    </row>
    <row r="342" spans="1:56" ht="105" x14ac:dyDescent="0.25">
      <c r="A342" s="6">
        <v>2</v>
      </c>
      <c r="B342" s="115" t="s">
        <v>3821</v>
      </c>
      <c r="C342" s="19" t="s">
        <v>3992</v>
      </c>
      <c r="D342" s="14" t="s">
        <v>527</v>
      </c>
      <c r="E342" s="6">
        <v>338</v>
      </c>
      <c r="F342" s="289" t="s">
        <v>3989</v>
      </c>
      <c r="G342" s="224" t="s">
        <v>3990</v>
      </c>
      <c r="H342" s="223">
        <v>64.39</v>
      </c>
      <c r="I342" s="153" t="s">
        <v>37</v>
      </c>
      <c r="J342" s="90"/>
      <c r="K342" s="98" t="s">
        <v>3991</v>
      </c>
      <c r="L342" s="90"/>
      <c r="M342" s="90"/>
      <c r="N342" s="90"/>
      <c r="O342" s="90"/>
      <c r="P342" s="90"/>
      <c r="Q342" s="90"/>
      <c r="R342" s="90"/>
      <c r="S342" s="90"/>
      <c r="T342" s="90"/>
      <c r="U342" s="90"/>
      <c r="V342" s="90"/>
      <c r="W342" s="90"/>
      <c r="X342" s="90"/>
      <c r="Y342" s="90"/>
      <c r="Z342" s="213"/>
      <c r="AA342" s="90"/>
      <c r="AB342" s="90"/>
      <c r="AC342" s="90"/>
      <c r="AD342" s="90"/>
      <c r="AE342" s="90"/>
      <c r="AF342" s="90"/>
      <c r="AG342" s="90"/>
      <c r="AH342" s="90"/>
      <c r="AI342" s="90"/>
      <c r="AJ342" s="90"/>
      <c r="AK342" s="90"/>
      <c r="AL342" s="90"/>
      <c r="AM342" s="32"/>
      <c r="AN342" s="32"/>
      <c r="AO342" s="32"/>
      <c r="AP342" s="32"/>
      <c r="AQ342" s="32"/>
      <c r="AR342" s="32"/>
      <c r="AS342" s="32"/>
      <c r="AT342" s="32"/>
      <c r="AU342" s="32"/>
      <c r="AV342" s="32"/>
      <c r="AW342" s="32"/>
      <c r="AX342" s="32"/>
      <c r="AY342" s="32"/>
      <c r="AZ342" s="32"/>
      <c r="BA342" s="32"/>
      <c r="BB342" s="32"/>
      <c r="BC342" s="32"/>
      <c r="BD342" s="32"/>
    </row>
    <row r="343" spans="1:56" ht="75" x14ac:dyDescent="0.25">
      <c r="A343" s="6">
        <v>2</v>
      </c>
      <c r="B343" s="115" t="s">
        <v>3821</v>
      </c>
      <c r="C343" s="8" t="s">
        <v>3231</v>
      </c>
      <c r="D343" s="7" t="s">
        <v>3232</v>
      </c>
      <c r="E343" s="6">
        <v>339</v>
      </c>
      <c r="F343" s="8" t="s">
        <v>3233</v>
      </c>
      <c r="G343" s="7" t="s">
        <v>3234</v>
      </c>
      <c r="H343" s="169">
        <v>459.83</v>
      </c>
      <c r="I343" s="6" t="s">
        <v>37</v>
      </c>
      <c r="J343" s="9"/>
      <c r="K343" s="7" t="s">
        <v>3235</v>
      </c>
      <c r="L343" s="9">
        <v>474447</v>
      </c>
      <c r="M343" s="9" t="s">
        <v>3236</v>
      </c>
      <c r="N343" s="9">
        <v>245028</v>
      </c>
      <c r="O343" s="9" t="s">
        <v>3237</v>
      </c>
      <c r="P343" s="9">
        <v>2231586</v>
      </c>
      <c r="Q343" s="9" t="s">
        <v>3238</v>
      </c>
      <c r="R343" s="9">
        <v>700198</v>
      </c>
      <c r="S343" s="9"/>
      <c r="T343" s="46"/>
      <c r="U343" s="46"/>
      <c r="V343" s="46"/>
      <c r="W343" s="46"/>
      <c r="X343" s="46"/>
      <c r="Y343" s="46"/>
      <c r="Z343" s="281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105"/>
      <c r="AN343" s="32"/>
      <c r="AO343" s="32"/>
      <c r="AP343" s="32"/>
      <c r="AQ343" s="32"/>
      <c r="AR343" s="32"/>
      <c r="AS343" s="32"/>
      <c r="AT343" s="32"/>
      <c r="AU343" s="32"/>
      <c r="AV343" s="32"/>
      <c r="AW343" s="32"/>
      <c r="AX343" s="32"/>
      <c r="AY343" s="32"/>
      <c r="AZ343" s="32"/>
      <c r="BA343" s="32"/>
      <c r="BB343" s="32"/>
      <c r="BC343" s="32"/>
      <c r="BD343" s="32"/>
    </row>
    <row r="344" spans="1:56" ht="45" x14ac:dyDescent="0.25">
      <c r="A344" s="6">
        <v>2</v>
      </c>
      <c r="B344" s="115" t="s">
        <v>3821</v>
      </c>
      <c r="C344" s="14" t="s">
        <v>3302</v>
      </c>
      <c r="D344" s="14" t="s">
        <v>3232</v>
      </c>
      <c r="E344" s="6">
        <v>340</v>
      </c>
      <c r="F344" s="7" t="s">
        <v>3303</v>
      </c>
      <c r="G344" s="14" t="s">
        <v>3304</v>
      </c>
      <c r="H344" s="168">
        <v>38.619999999999997</v>
      </c>
      <c r="I344" s="13" t="s">
        <v>37</v>
      </c>
      <c r="J344" s="16"/>
      <c r="K344" s="14" t="s">
        <v>3305</v>
      </c>
      <c r="L344" s="16"/>
      <c r="M344" s="16" t="s">
        <v>286</v>
      </c>
      <c r="N344" s="16"/>
      <c r="O344" s="16" t="s">
        <v>3306</v>
      </c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265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"/>
      <c r="AN344" s="32"/>
      <c r="AO344" s="32"/>
      <c r="AP344" s="32"/>
      <c r="AQ344" s="32"/>
      <c r="AR344" s="32"/>
      <c r="AS344" s="32"/>
      <c r="AT344" s="32"/>
      <c r="AU344" s="32"/>
      <c r="AV344" s="32"/>
      <c r="AW344" s="32"/>
      <c r="AX344" s="32"/>
      <c r="AY344" s="32"/>
      <c r="AZ344" s="32"/>
      <c r="BA344" s="32"/>
      <c r="BB344" s="32"/>
      <c r="BC344" s="32"/>
      <c r="BD344" s="32"/>
    </row>
    <row r="345" spans="1:56" ht="45" x14ac:dyDescent="0.25">
      <c r="A345" s="6">
        <v>2</v>
      </c>
      <c r="B345" s="115" t="s">
        <v>3821</v>
      </c>
      <c r="C345" s="7" t="s">
        <v>3239</v>
      </c>
      <c r="D345" s="7" t="s">
        <v>3240</v>
      </c>
      <c r="E345" s="6">
        <v>341</v>
      </c>
      <c r="F345" s="9" t="s">
        <v>3241</v>
      </c>
      <c r="G345" s="7" t="s">
        <v>3242</v>
      </c>
      <c r="H345" s="123">
        <v>145.16999999999999</v>
      </c>
      <c r="I345" s="6" t="s">
        <v>37</v>
      </c>
      <c r="J345" s="9"/>
      <c r="K345" s="7" t="s">
        <v>3243</v>
      </c>
      <c r="L345" s="9"/>
      <c r="M345" s="9" t="s">
        <v>3244</v>
      </c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194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105"/>
      <c r="AN345" s="32"/>
      <c r="AO345" s="32"/>
      <c r="AP345" s="32"/>
      <c r="AQ345" s="32"/>
      <c r="AR345" s="32"/>
      <c r="AS345" s="32"/>
      <c r="AT345" s="32"/>
      <c r="AU345" s="32"/>
      <c r="AV345" s="32"/>
      <c r="AW345" s="32"/>
      <c r="AX345" s="32"/>
      <c r="AY345" s="32"/>
      <c r="AZ345" s="32"/>
      <c r="BA345" s="32"/>
      <c r="BB345" s="32"/>
      <c r="BC345" s="32"/>
      <c r="BD345" s="32"/>
    </row>
    <row r="346" spans="1:56" ht="45" x14ac:dyDescent="0.25">
      <c r="A346" s="6">
        <v>2</v>
      </c>
      <c r="B346" s="115" t="s">
        <v>3821</v>
      </c>
      <c r="C346" s="7" t="s">
        <v>3245</v>
      </c>
      <c r="D346" s="7" t="s">
        <v>3240</v>
      </c>
      <c r="E346" s="6">
        <v>342</v>
      </c>
      <c r="F346" s="9" t="s">
        <v>3246</v>
      </c>
      <c r="G346" s="7" t="s">
        <v>3247</v>
      </c>
      <c r="H346" s="123">
        <v>42.09</v>
      </c>
      <c r="I346" s="6" t="s">
        <v>37</v>
      </c>
      <c r="J346" s="9"/>
      <c r="K346" s="7" t="s">
        <v>3248</v>
      </c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194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105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</row>
    <row r="347" spans="1:56" ht="60" x14ac:dyDescent="0.25">
      <c r="A347" s="6">
        <v>2</v>
      </c>
      <c r="B347" s="115" t="s">
        <v>3821</v>
      </c>
      <c r="C347" s="7" t="s">
        <v>3249</v>
      </c>
      <c r="D347" s="7" t="s">
        <v>3240</v>
      </c>
      <c r="E347" s="6">
        <v>343</v>
      </c>
      <c r="F347" s="9" t="s">
        <v>3250</v>
      </c>
      <c r="G347" s="7" t="s">
        <v>3251</v>
      </c>
      <c r="H347" s="169">
        <v>85.57</v>
      </c>
      <c r="I347" s="6" t="s">
        <v>37</v>
      </c>
      <c r="J347" s="9"/>
      <c r="K347" s="7" t="s">
        <v>3252</v>
      </c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194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105"/>
      <c r="AN347" s="32"/>
      <c r="AO347" s="32"/>
      <c r="AP347" s="32"/>
      <c r="AQ347" s="32"/>
      <c r="AR347" s="32"/>
      <c r="AS347" s="32"/>
      <c r="AT347" s="32"/>
      <c r="AU347" s="32"/>
      <c r="AV347" s="32"/>
      <c r="AW347" s="32"/>
      <c r="AX347" s="32"/>
      <c r="AY347" s="32"/>
      <c r="AZ347" s="32"/>
      <c r="BA347" s="32"/>
      <c r="BB347" s="32"/>
      <c r="BC347" s="32"/>
      <c r="BD347" s="32"/>
    </row>
    <row r="348" spans="1:56" ht="60" x14ac:dyDescent="0.25">
      <c r="A348" s="6">
        <v>2</v>
      </c>
      <c r="B348" s="115" t="s">
        <v>3821</v>
      </c>
      <c r="C348" s="7" t="s">
        <v>3249</v>
      </c>
      <c r="D348" s="7" t="s">
        <v>3240</v>
      </c>
      <c r="E348" s="6">
        <v>344</v>
      </c>
      <c r="F348" s="9" t="s">
        <v>3253</v>
      </c>
      <c r="G348" s="7" t="s">
        <v>3251</v>
      </c>
      <c r="H348" s="169">
        <v>83.38</v>
      </c>
      <c r="I348" s="6" t="s">
        <v>37</v>
      </c>
      <c r="J348" s="9"/>
      <c r="K348" s="7" t="s">
        <v>3252</v>
      </c>
      <c r="L348" s="9"/>
      <c r="M348" s="9" t="s">
        <v>3254</v>
      </c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194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105"/>
      <c r="AN348" s="32"/>
      <c r="AO348" s="32"/>
      <c r="AP348" s="32"/>
      <c r="AQ348" s="32"/>
      <c r="AR348" s="32"/>
      <c r="AS348" s="32"/>
      <c r="AT348" s="32"/>
      <c r="AU348" s="32"/>
      <c r="AV348" s="32"/>
      <c r="AW348" s="32"/>
      <c r="AX348" s="32"/>
      <c r="AY348" s="32"/>
      <c r="AZ348" s="32"/>
      <c r="BA348" s="32"/>
      <c r="BB348" s="32"/>
      <c r="BC348" s="32"/>
      <c r="BD348" s="32"/>
    </row>
    <row r="349" spans="1:56" ht="60" x14ac:dyDescent="0.25">
      <c r="A349" s="6">
        <v>2</v>
      </c>
      <c r="B349" s="115" t="s">
        <v>3821</v>
      </c>
      <c r="C349" s="8" t="s">
        <v>3255</v>
      </c>
      <c r="D349" s="7" t="s">
        <v>3240</v>
      </c>
      <c r="E349" s="6">
        <v>345</v>
      </c>
      <c r="F349" s="12" t="s">
        <v>3256</v>
      </c>
      <c r="G349" s="7" t="s">
        <v>3257</v>
      </c>
      <c r="H349" s="169">
        <v>477.98</v>
      </c>
      <c r="I349" s="6" t="s">
        <v>37</v>
      </c>
      <c r="J349" s="9"/>
      <c r="K349" s="7" t="s">
        <v>3258</v>
      </c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194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105"/>
      <c r="AN349" s="32"/>
      <c r="AO349" s="32"/>
      <c r="AP349" s="32"/>
      <c r="AQ349" s="32"/>
      <c r="AR349" s="32"/>
      <c r="AS349" s="32"/>
      <c r="AT349" s="32"/>
      <c r="AU349" s="32"/>
      <c r="AV349" s="32"/>
      <c r="AW349" s="32"/>
      <c r="AX349" s="32"/>
      <c r="AY349" s="32"/>
      <c r="AZ349" s="32"/>
      <c r="BA349" s="32"/>
      <c r="BB349" s="32"/>
      <c r="BC349" s="32"/>
      <c r="BD349" s="32"/>
    </row>
    <row r="350" spans="1:56" ht="60" x14ac:dyDescent="0.25">
      <c r="A350" s="6">
        <v>2</v>
      </c>
      <c r="B350" s="115" t="s">
        <v>3821</v>
      </c>
      <c r="C350" s="7" t="s">
        <v>3259</v>
      </c>
      <c r="D350" s="7" t="s">
        <v>3240</v>
      </c>
      <c r="E350" s="6">
        <v>346</v>
      </c>
      <c r="F350" s="9" t="s">
        <v>3260</v>
      </c>
      <c r="G350" s="7" t="s">
        <v>3261</v>
      </c>
      <c r="H350" s="169">
        <v>1248.78</v>
      </c>
      <c r="I350" s="6" t="s">
        <v>37</v>
      </c>
      <c r="J350" s="9"/>
      <c r="K350" s="7" t="s">
        <v>3262</v>
      </c>
      <c r="L350" s="9"/>
      <c r="M350" s="9" t="s">
        <v>3263</v>
      </c>
      <c r="N350" s="9"/>
      <c r="O350" s="9" t="s">
        <v>3264</v>
      </c>
      <c r="P350" s="9"/>
      <c r="Q350" s="9" t="s">
        <v>3265</v>
      </c>
      <c r="R350" s="9"/>
      <c r="S350" s="9"/>
      <c r="T350" s="9"/>
      <c r="U350" s="9"/>
      <c r="V350" s="9"/>
      <c r="W350" s="9"/>
      <c r="X350" s="9"/>
      <c r="Y350" s="9"/>
      <c r="Z350" s="194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105"/>
      <c r="AN350" s="32"/>
      <c r="AO350" s="32"/>
      <c r="AP350" s="32"/>
      <c r="AQ350" s="32"/>
      <c r="AR350" s="32"/>
      <c r="AS350" s="32"/>
      <c r="AT350" s="32"/>
      <c r="AU350" s="32"/>
      <c r="AV350" s="32"/>
      <c r="AW350" s="32"/>
      <c r="AX350" s="32"/>
      <c r="AY350" s="32"/>
      <c r="AZ350" s="32"/>
      <c r="BA350" s="32"/>
      <c r="BB350" s="32"/>
      <c r="BC350" s="32"/>
      <c r="BD350" s="32"/>
    </row>
    <row r="351" spans="1:56" ht="60" x14ac:dyDescent="0.25">
      <c r="A351" s="6">
        <v>2</v>
      </c>
      <c r="B351" s="115" t="s">
        <v>3821</v>
      </c>
      <c r="C351" s="7" t="s">
        <v>3266</v>
      </c>
      <c r="D351" s="7" t="s">
        <v>3240</v>
      </c>
      <c r="E351" s="6">
        <v>347</v>
      </c>
      <c r="F351" s="9" t="s">
        <v>3267</v>
      </c>
      <c r="G351" s="7" t="s">
        <v>3268</v>
      </c>
      <c r="H351" s="169">
        <v>148.22</v>
      </c>
      <c r="I351" s="6" t="s">
        <v>37</v>
      </c>
      <c r="J351" s="9"/>
      <c r="K351" s="7" t="s">
        <v>3269</v>
      </c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194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105"/>
      <c r="AN351" s="32"/>
      <c r="AO351" s="32"/>
      <c r="AP351" s="32"/>
      <c r="AQ351" s="32"/>
      <c r="AR351" s="32"/>
      <c r="AS351" s="32"/>
      <c r="AT351" s="32"/>
      <c r="AU351" s="32"/>
      <c r="AV351" s="32"/>
      <c r="AW351" s="32"/>
      <c r="AX351" s="32"/>
      <c r="AY351" s="32"/>
      <c r="AZ351" s="32"/>
      <c r="BA351" s="32"/>
      <c r="BB351" s="32"/>
      <c r="BC351" s="32"/>
      <c r="BD351" s="32"/>
    </row>
    <row r="352" spans="1:56" ht="45" x14ac:dyDescent="0.25">
      <c r="A352" s="6">
        <v>2</v>
      </c>
      <c r="B352" s="115" t="s">
        <v>3821</v>
      </c>
      <c r="C352" s="7" t="s">
        <v>3270</v>
      </c>
      <c r="D352" s="7" t="s">
        <v>3240</v>
      </c>
      <c r="E352" s="6">
        <v>348</v>
      </c>
      <c r="F352" s="9" t="s">
        <v>3271</v>
      </c>
      <c r="G352" s="7" t="s">
        <v>3272</v>
      </c>
      <c r="H352" s="123">
        <v>32.19</v>
      </c>
      <c r="I352" s="96" t="s">
        <v>37</v>
      </c>
      <c r="J352" s="9"/>
      <c r="K352" s="7" t="s">
        <v>3273</v>
      </c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194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N352" s="32"/>
      <c r="AO352" s="32"/>
      <c r="AP352" s="32"/>
      <c r="AQ352" s="32"/>
      <c r="AR352" s="32"/>
      <c r="AS352" s="32"/>
      <c r="AT352" s="32"/>
      <c r="AU352" s="32"/>
      <c r="AV352" s="32"/>
      <c r="AW352" s="32"/>
      <c r="AX352" s="32"/>
      <c r="AY352" s="32"/>
      <c r="AZ352" s="32"/>
      <c r="BA352" s="32"/>
      <c r="BB352" s="32"/>
      <c r="BC352" s="32"/>
      <c r="BD352" s="32"/>
    </row>
    <row r="353" spans="1:56" ht="90" x14ac:dyDescent="0.25">
      <c r="A353" s="6">
        <v>2</v>
      </c>
      <c r="B353" s="115" t="s">
        <v>3821</v>
      </c>
      <c r="C353" s="7" t="s">
        <v>3274</v>
      </c>
      <c r="D353" s="7" t="s">
        <v>3240</v>
      </c>
      <c r="E353" s="6">
        <v>349</v>
      </c>
      <c r="F353" s="9" t="s">
        <v>3275</v>
      </c>
      <c r="G353" s="7" t="s">
        <v>3276</v>
      </c>
      <c r="H353" s="123">
        <v>2279.86</v>
      </c>
      <c r="I353" s="6" t="s">
        <v>37</v>
      </c>
      <c r="J353" s="97" t="s">
        <v>3680</v>
      </c>
      <c r="K353" s="7" t="s">
        <v>3277</v>
      </c>
      <c r="L353" s="9"/>
      <c r="M353" s="9" t="s">
        <v>3278</v>
      </c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194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32"/>
    </row>
    <row r="354" spans="1:56" ht="60" x14ac:dyDescent="0.25">
      <c r="A354" s="6">
        <v>2</v>
      </c>
      <c r="B354" s="115" t="s">
        <v>3821</v>
      </c>
      <c r="C354" s="7" t="s">
        <v>3270</v>
      </c>
      <c r="D354" s="7" t="s">
        <v>3240</v>
      </c>
      <c r="E354" s="6">
        <v>350</v>
      </c>
      <c r="F354" s="9" t="s">
        <v>3279</v>
      </c>
      <c r="G354" s="7" t="s">
        <v>3280</v>
      </c>
      <c r="H354" s="123">
        <v>45.27</v>
      </c>
      <c r="I354" s="6" t="s">
        <v>37</v>
      </c>
      <c r="J354" s="9"/>
      <c r="K354" s="7" t="s">
        <v>3281</v>
      </c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194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32"/>
      <c r="AN354" s="32"/>
      <c r="AO354" s="32"/>
      <c r="AP354" s="32"/>
      <c r="AQ354" s="32"/>
      <c r="AR354" s="32"/>
      <c r="AS354" s="32"/>
      <c r="AT354" s="32"/>
      <c r="AU354" s="32"/>
      <c r="AV354" s="32"/>
      <c r="AW354" s="32"/>
      <c r="AX354" s="32"/>
      <c r="AY354" s="32"/>
      <c r="AZ354" s="32"/>
      <c r="BA354" s="32"/>
      <c r="BB354" s="32"/>
      <c r="BC354" s="32"/>
      <c r="BD354" s="32"/>
    </row>
    <row r="355" spans="1:56" ht="60" x14ac:dyDescent="0.25">
      <c r="A355" s="6">
        <v>2</v>
      </c>
      <c r="B355" s="115" t="s">
        <v>3821</v>
      </c>
      <c r="C355" s="7" t="s">
        <v>3282</v>
      </c>
      <c r="D355" s="7" t="s">
        <v>3240</v>
      </c>
      <c r="E355" s="6">
        <v>351</v>
      </c>
      <c r="F355" s="12" t="s">
        <v>3283</v>
      </c>
      <c r="G355" s="7" t="s">
        <v>3284</v>
      </c>
      <c r="H355" s="169">
        <v>160</v>
      </c>
      <c r="I355" s="6" t="s">
        <v>37</v>
      </c>
      <c r="J355" s="9"/>
      <c r="K355" s="7" t="s">
        <v>3285</v>
      </c>
      <c r="L355" s="9"/>
      <c r="M355" s="9" t="s">
        <v>3286</v>
      </c>
      <c r="N355" s="9"/>
      <c r="O355" s="9" t="s">
        <v>3287</v>
      </c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194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1"/>
      <c r="AN355" s="32"/>
      <c r="AO355" s="32"/>
      <c r="AP355" s="32"/>
      <c r="AQ355" s="32"/>
      <c r="AR355" s="32"/>
      <c r="AS355" s="32"/>
      <c r="AT355" s="32"/>
      <c r="AU355" s="32"/>
      <c r="AV355" s="32"/>
      <c r="AW355" s="32"/>
      <c r="AX355" s="32"/>
      <c r="AY355" s="32"/>
      <c r="AZ355" s="32"/>
      <c r="BA355" s="32"/>
      <c r="BB355" s="32"/>
      <c r="BC355" s="32"/>
      <c r="BD355" s="32"/>
    </row>
    <row r="356" spans="1:56" ht="45" x14ac:dyDescent="0.25">
      <c r="A356" s="6">
        <v>2</v>
      </c>
      <c r="B356" s="115" t="s">
        <v>3821</v>
      </c>
      <c r="C356" s="7" t="s">
        <v>3270</v>
      </c>
      <c r="D356" s="7" t="s">
        <v>3240</v>
      </c>
      <c r="E356" s="6">
        <v>352</v>
      </c>
      <c r="F356" s="9" t="s">
        <v>3288</v>
      </c>
      <c r="G356" s="7" t="s">
        <v>3289</v>
      </c>
      <c r="H356" s="123">
        <v>25.53</v>
      </c>
      <c r="I356" s="6" t="s">
        <v>37</v>
      </c>
      <c r="J356" s="9"/>
      <c r="K356" s="7" t="s">
        <v>3290</v>
      </c>
      <c r="L356" s="9"/>
      <c r="M356" s="9" t="s">
        <v>3291</v>
      </c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194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1"/>
      <c r="AN356" s="32"/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</row>
    <row r="357" spans="1:56" ht="45" x14ac:dyDescent="0.25">
      <c r="A357" s="6">
        <v>2</v>
      </c>
      <c r="B357" s="115" t="s">
        <v>3821</v>
      </c>
      <c r="C357" s="7" t="s">
        <v>3292</v>
      </c>
      <c r="D357" s="7" t="s">
        <v>3240</v>
      </c>
      <c r="E357" s="6">
        <v>353</v>
      </c>
      <c r="F357" s="9" t="s">
        <v>3293</v>
      </c>
      <c r="G357" s="7" t="s">
        <v>3294</v>
      </c>
      <c r="H357" s="169">
        <v>71.12</v>
      </c>
      <c r="I357" s="6" t="s">
        <v>37</v>
      </c>
      <c r="J357" s="9"/>
      <c r="K357" s="7" t="s">
        <v>3295</v>
      </c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194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1"/>
      <c r="AN357" s="32"/>
      <c r="AO357" s="32"/>
      <c r="AP357" s="32"/>
      <c r="AQ357" s="32"/>
      <c r="AR357" s="32"/>
      <c r="AS357" s="32"/>
      <c r="AT357" s="32"/>
      <c r="AU357" s="32"/>
      <c r="AV357" s="32"/>
      <c r="AW357" s="32"/>
      <c r="AX357" s="32"/>
      <c r="AY357" s="32"/>
      <c r="AZ357" s="32"/>
      <c r="BA357" s="32"/>
      <c r="BB357" s="32"/>
      <c r="BC357" s="32"/>
      <c r="BD357" s="32"/>
    </row>
    <row r="358" spans="1:56" ht="90" x14ac:dyDescent="0.25">
      <c r="A358" s="6">
        <v>2</v>
      </c>
      <c r="B358" s="115" t="s">
        <v>3821</v>
      </c>
      <c r="C358" s="7" t="s">
        <v>3270</v>
      </c>
      <c r="D358" s="7" t="s">
        <v>3240</v>
      </c>
      <c r="E358" s="6">
        <v>354</v>
      </c>
      <c r="F358" s="9" t="s">
        <v>3296</v>
      </c>
      <c r="G358" s="7" t="s">
        <v>3297</v>
      </c>
      <c r="H358" s="123">
        <v>171.03</v>
      </c>
      <c r="I358" s="6" t="s">
        <v>37</v>
      </c>
      <c r="J358" s="9"/>
      <c r="K358" s="7" t="s">
        <v>3298</v>
      </c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194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1"/>
      <c r="AN358" s="32"/>
      <c r="AO358" s="32"/>
      <c r="AP358" s="32"/>
      <c r="AQ358" s="32"/>
      <c r="AR358" s="32"/>
      <c r="AS358" s="32"/>
      <c r="AT358" s="32"/>
      <c r="AU358" s="32"/>
      <c r="AV358" s="32"/>
      <c r="AW358" s="32"/>
      <c r="AX358" s="32"/>
      <c r="AY358" s="32"/>
      <c r="AZ358" s="32"/>
      <c r="BA358" s="32"/>
      <c r="BB358" s="32"/>
      <c r="BC358" s="32"/>
      <c r="BD358" s="32"/>
    </row>
    <row r="359" spans="1:56" ht="60" x14ac:dyDescent="0.25">
      <c r="A359" s="6">
        <v>2</v>
      </c>
      <c r="B359" s="115" t="s">
        <v>3821</v>
      </c>
      <c r="C359" s="7" t="s">
        <v>3270</v>
      </c>
      <c r="D359" s="7" t="s">
        <v>3240</v>
      </c>
      <c r="E359" s="6">
        <v>355</v>
      </c>
      <c r="F359" s="9" t="s">
        <v>3299</v>
      </c>
      <c r="G359" s="7" t="s">
        <v>3300</v>
      </c>
      <c r="H359" s="123">
        <v>53.88</v>
      </c>
      <c r="I359" s="6" t="s">
        <v>37</v>
      </c>
      <c r="J359" s="9"/>
      <c r="K359" s="7" t="s">
        <v>3301</v>
      </c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194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1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</row>
    <row r="360" spans="1:56" ht="60" x14ac:dyDescent="0.25">
      <c r="A360" s="6">
        <v>2</v>
      </c>
      <c r="B360" s="115" t="s">
        <v>3821</v>
      </c>
      <c r="C360" s="16" t="s">
        <v>4174</v>
      </c>
      <c r="D360" s="7" t="s">
        <v>3240</v>
      </c>
      <c r="E360" s="6">
        <v>356</v>
      </c>
      <c r="F360" s="9" t="s">
        <v>4171</v>
      </c>
      <c r="G360" s="7" t="s">
        <v>4172</v>
      </c>
      <c r="H360" s="227">
        <v>60.82</v>
      </c>
      <c r="I360" s="87" t="s">
        <v>37</v>
      </c>
      <c r="J360" s="90"/>
      <c r="K360" s="98" t="s">
        <v>4173</v>
      </c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213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32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</row>
    <row r="361" spans="1:56" ht="60" x14ac:dyDescent="0.25">
      <c r="A361" s="6">
        <v>2</v>
      </c>
      <c r="B361" s="115" t="s">
        <v>3821</v>
      </c>
      <c r="C361" s="14" t="s">
        <v>3108</v>
      </c>
      <c r="D361" s="17" t="s">
        <v>3109</v>
      </c>
      <c r="E361" s="6">
        <v>357</v>
      </c>
      <c r="F361" s="7" t="s">
        <v>3110</v>
      </c>
      <c r="G361" s="15" t="s">
        <v>3111</v>
      </c>
      <c r="H361" s="24">
        <v>1846.47</v>
      </c>
      <c r="I361" s="87" t="s">
        <v>37</v>
      </c>
      <c r="J361" s="18"/>
      <c r="K361" s="28" t="s">
        <v>3112</v>
      </c>
      <c r="L361" s="65">
        <v>1402594</v>
      </c>
      <c r="M361" s="29" t="s">
        <v>3113</v>
      </c>
      <c r="N361" s="65">
        <v>2580457</v>
      </c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42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05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</row>
    <row r="362" spans="1:56" ht="60" x14ac:dyDescent="0.25">
      <c r="A362" s="6">
        <v>2</v>
      </c>
      <c r="B362" s="115" t="s">
        <v>3821</v>
      </c>
      <c r="C362" s="14" t="s">
        <v>3108</v>
      </c>
      <c r="D362" s="17" t="s">
        <v>3109</v>
      </c>
      <c r="E362" s="6">
        <v>358</v>
      </c>
      <c r="F362" s="115" t="s">
        <v>3114</v>
      </c>
      <c r="G362" s="28" t="s">
        <v>3115</v>
      </c>
      <c r="H362" s="24">
        <v>358.36</v>
      </c>
      <c r="I362" s="87" t="s">
        <v>37</v>
      </c>
      <c r="J362" s="18"/>
      <c r="K362" s="28" t="s">
        <v>3116</v>
      </c>
      <c r="L362" s="29"/>
      <c r="M362" s="29"/>
      <c r="N362" s="29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42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05" t="s">
        <v>3117</v>
      </c>
    </row>
    <row r="363" spans="1:56" ht="105" x14ac:dyDescent="0.25">
      <c r="A363" s="6">
        <v>2</v>
      </c>
      <c r="B363" s="115" t="s">
        <v>3821</v>
      </c>
      <c r="C363" s="14" t="s">
        <v>3108</v>
      </c>
      <c r="D363" s="17" t="s">
        <v>3109</v>
      </c>
      <c r="E363" s="6">
        <v>359</v>
      </c>
      <c r="F363" s="115" t="s">
        <v>3118</v>
      </c>
      <c r="G363" s="15" t="s">
        <v>3119</v>
      </c>
      <c r="H363" s="24">
        <v>471.6</v>
      </c>
      <c r="I363" s="87" t="s">
        <v>37</v>
      </c>
      <c r="J363" s="18"/>
      <c r="K363" s="15" t="s">
        <v>3120</v>
      </c>
      <c r="L363" s="65">
        <v>1565052</v>
      </c>
      <c r="M363" s="29" t="s">
        <v>3121</v>
      </c>
      <c r="N363" s="65">
        <v>1565054</v>
      </c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42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05"/>
    </row>
    <row r="364" spans="1:56" ht="60" x14ac:dyDescent="0.25">
      <c r="A364" s="6">
        <v>2</v>
      </c>
      <c r="B364" s="115" t="s">
        <v>3821</v>
      </c>
      <c r="C364" s="14" t="s">
        <v>3108</v>
      </c>
      <c r="D364" s="17" t="s">
        <v>3109</v>
      </c>
      <c r="E364" s="6">
        <v>360</v>
      </c>
      <c r="F364" s="115" t="s">
        <v>3122</v>
      </c>
      <c r="G364" s="28" t="s">
        <v>3115</v>
      </c>
      <c r="H364" s="24">
        <v>407.66</v>
      </c>
      <c r="I364" s="87" t="s">
        <v>37</v>
      </c>
      <c r="J364" s="18"/>
      <c r="K364" s="15" t="s">
        <v>3123</v>
      </c>
      <c r="L364" s="29"/>
      <c r="M364" s="29"/>
      <c r="N364" s="29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42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05"/>
    </row>
    <row r="365" spans="1:56" ht="60" x14ac:dyDescent="0.25">
      <c r="A365" s="6">
        <v>2</v>
      </c>
      <c r="B365" s="115" t="s">
        <v>3821</v>
      </c>
      <c r="C365" s="14" t="s">
        <v>3108</v>
      </c>
      <c r="D365" s="17" t="s">
        <v>3109</v>
      </c>
      <c r="E365" s="6">
        <v>361</v>
      </c>
      <c r="F365" s="115" t="s">
        <v>3124</v>
      </c>
      <c r="G365" s="28" t="s">
        <v>3115</v>
      </c>
      <c r="H365" s="24">
        <v>226.75</v>
      </c>
      <c r="I365" s="87" t="s">
        <v>37</v>
      </c>
      <c r="J365" s="18"/>
      <c r="K365" s="15" t="s">
        <v>3125</v>
      </c>
      <c r="L365" s="29"/>
      <c r="M365" s="29"/>
      <c r="N365" s="29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42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05"/>
    </row>
    <row r="366" spans="1:56" ht="90" x14ac:dyDescent="0.25">
      <c r="A366" s="6">
        <v>2</v>
      </c>
      <c r="B366" s="115" t="s">
        <v>3821</v>
      </c>
      <c r="C366" s="14" t="s">
        <v>3108</v>
      </c>
      <c r="D366" s="17" t="s">
        <v>3109</v>
      </c>
      <c r="E366" s="6">
        <v>362</v>
      </c>
      <c r="F366" s="7" t="s">
        <v>3126</v>
      </c>
      <c r="G366" s="15" t="s">
        <v>3127</v>
      </c>
      <c r="H366" s="24">
        <v>456.99</v>
      </c>
      <c r="I366" s="87" t="s">
        <v>37</v>
      </c>
      <c r="J366" s="18"/>
      <c r="K366" s="28" t="s">
        <v>3128</v>
      </c>
      <c r="L366" s="65">
        <v>2521422</v>
      </c>
      <c r="M366" s="29" t="s">
        <v>3129</v>
      </c>
      <c r="N366" s="65">
        <v>6469802</v>
      </c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42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05"/>
    </row>
    <row r="367" spans="1:56" ht="75" x14ac:dyDescent="0.25">
      <c r="A367" s="6">
        <v>2</v>
      </c>
      <c r="B367" s="115" t="s">
        <v>3821</v>
      </c>
      <c r="C367" s="15" t="s">
        <v>3134</v>
      </c>
      <c r="D367" s="14" t="s">
        <v>3109</v>
      </c>
      <c r="E367" s="6">
        <v>363</v>
      </c>
      <c r="F367" s="8" t="s">
        <v>3135</v>
      </c>
      <c r="G367" s="15" t="s">
        <v>3136</v>
      </c>
      <c r="H367" s="24">
        <v>54.93</v>
      </c>
      <c r="I367" s="13" t="s">
        <v>37</v>
      </c>
      <c r="J367" s="16"/>
      <c r="K367" s="14" t="s">
        <v>3137</v>
      </c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265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05"/>
    </row>
    <row r="368" spans="1:56" ht="60" x14ac:dyDescent="0.25">
      <c r="A368" s="6">
        <v>2</v>
      </c>
      <c r="B368" s="115" t="s">
        <v>3821</v>
      </c>
      <c r="C368" s="15" t="s">
        <v>3138</v>
      </c>
      <c r="D368" s="14" t="s">
        <v>3109</v>
      </c>
      <c r="E368" s="6">
        <v>364</v>
      </c>
      <c r="F368" s="8" t="s">
        <v>3139</v>
      </c>
      <c r="G368" s="15" t="s">
        <v>3140</v>
      </c>
      <c r="H368" s="168">
        <v>62.31</v>
      </c>
      <c r="I368" s="13" t="s">
        <v>37</v>
      </c>
      <c r="J368" s="16"/>
      <c r="K368" s="14" t="s">
        <v>3141</v>
      </c>
      <c r="L368" s="16"/>
      <c r="M368" s="16" t="s">
        <v>3142</v>
      </c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265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05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</row>
    <row r="369" spans="1:56" ht="75" x14ac:dyDescent="0.25">
      <c r="A369" s="6">
        <v>2</v>
      </c>
      <c r="B369" s="115" t="s">
        <v>3821</v>
      </c>
      <c r="C369" s="15" t="s">
        <v>3143</v>
      </c>
      <c r="D369" s="14" t="s">
        <v>3109</v>
      </c>
      <c r="E369" s="6">
        <v>365</v>
      </c>
      <c r="F369" s="8" t="s">
        <v>3144</v>
      </c>
      <c r="G369" s="15" t="s">
        <v>3145</v>
      </c>
      <c r="H369" s="168">
        <v>29.75</v>
      </c>
      <c r="I369" s="13" t="s">
        <v>37</v>
      </c>
      <c r="J369" s="16"/>
      <c r="K369" s="14" t="s">
        <v>3146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265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05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</row>
    <row r="370" spans="1:56" ht="90" x14ac:dyDescent="0.25">
      <c r="A370" s="6">
        <v>2</v>
      </c>
      <c r="B370" s="115" t="s">
        <v>3821</v>
      </c>
      <c r="C370" s="14" t="s">
        <v>3138</v>
      </c>
      <c r="D370" s="14" t="s">
        <v>3109</v>
      </c>
      <c r="E370" s="6">
        <v>366</v>
      </c>
      <c r="F370" s="7" t="s">
        <v>3147</v>
      </c>
      <c r="G370" s="15" t="s">
        <v>3148</v>
      </c>
      <c r="H370" s="168">
        <v>1540.39</v>
      </c>
      <c r="I370" s="13" t="s">
        <v>37</v>
      </c>
      <c r="J370" s="16"/>
      <c r="K370" s="14" t="s">
        <v>3149</v>
      </c>
      <c r="L370" s="31" t="s">
        <v>3150</v>
      </c>
      <c r="M370" s="16" t="s">
        <v>3151</v>
      </c>
      <c r="N370" s="31" t="s">
        <v>3152</v>
      </c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265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05"/>
      <c r="AN370" s="32"/>
      <c r="AO370" s="32"/>
      <c r="AP370" s="32"/>
      <c r="AQ370" s="32"/>
      <c r="AR370" s="32"/>
      <c r="AS370" s="32"/>
      <c r="AT370" s="32"/>
      <c r="AU370" s="32"/>
      <c r="AV370" s="32"/>
      <c r="AW370" s="32"/>
      <c r="AX370" s="32"/>
      <c r="AY370" s="32"/>
      <c r="AZ370" s="32"/>
      <c r="BA370" s="32"/>
      <c r="BB370" s="32"/>
      <c r="BC370" s="32"/>
      <c r="BD370" s="32"/>
    </row>
    <row r="371" spans="1:56" ht="120" x14ac:dyDescent="0.25">
      <c r="A371" s="6">
        <v>2</v>
      </c>
      <c r="B371" s="115" t="s">
        <v>3821</v>
      </c>
      <c r="C371" s="15" t="s">
        <v>3134</v>
      </c>
      <c r="D371" s="14" t="s">
        <v>3109</v>
      </c>
      <c r="E371" s="6">
        <v>367</v>
      </c>
      <c r="F371" s="8" t="s">
        <v>3153</v>
      </c>
      <c r="G371" s="15" t="s">
        <v>3154</v>
      </c>
      <c r="H371" s="24">
        <v>257.49</v>
      </c>
      <c r="I371" s="13" t="s">
        <v>37</v>
      </c>
      <c r="J371" s="16"/>
      <c r="K371" s="14" t="s">
        <v>3155</v>
      </c>
      <c r="L371" s="31" t="s">
        <v>3156</v>
      </c>
      <c r="M371" s="16" t="s">
        <v>3157</v>
      </c>
      <c r="N371" s="31" t="s">
        <v>3158</v>
      </c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265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05"/>
      <c r="AN371" s="32"/>
      <c r="AO371" s="32"/>
      <c r="AP371" s="32"/>
      <c r="AQ371" s="32"/>
      <c r="AR371" s="32"/>
      <c r="AS371" s="32"/>
      <c r="AT371" s="32"/>
      <c r="AU371" s="32"/>
      <c r="AV371" s="32"/>
      <c r="AW371" s="32"/>
      <c r="AX371" s="32"/>
      <c r="AY371" s="32"/>
      <c r="AZ371" s="32"/>
      <c r="BA371" s="32"/>
      <c r="BB371" s="32"/>
      <c r="BC371" s="32"/>
      <c r="BD371" s="32"/>
    </row>
    <row r="372" spans="1:56" ht="45" x14ac:dyDescent="0.25">
      <c r="A372" s="6">
        <v>2</v>
      </c>
      <c r="B372" s="115" t="s">
        <v>3821</v>
      </c>
      <c r="C372" s="15" t="s">
        <v>3138</v>
      </c>
      <c r="D372" s="14" t="s">
        <v>3109</v>
      </c>
      <c r="E372" s="6">
        <v>368</v>
      </c>
      <c r="F372" s="7" t="s">
        <v>3159</v>
      </c>
      <c r="G372" s="15" t="s">
        <v>3160</v>
      </c>
      <c r="H372" s="168">
        <v>1011.66</v>
      </c>
      <c r="I372" s="13" t="s">
        <v>37</v>
      </c>
      <c r="J372" s="16"/>
      <c r="K372" s="14" t="s">
        <v>3161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265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05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</row>
    <row r="373" spans="1:56" ht="90" x14ac:dyDescent="0.25">
      <c r="A373" s="6">
        <v>2</v>
      </c>
      <c r="B373" s="115" t="s">
        <v>3821</v>
      </c>
      <c r="C373" s="15" t="s">
        <v>3134</v>
      </c>
      <c r="D373" s="14" t="s">
        <v>3109</v>
      </c>
      <c r="E373" s="6">
        <v>369</v>
      </c>
      <c r="F373" s="8" t="s">
        <v>3162</v>
      </c>
      <c r="G373" s="15" t="s">
        <v>3163</v>
      </c>
      <c r="H373" s="24">
        <v>154.09</v>
      </c>
      <c r="I373" s="13" t="s">
        <v>37</v>
      </c>
      <c r="J373" s="16"/>
      <c r="K373" s="14" t="s">
        <v>3164</v>
      </c>
      <c r="L373" s="16"/>
      <c r="M373" s="16" t="s">
        <v>3165</v>
      </c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265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05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</row>
    <row r="374" spans="1:56" ht="45" x14ac:dyDescent="0.25">
      <c r="A374" s="6">
        <v>2</v>
      </c>
      <c r="B374" s="115" t="s">
        <v>3821</v>
      </c>
      <c r="C374" s="15" t="s">
        <v>3166</v>
      </c>
      <c r="D374" s="14" t="s">
        <v>3109</v>
      </c>
      <c r="E374" s="6">
        <v>370</v>
      </c>
      <c r="F374" s="8" t="s">
        <v>3167</v>
      </c>
      <c r="G374" s="15" t="s">
        <v>3168</v>
      </c>
      <c r="H374" s="168">
        <v>185.66</v>
      </c>
      <c r="I374" s="13" t="s">
        <v>37</v>
      </c>
      <c r="J374" s="16"/>
      <c r="K374" s="14" t="s">
        <v>3169</v>
      </c>
      <c r="L374" s="31" t="s">
        <v>3170</v>
      </c>
      <c r="M374" s="16" t="s">
        <v>3171</v>
      </c>
      <c r="N374" s="31" t="s">
        <v>3172</v>
      </c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265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05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</row>
    <row r="375" spans="1:56" ht="60" x14ac:dyDescent="0.25">
      <c r="A375" s="6">
        <v>2</v>
      </c>
      <c r="B375" s="115" t="s">
        <v>3821</v>
      </c>
      <c r="C375" s="15" t="s">
        <v>3134</v>
      </c>
      <c r="D375" s="14" t="s">
        <v>3109</v>
      </c>
      <c r="E375" s="6">
        <v>371</v>
      </c>
      <c r="F375" s="8" t="s">
        <v>3173</v>
      </c>
      <c r="G375" s="15" t="s">
        <v>3174</v>
      </c>
      <c r="H375" s="24">
        <v>231.33</v>
      </c>
      <c r="I375" s="13" t="s">
        <v>37</v>
      </c>
      <c r="J375" s="16"/>
      <c r="K375" s="14" t="s">
        <v>3175</v>
      </c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265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05"/>
      <c r="AN375" s="32"/>
      <c r="AO375" s="32"/>
      <c r="AP375" s="32"/>
      <c r="AQ375" s="32"/>
      <c r="AR375" s="32"/>
      <c r="AS375" s="32"/>
      <c r="AT375" s="32"/>
      <c r="AU375" s="32"/>
      <c r="AV375" s="32"/>
      <c r="AW375" s="32"/>
      <c r="AX375" s="32"/>
      <c r="AY375" s="32"/>
      <c r="AZ375" s="32"/>
      <c r="BA375" s="32"/>
      <c r="BB375" s="32"/>
      <c r="BC375" s="32"/>
      <c r="BD375" s="32"/>
    </row>
    <row r="376" spans="1:56" ht="90" x14ac:dyDescent="0.25">
      <c r="A376" s="6">
        <v>2</v>
      </c>
      <c r="B376" s="115" t="s">
        <v>3821</v>
      </c>
      <c r="C376" s="15" t="s">
        <v>3134</v>
      </c>
      <c r="D376" s="14" t="s">
        <v>3109</v>
      </c>
      <c r="E376" s="6">
        <v>372</v>
      </c>
      <c r="F376" s="8" t="s">
        <v>3176</v>
      </c>
      <c r="G376" s="15" t="s">
        <v>3177</v>
      </c>
      <c r="H376" s="24">
        <v>103.94</v>
      </c>
      <c r="I376" s="13" t="s">
        <v>37</v>
      </c>
      <c r="J376" s="16"/>
      <c r="K376" s="14" t="s">
        <v>3178</v>
      </c>
      <c r="L376" s="16"/>
      <c r="M376" s="16" t="s">
        <v>3179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265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05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</row>
    <row r="377" spans="1:56" ht="75" x14ac:dyDescent="0.25">
      <c r="A377" s="6">
        <v>2</v>
      </c>
      <c r="B377" s="115" t="s">
        <v>3821</v>
      </c>
      <c r="C377" s="15" t="s">
        <v>3134</v>
      </c>
      <c r="D377" s="14" t="s">
        <v>3109</v>
      </c>
      <c r="E377" s="6">
        <v>373</v>
      </c>
      <c r="F377" s="8" t="s">
        <v>3180</v>
      </c>
      <c r="G377" s="15" t="s">
        <v>3181</v>
      </c>
      <c r="H377" s="173">
        <v>175</v>
      </c>
      <c r="I377" s="13" t="s">
        <v>37</v>
      </c>
      <c r="J377" s="16"/>
      <c r="K377" s="14" t="s">
        <v>3182</v>
      </c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265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05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1:56" ht="180" x14ac:dyDescent="0.25">
      <c r="A378" s="6">
        <v>2</v>
      </c>
      <c r="B378" s="115" t="s">
        <v>3821</v>
      </c>
      <c r="C378" s="15" t="s">
        <v>3134</v>
      </c>
      <c r="D378" s="14" t="s">
        <v>3109</v>
      </c>
      <c r="E378" s="6">
        <v>374</v>
      </c>
      <c r="F378" s="8" t="s">
        <v>3183</v>
      </c>
      <c r="G378" s="15" t="s">
        <v>3184</v>
      </c>
      <c r="H378" s="173">
        <v>1429</v>
      </c>
      <c r="I378" s="13" t="s">
        <v>37</v>
      </c>
      <c r="J378" s="16"/>
      <c r="K378" s="14" t="s">
        <v>3185</v>
      </c>
      <c r="L378" s="31" t="s">
        <v>3186</v>
      </c>
      <c r="M378" s="16" t="s">
        <v>3187</v>
      </c>
      <c r="N378" s="31" t="s">
        <v>3188</v>
      </c>
      <c r="O378" s="16" t="s">
        <v>3189</v>
      </c>
      <c r="P378" s="31" t="s">
        <v>3190</v>
      </c>
      <c r="Q378" s="16"/>
      <c r="R378" s="16"/>
      <c r="S378" s="16"/>
      <c r="T378" s="16"/>
      <c r="U378" s="16"/>
      <c r="V378" s="16"/>
      <c r="W378" s="16"/>
      <c r="X378" s="16"/>
      <c r="Y378" s="16"/>
      <c r="Z378" s="265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05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1:56" ht="45" x14ac:dyDescent="0.25">
      <c r="A379" s="6">
        <v>2</v>
      </c>
      <c r="B379" s="115" t="s">
        <v>3821</v>
      </c>
      <c r="C379" s="14" t="s">
        <v>3191</v>
      </c>
      <c r="D379" s="14" t="s">
        <v>3109</v>
      </c>
      <c r="E379" s="6">
        <v>375</v>
      </c>
      <c r="F379" s="7" t="s">
        <v>3192</v>
      </c>
      <c r="G379" s="15" t="s">
        <v>3160</v>
      </c>
      <c r="H379" s="168">
        <v>2152.31</v>
      </c>
      <c r="I379" s="13" t="s">
        <v>37</v>
      </c>
      <c r="J379" s="16"/>
      <c r="K379" s="14" t="s">
        <v>3193</v>
      </c>
      <c r="L379" s="31" t="s">
        <v>3194</v>
      </c>
      <c r="M379" s="16" t="s">
        <v>3195</v>
      </c>
      <c r="N379" s="31" t="s">
        <v>3196</v>
      </c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265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05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1:56" ht="105" x14ac:dyDescent="0.25">
      <c r="A380" s="6">
        <v>2</v>
      </c>
      <c r="B380" s="115" t="s">
        <v>3821</v>
      </c>
      <c r="C380" s="15" t="s">
        <v>3134</v>
      </c>
      <c r="D380" s="14" t="s">
        <v>3109</v>
      </c>
      <c r="E380" s="6">
        <v>376</v>
      </c>
      <c r="F380" s="8" t="s">
        <v>3197</v>
      </c>
      <c r="G380" s="15" t="s">
        <v>3198</v>
      </c>
      <c r="H380" s="24">
        <v>396.65</v>
      </c>
      <c r="I380" s="13" t="s">
        <v>37</v>
      </c>
      <c r="J380" s="16"/>
      <c r="K380" s="14" t="s">
        <v>3199</v>
      </c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265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05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1:56" ht="135" x14ac:dyDescent="0.25">
      <c r="A381" s="6">
        <v>2</v>
      </c>
      <c r="B381" s="115" t="s">
        <v>3821</v>
      </c>
      <c r="C381" s="15" t="s">
        <v>3134</v>
      </c>
      <c r="D381" s="14" t="s">
        <v>3109</v>
      </c>
      <c r="E381" s="6">
        <v>377</v>
      </c>
      <c r="F381" s="8" t="s">
        <v>3200</v>
      </c>
      <c r="G381" s="15" t="s">
        <v>3201</v>
      </c>
      <c r="H381" s="24">
        <v>54.59</v>
      </c>
      <c r="I381" s="13" t="s">
        <v>37</v>
      </c>
      <c r="J381" s="16"/>
      <c r="K381" s="14" t="s">
        <v>3202</v>
      </c>
      <c r="L381" s="16"/>
      <c r="M381" s="16" t="s">
        <v>3203</v>
      </c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265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05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1:56" ht="60" x14ac:dyDescent="0.25">
      <c r="A382" s="6">
        <v>2</v>
      </c>
      <c r="B382" s="115" t="s">
        <v>3821</v>
      </c>
      <c r="C382" s="15" t="s">
        <v>3138</v>
      </c>
      <c r="D382" s="14" t="s">
        <v>3109</v>
      </c>
      <c r="E382" s="6">
        <v>378</v>
      </c>
      <c r="F382" s="8" t="s">
        <v>3204</v>
      </c>
      <c r="G382" s="15" t="s">
        <v>3205</v>
      </c>
      <c r="H382" s="168">
        <v>26.28</v>
      </c>
      <c r="I382" s="13" t="s">
        <v>37</v>
      </c>
      <c r="J382" s="16"/>
      <c r="K382" s="14" t="s">
        <v>3206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265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05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1:56" ht="75" x14ac:dyDescent="0.25">
      <c r="A383" s="6">
        <v>2</v>
      </c>
      <c r="B383" s="115" t="s">
        <v>3821</v>
      </c>
      <c r="C383" s="15" t="s">
        <v>3138</v>
      </c>
      <c r="D383" s="14" t="s">
        <v>3109</v>
      </c>
      <c r="E383" s="6">
        <v>379</v>
      </c>
      <c r="F383" s="8" t="s">
        <v>3207</v>
      </c>
      <c r="G383" s="15" t="s">
        <v>3208</v>
      </c>
      <c r="H383" s="168">
        <v>45.33</v>
      </c>
      <c r="I383" s="13" t="s">
        <v>37</v>
      </c>
      <c r="J383" s="16"/>
      <c r="K383" s="14" t="s">
        <v>3209</v>
      </c>
      <c r="L383" s="16"/>
      <c r="M383" s="16" t="s">
        <v>3210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265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05"/>
      <c r="AN383" s="203"/>
      <c r="AO383" s="203"/>
      <c r="AP383" s="203"/>
      <c r="AQ383" s="203"/>
      <c r="AR383" s="203"/>
      <c r="AS383" s="203"/>
      <c r="AT383" s="203"/>
      <c r="AU383" s="203"/>
      <c r="AV383" s="203"/>
      <c r="AW383" s="203"/>
      <c r="AX383" s="203"/>
      <c r="AY383" s="203"/>
      <c r="AZ383" s="203"/>
      <c r="BA383" s="203"/>
      <c r="BB383" s="203"/>
      <c r="BC383" s="203"/>
      <c r="BD383" s="203"/>
    </row>
    <row r="384" spans="1:56" ht="75" x14ac:dyDescent="0.25">
      <c r="A384" s="6">
        <v>2</v>
      </c>
      <c r="B384" s="115" t="s">
        <v>3821</v>
      </c>
      <c r="C384" s="15" t="s">
        <v>3138</v>
      </c>
      <c r="D384" s="14" t="s">
        <v>3109</v>
      </c>
      <c r="E384" s="6">
        <v>380</v>
      </c>
      <c r="F384" s="7" t="s">
        <v>3211</v>
      </c>
      <c r="G384" s="15" t="s">
        <v>3212</v>
      </c>
      <c r="H384" s="168">
        <v>1581.56</v>
      </c>
      <c r="I384" s="13" t="s">
        <v>37</v>
      </c>
      <c r="J384" s="16"/>
      <c r="K384" s="14" t="s">
        <v>3213</v>
      </c>
      <c r="L384" s="16"/>
      <c r="M384" s="16" t="s">
        <v>3214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265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05"/>
      <c r="AN384" s="203"/>
      <c r="AO384" s="203"/>
      <c r="AP384" s="203"/>
      <c r="AQ384" s="203"/>
      <c r="AR384" s="203"/>
      <c r="AS384" s="203"/>
      <c r="AT384" s="203"/>
      <c r="AU384" s="203"/>
      <c r="AV384" s="203"/>
      <c r="AW384" s="203"/>
      <c r="AX384" s="203"/>
      <c r="AY384" s="203"/>
      <c r="AZ384" s="203"/>
      <c r="BA384" s="203"/>
      <c r="BB384" s="203"/>
      <c r="BC384" s="203"/>
      <c r="BD384" s="203"/>
    </row>
    <row r="385" spans="1:56" ht="75" x14ac:dyDescent="0.25">
      <c r="A385" s="6">
        <v>2</v>
      </c>
      <c r="B385" s="115" t="s">
        <v>3821</v>
      </c>
      <c r="C385" s="15" t="s">
        <v>3134</v>
      </c>
      <c r="D385" s="14" t="s">
        <v>3109</v>
      </c>
      <c r="E385" s="6">
        <v>381</v>
      </c>
      <c r="F385" s="8" t="s">
        <v>3215</v>
      </c>
      <c r="G385" s="15" t="s">
        <v>3216</v>
      </c>
      <c r="H385" s="24">
        <v>502.85</v>
      </c>
      <c r="I385" s="13" t="s">
        <v>37</v>
      </c>
      <c r="J385" s="16"/>
      <c r="K385" s="14" t="s">
        <v>3217</v>
      </c>
      <c r="L385" s="16"/>
      <c r="M385" s="16" t="s">
        <v>3218</v>
      </c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265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05"/>
      <c r="AN385" s="203"/>
      <c r="AO385" s="203"/>
      <c r="AP385" s="203"/>
      <c r="AQ385" s="203"/>
      <c r="AR385" s="203"/>
      <c r="AS385" s="203"/>
      <c r="AT385" s="203"/>
      <c r="AU385" s="203"/>
      <c r="AV385" s="203"/>
      <c r="AW385" s="203"/>
      <c r="AX385" s="203"/>
      <c r="AY385" s="203"/>
      <c r="AZ385" s="203"/>
      <c r="BA385" s="203"/>
      <c r="BB385" s="203"/>
      <c r="BC385" s="203"/>
      <c r="BD385" s="203"/>
    </row>
    <row r="386" spans="1:56" ht="105" x14ac:dyDescent="0.25">
      <c r="A386" s="6">
        <v>2</v>
      </c>
      <c r="B386" s="115" t="s">
        <v>3821</v>
      </c>
      <c r="C386" s="14" t="s">
        <v>3134</v>
      </c>
      <c r="D386" s="17" t="s">
        <v>3109</v>
      </c>
      <c r="E386" s="6">
        <v>382</v>
      </c>
      <c r="F386" s="7" t="s">
        <v>3219</v>
      </c>
      <c r="G386" s="14" t="s">
        <v>3220</v>
      </c>
      <c r="H386" s="24">
        <v>117.37</v>
      </c>
      <c r="I386" s="24" t="s">
        <v>37</v>
      </c>
      <c r="J386" s="18"/>
      <c r="K386" s="14" t="s">
        <v>3221</v>
      </c>
      <c r="L386" s="16"/>
      <c r="M386" s="16" t="s">
        <v>3222</v>
      </c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42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05"/>
      <c r="AN386" s="203"/>
      <c r="AO386" s="203"/>
      <c r="AP386" s="203"/>
      <c r="AQ386" s="203"/>
      <c r="AR386" s="203"/>
      <c r="AS386" s="203"/>
      <c r="AT386" s="203"/>
      <c r="AU386" s="203"/>
      <c r="AV386" s="203"/>
      <c r="AW386" s="203"/>
      <c r="AX386" s="203"/>
      <c r="AY386" s="203"/>
      <c r="AZ386" s="203"/>
      <c r="BA386" s="203"/>
      <c r="BB386" s="203"/>
      <c r="BC386" s="203"/>
      <c r="BD386" s="203"/>
    </row>
    <row r="387" spans="1:56" ht="105" x14ac:dyDescent="0.25">
      <c r="A387" s="6">
        <v>2</v>
      </c>
      <c r="B387" s="115" t="s">
        <v>3821</v>
      </c>
      <c r="C387" s="15" t="s">
        <v>3138</v>
      </c>
      <c r="D387" s="14" t="s">
        <v>3109</v>
      </c>
      <c r="E387" s="6">
        <v>383</v>
      </c>
      <c r="F387" s="7" t="s">
        <v>3223</v>
      </c>
      <c r="G387" s="15" t="s">
        <v>3224</v>
      </c>
      <c r="H387" s="168">
        <v>1416.29</v>
      </c>
      <c r="I387" s="13" t="s">
        <v>37</v>
      </c>
      <c r="J387" s="16"/>
      <c r="K387" s="14" t="s">
        <v>3225</v>
      </c>
      <c r="L387" s="31" t="s">
        <v>3226</v>
      </c>
      <c r="M387" s="16" t="s">
        <v>3227</v>
      </c>
      <c r="N387" s="31" t="s">
        <v>3228</v>
      </c>
      <c r="O387" s="16" t="s">
        <v>3229</v>
      </c>
      <c r="P387" s="31" t="s">
        <v>3230</v>
      </c>
      <c r="Q387" s="16"/>
      <c r="R387" s="16"/>
      <c r="S387" s="16"/>
      <c r="T387" s="16"/>
      <c r="U387" s="16"/>
      <c r="V387" s="16"/>
      <c r="W387" s="16"/>
      <c r="X387" s="16"/>
      <c r="Y387" s="16"/>
      <c r="Z387" s="265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05"/>
      <c r="AN387" s="203"/>
      <c r="AO387" s="203"/>
      <c r="AP387" s="203"/>
      <c r="AQ387" s="203"/>
      <c r="AR387" s="203"/>
      <c r="AS387" s="203"/>
      <c r="AT387" s="203"/>
      <c r="AU387" s="203"/>
      <c r="AV387" s="203"/>
      <c r="AW387" s="203"/>
      <c r="AX387" s="203"/>
      <c r="AY387" s="203"/>
      <c r="AZ387" s="203"/>
      <c r="BA387" s="203"/>
      <c r="BB387" s="203"/>
      <c r="BC387" s="203"/>
      <c r="BD387" s="203"/>
    </row>
    <row r="388" spans="1:56" ht="75" x14ac:dyDescent="0.25">
      <c r="A388" s="6">
        <v>2</v>
      </c>
      <c r="B388" s="115" t="s">
        <v>3821</v>
      </c>
      <c r="C388" s="16" t="s">
        <v>3134</v>
      </c>
      <c r="D388" s="14" t="s">
        <v>3109</v>
      </c>
      <c r="E388" s="6">
        <v>384</v>
      </c>
      <c r="F388" s="7" t="s">
        <v>4168</v>
      </c>
      <c r="G388" s="98" t="s">
        <v>4169</v>
      </c>
      <c r="H388" s="227">
        <v>30.85</v>
      </c>
      <c r="I388" s="87" t="s">
        <v>37</v>
      </c>
      <c r="J388" s="90"/>
      <c r="K388" s="98" t="s">
        <v>4170</v>
      </c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213"/>
      <c r="AA388" s="90"/>
      <c r="AB388" s="90"/>
      <c r="AC388" s="90"/>
      <c r="AD388" s="90"/>
      <c r="AE388" s="90"/>
      <c r="AF388" s="90"/>
      <c r="AG388" s="90"/>
      <c r="AH388" s="90"/>
      <c r="AI388" s="90"/>
      <c r="AJ388" s="90"/>
      <c r="AK388" s="90"/>
      <c r="AL388" s="90"/>
      <c r="AM388" s="32"/>
      <c r="AN388" s="203"/>
      <c r="AO388" s="203"/>
      <c r="AP388" s="203"/>
      <c r="AQ388" s="203"/>
      <c r="AR388" s="203"/>
      <c r="AS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</row>
    <row r="389" spans="1:56" ht="135" x14ac:dyDescent="0.25">
      <c r="A389" s="6">
        <v>14</v>
      </c>
      <c r="B389" s="115" t="s">
        <v>3821</v>
      </c>
      <c r="C389" s="10" t="s">
        <v>4351</v>
      </c>
      <c r="D389" s="10" t="s">
        <v>4348</v>
      </c>
      <c r="E389" s="6">
        <v>385</v>
      </c>
      <c r="F389" s="10" t="s">
        <v>4292</v>
      </c>
      <c r="G389" s="10" t="s">
        <v>4291</v>
      </c>
      <c r="H389" s="302">
        <v>1967.69</v>
      </c>
      <c r="I389" s="41" t="s">
        <v>37</v>
      </c>
      <c r="J389" s="301" t="s">
        <v>4290</v>
      </c>
      <c r="K389" s="107" t="s">
        <v>4289</v>
      </c>
      <c r="L389" s="10" t="s">
        <v>4288</v>
      </c>
      <c r="M389" s="300" t="s">
        <v>4287</v>
      </c>
      <c r="N389" s="10" t="s">
        <v>4286</v>
      </c>
      <c r="O389" s="303"/>
      <c r="P389" s="10"/>
      <c r="Q389" s="10"/>
      <c r="R389" s="10"/>
      <c r="S389" s="90"/>
      <c r="T389" s="90"/>
      <c r="U389" s="90"/>
      <c r="V389" s="90"/>
      <c r="W389" s="90"/>
      <c r="X389" s="90"/>
      <c r="Y389" s="90"/>
      <c r="Z389" s="213"/>
      <c r="AA389" s="90"/>
      <c r="AB389" s="90"/>
      <c r="AC389" s="90"/>
      <c r="AD389" s="90"/>
      <c r="AE389" s="90"/>
      <c r="AF389" s="90"/>
      <c r="AG389" s="90"/>
      <c r="AH389" s="90"/>
      <c r="AI389" s="90"/>
      <c r="AJ389" s="90"/>
      <c r="AK389" s="90"/>
      <c r="AL389" s="90"/>
      <c r="AM389" s="32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</row>
    <row r="390" spans="1:56" ht="45" x14ac:dyDescent="0.25">
      <c r="A390" s="6">
        <v>15</v>
      </c>
      <c r="B390" s="115" t="s">
        <v>3821</v>
      </c>
      <c r="C390" s="130" t="s">
        <v>4350</v>
      </c>
      <c r="D390" s="10" t="s">
        <v>4348</v>
      </c>
      <c r="E390" s="6">
        <v>386</v>
      </c>
      <c r="F390" s="130" t="s">
        <v>4285</v>
      </c>
      <c r="G390" s="107" t="s">
        <v>4284</v>
      </c>
      <c r="H390" s="298">
        <v>251.71</v>
      </c>
      <c r="I390" s="41" t="s">
        <v>37</v>
      </c>
      <c r="J390" s="97"/>
      <c r="K390" s="97" t="s">
        <v>4283</v>
      </c>
      <c r="L390" s="97" t="s">
        <v>4282</v>
      </c>
      <c r="M390" s="97" t="s">
        <v>4281</v>
      </c>
      <c r="N390" s="97" t="s">
        <v>4280</v>
      </c>
      <c r="O390" s="97" t="s">
        <v>4279</v>
      </c>
      <c r="P390" s="97" t="s">
        <v>4278</v>
      </c>
      <c r="Q390" s="9"/>
      <c r="R390" s="9"/>
      <c r="S390" s="90"/>
      <c r="T390" s="90"/>
      <c r="U390" s="90"/>
      <c r="V390" s="90"/>
      <c r="W390" s="90"/>
      <c r="X390" s="90"/>
      <c r="Y390" s="90"/>
      <c r="Z390" s="213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</row>
    <row r="391" spans="1:56" ht="120" x14ac:dyDescent="0.25">
      <c r="A391" s="6">
        <v>16</v>
      </c>
      <c r="B391" s="115" t="s">
        <v>3821</v>
      </c>
      <c r="C391" s="130" t="s">
        <v>4350</v>
      </c>
      <c r="D391" s="10" t="s">
        <v>4348</v>
      </c>
      <c r="E391" s="6">
        <v>387</v>
      </c>
      <c r="F391" s="107" t="s">
        <v>4277</v>
      </c>
      <c r="G391" s="107" t="s">
        <v>4276</v>
      </c>
      <c r="H391" s="298">
        <v>228.88</v>
      </c>
      <c r="I391" s="41" t="s">
        <v>37</v>
      </c>
      <c r="J391" s="97"/>
      <c r="K391" s="97" t="s">
        <v>4275</v>
      </c>
      <c r="L391" s="11"/>
      <c r="M391" s="97"/>
      <c r="N391" s="9"/>
      <c r="O391" s="97"/>
      <c r="P391" s="11"/>
      <c r="Q391" s="97"/>
      <c r="R391" s="9"/>
      <c r="S391" s="90"/>
      <c r="T391" s="90"/>
      <c r="U391" s="90"/>
      <c r="V391" s="90"/>
      <c r="W391" s="90"/>
      <c r="X391" s="90"/>
      <c r="Y391" s="90"/>
      <c r="Z391" s="213"/>
      <c r="AA391" s="90"/>
      <c r="AB391" s="90"/>
      <c r="AC391" s="90"/>
      <c r="AD391" s="90"/>
      <c r="AE391" s="90"/>
      <c r="AF391" s="90"/>
      <c r="AG391" s="90"/>
      <c r="AH391" s="90"/>
      <c r="AI391" s="90"/>
      <c r="AJ391" s="90"/>
      <c r="AK391" s="90"/>
      <c r="AL391" s="90"/>
      <c r="AM391" s="32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</row>
    <row r="392" spans="1:56" ht="45" x14ac:dyDescent="0.25">
      <c r="A392" s="6">
        <v>17</v>
      </c>
      <c r="B392" s="115" t="s">
        <v>3821</v>
      </c>
      <c r="C392" s="12" t="s">
        <v>4349</v>
      </c>
      <c r="D392" s="10" t="s">
        <v>4348</v>
      </c>
      <c r="E392" s="6">
        <v>388</v>
      </c>
      <c r="F392" s="12" t="s">
        <v>4274</v>
      </c>
      <c r="G392" s="262" t="s">
        <v>4273</v>
      </c>
      <c r="H392" s="298">
        <v>51.11</v>
      </c>
      <c r="I392" s="41" t="s">
        <v>37</v>
      </c>
      <c r="J392" s="97"/>
      <c r="K392" s="107" t="s">
        <v>4272</v>
      </c>
      <c r="L392" s="107"/>
      <c r="M392" s="97" t="s">
        <v>4271</v>
      </c>
      <c r="N392" s="9"/>
      <c r="O392" s="97" t="s">
        <v>4270</v>
      </c>
      <c r="P392" s="9"/>
      <c r="Q392" s="9"/>
      <c r="R392" s="9"/>
      <c r="S392" s="90"/>
      <c r="T392" s="90"/>
      <c r="U392" s="90"/>
      <c r="V392" s="90"/>
      <c r="W392" s="90"/>
      <c r="X392" s="90"/>
      <c r="Y392" s="90"/>
      <c r="Z392" s="213"/>
      <c r="AA392" s="90"/>
      <c r="AB392" s="90"/>
      <c r="AC392" s="90"/>
      <c r="AD392" s="90"/>
      <c r="AE392" s="90"/>
      <c r="AF392" s="90"/>
      <c r="AG392" s="90"/>
      <c r="AH392" s="90"/>
      <c r="AI392" s="90"/>
      <c r="AJ392" s="90"/>
      <c r="AK392" s="90"/>
      <c r="AL392" s="90"/>
      <c r="AM392" s="32"/>
      <c r="AN392" s="32"/>
      <c r="AO392" s="32"/>
      <c r="AP392" s="32"/>
      <c r="AQ392" s="32"/>
      <c r="AR392" s="32"/>
      <c r="AS392" s="32"/>
      <c r="AT392" s="32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</row>
    <row r="393" spans="1:56" ht="75" x14ac:dyDescent="0.25">
      <c r="A393" s="6">
        <v>2</v>
      </c>
      <c r="B393" s="115" t="s">
        <v>3821</v>
      </c>
      <c r="C393" s="14" t="s">
        <v>3320</v>
      </c>
      <c r="D393" s="14" t="s">
        <v>3321</v>
      </c>
      <c r="E393" s="6">
        <v>389</v>
      </c>
      <c r="F393" s="7" t="s">
        <v>3322</v>
      </c>
      <c r="G393" s="14" t="s">
        <v>3323</v>
      </c>
      <c r="H393" s="168">
        <v>222.9</v>
      </c>
      <c r="I393" s="13" t="s">
        <v>37</v>
      </c>
      <c r="J393" s="16"/>
      <c r="K393" s="14" t="s">
        <v>3324</v>
      </c>
      <c r="L393" s="16"/>
      <c r="M393" s="16" t="s">
        <v>3325</v>
      </c>
      <c r="N393" s="16"/>
      <c r="O393" s="16" t="s">
        <v>3326</v>
      </c>
      <c r="P393" s="34"/>
      <c r="Q393" s="34"/>
      <c r="R393" s="34"/>
      <c r="S393" s="34"/>
      <c r="T393" s="34"/>
      <c r="U393" s="16"/>
      <c r="V393" s="16"/>
      <c r="W393" s="16"/>
      <c r="X393" s="16"/>
      <c r="Y393" s="16"/>
      <c r="Z393" s="265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55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</row>
    <row r="394" spans="1:56" ht="60" x14ac:dyDescent="0.25">
      <c r="A394" s="6">
        <v>2</v>
      </c>
      <c r="B394" s="115" t="s">
        <v>3821</v>
      </c>
      <c r="C394" s="14" t="s">
        <v>3320</v>
      </c>
      <c r="D394" s="14" t="s">
        <v>3321</v>
      </c>
      <c r="E394" s="6">
        <v>390</v>
      </c>
      <c r="F394" s="7" t="s">
        <v>3327</v>
      </c>
      <c r="G394" s="14" t="s">
        <v>3328</v>
      </c>
      <c r="H394" s="168">
        <v>30.09</v>
      </c>
      <c r="I394" s="13" t="s">
        <v>37</v>
      </c>
      <c r="J394" s="16"/>
      <c r="K394" s="14" t="s">
        <v>3329</v>
      </c>
      <c r="L394" s="16"/>
      <c r="M394" s="16" t="s">
        <v>3330</v>
      </c>
      <c r="N394" s="16"/>
      <c r="O394" s="16" t="s">
        <v>3331</v>
      </c>
      <c r="P394" s="16"/>
      <c r="Q394" s="16"/>
      <c r="R394" s="16"/>
      <c r="S394" s="16"/>
      <c r="T394" s="16"/>
      <c r="U394" s="16"/>
      <c r="V394" s="16"/>
      <c r="W394" s="16"/>
      <c r="X394" s="34"/>
      <c r="Y394" s="34"/>
      <c r="Z394" s="282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55"/>
      <c r="AN394" s="203"/>
      <c r="AO394" s="203"/>
      <c r="AP394" s="203"/>
      <c r="AQ394" s="203"/>
      <c r="AR394" s="203"/>
      <c r="AS394" s="203"/>
      <c r="AT394" s="203"/>
      <c r="AU394" s="203"/>
      <c r="AV394" s="203"/>
      <c r="AW394" s="203"/>
      <c r="AX394" s="203"/>
      <c r="AY394" s="203"/>
      <c r="AZ394" s="203"/>
      <c r="BA394" s="203"/>
      <c r="BB394" s="203"/>
      <c r="BC394" s="203"/>
      <c r="BD394" s="203"/>
    </row>
    <row r="395" spans="1:56" ht="135" x14ac:dyDescent="0.25">
      <c r="A395" s="6">
        <v>2</v>
      </c>
      <c r="B395" s="115" t="s">
        <v>3821</v>
      </c>
      <c r="C395" s="23" t="s">
        <v>3332</v>
      </c>
      <c r="D395" s="14" t="s">
        <v>3321</v>
      </c>
      <c r="E395" s="6">
        <v>391</v>
      </c>
      <c r="F395" s="115" t="s">
        <v>3333</v>
      </c>
      <c r="G395" s="15" t="s">
        <v>3334</v>
      </c>
      <c r="H395" s="54">
        <v>3537.23</v>
      </c>
      <c r="I395" s="54" t="s">
        <v>37</v>
      </c>
      <c r="J395" s="26" t="s">
        <v>3335</v>
      </c>
      <c r="K395" s="15" t="s">
        <v>3336</v>
      </c>
      <c r="L395" s="66" t="s">
        <v>3337</v>
      </c>
      <c r="M395" s="26" t="s">
        <v>3338</v>
      </c>
      <c r="N395" s="66" t="s">
        <v>3339</v>
      </c>
      <c r="O395" s="26" t="s">
        <v>3340</v>
      </c>
      <c r="P395" s="66" t="s">
        <v>3341</v>
      </c>
      <c r="Q395" s="26" t="s">
        <v>3342</v>
      </c>
      <c r="R395" s="66" t="s">
        <v>3343</v>
      </c>
      <c r="S395" s="26" t="s">
        <v>3344</v>
      </c>
      <c r="T395" s="66" t="s">
        <v>3345</v>
      </c>
      <c r="U395" s="26" t="s">
        <v>3346</v>
      </c>
      <c r="V395" s="66" t="s">
        <v>3347</v>
      </c>
      <c r="W395" s="16"/>
      <c r="X395" s="16"/>
      <c r="Y395" s="16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55"/>
      <c r="AN395" s="203"/>
      <c r="AO395" s="203"/>
      <c r="AP395" s="203"/>
      <c r="AQ395" s="203"/>
      <c r="AR395" s="203"/>
      <c r="AS395" s="203"/>
      <c r="AT395" s="203"/>
      <c r="AU395" s="203"/>
      <c r="AV395" s="203"/>
      <c r="AW395" s="203"/>
      <c r="AX395" s="203"/>
      <c r="AY395" s="203"/>
      <c r="AZ395" s="203"/>
      <c r="BA395" s="203"/>
      <c r="BB395" s="203"/>
      <c r="BC395" s="203"/>
      <c r="BD395" s="203"/>
    </row>
    <row r="396" spans="1:56" ht="405" x14ac:dyDescent="0.25">
      <c r="A396" s="6">
        <v>2</v>
      </c>
      <c r="B396" s="115" t="s">
        <v>3821</v>
      </c>
      <c r="C396" s="23" t="s">
        <v>3332</v>
      </c>
      <c r="D396" s="14" t="s">
        <v>3321</v>
      </c>
      <c r="E396" s="6">
        <v>392</v>
      </c>
      <c r="F396" s="8" t="s">
        <v>3348</v>
      </c>
      <c r="G396" s="15" t="s">
        <v>3349</v>
      </c>
      <c r="H396" s="168">
        <v>59744</v>
      </c>
      <c r="I396" s="13" t="s">
        <v>37</v>
      </c>
      <c r="J396" s="26" t="s">
        <v>3350</v>
      </c>
      <c r="K396" s="15" t="s">
        <v>3351</v>
      </c>
      <c r="L396" s="26">
        <v>122890</v>
      </c>
      <c r="M396" s="26" t="s">
        <v>3352</v>
      </c>
      <c r="N396" s="26">
        <v>103214</v>
      </c>
      <c r="O396" s="26" t="s">
        <v>3353</v>
      </c>
      <c r="P396" s="59"/>
      <c r="Q396" s="26" t="s">
        <v>3354</v>
      </c>
      <c r="R396" s="31" t="s">
        <v>3355</v>
      </c>
      <c r="S396" s="26" t="s">
        <v>3356</v>
      </c>
      <c r="T396" s="68" t="s">
        <v>3355</v>
      </c>
      <c r="U396" s="26" t="s">
        <v>3357</v>
      </c>
      <c r="V396" s="68" t="s">
        <v>3358</v>
      </c>
      <c r="W396" s="26" t="s">
        <v>3359</v>
      </c>
      <c r="X396" s="16"/>
      <c r="Y396" s="26" t="s">
        <v>3360</v>
      </c>
      <c r="Z396" s="266" t="s">
        <v>3855</v>
      </c>
      <c r="AA396" s="266"/>
      <c r="AB396" s="105"/>
      <c r="AC396" s="266"/>
      <c r="AD396" s="266"/>
      <c r="AE396" s="105"/>
      <c r="AF396" s="346"/>
      <c r="AG396" s="105"/>
      <c r="AH396" s="346"/>
      <c r="AI396" s="105"/>
      <c r="AJ396" s="105"/>
      <c r="AK396" s="105"/>
      <c r="AL396" s="105"/>
      <c r="AM396" s="55"/>
      <c r="AN396" s="103"/>
      <c r="AO396" s="103"/>
      <c r="AP396" s="103"/>
      <c r="AQ396" s="103"/>
      <c r="AR396" s="103"/>
      <c r="AS396" s="103"/>
      <c r="AT396" s="103"/>
      <c r="AU396" s="103"/>
      <c r="AV396" s="103"/>
      <c r="AW396" s="103"/>
      <c r="AX396" s="103"/>
      <c r="AY396" s="103"/>
      <c r="AZ396" s="103"/>
      <c r="BA396" s="103"/>
      <c r="BB396" s="103"/>
      <c r="BC396" s="103"/>
      <c r="BD396" s="103"/>
    </row>
    <row r="397" spans="1:56" ht="75" x14ac:dyDescent="0.25">
      <c r="A397" s="6">
        <v>2</v>
      </c>
      <c r="B397" s="115" t="s">
        <v>3821</v>
      </c>
      <c r="C397" s="23" t="s">
        <v>3332</v>
      </c>
      <c r="D397" s="14" t="s">
        <v>3321</v>
      </c>
      <c r="E397" s="6">
        <v>393</v>
      </c>
      <c r="F397" s="8" t="s">
        <v>3361</v>
      </c>
      <c r="G397" s="14" t="s">
        <v>3362</v>
      </c>
      <c r="H397" s="168">
        <v>3799.14</v>
      </c>
      <c r="I397" s="95" t="s">
        <v>37</v>
      </c>
      <c r="J397" s="16" t="s">
        <v>3363</v>
      </c>
      <c r="K397" s="14" t="s">
        <v>3364</v>
      </c>
      <c r="L397" s="63" t="s">
        <v>3365</v>
      </c>
      <c r="M397" s="16" t="s">
        <v>3366</v>
      </c>
      <c r="N397" s="59" t="s">
        <v>3365</v>
      </c>
      <c r="O397" s="16" t="s">
        <v>3367</v>
      </c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55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</row>
    <row r="398" spans="1:56" ht="45" x14ac:dyDescent="0.25">
      <c r="A398" s="6">
        <v>2</v>
      </c>
      <c r="B398" s="115" t="s">
        <v>3821</v>
      </c>
      <c r="C398" s="39" t="s">
        <v>4071</v>
      </c>
      <c r="D398" s="89" t="s">
        <v>4072</v>
      </c>
      <c r="E398" s="6">
        <v>394</v>
      </c>
      <c r="F398" s="9" t="s">
        <v>4067</v>
      </c>
      <c r="G398" s="98" t="s">
        <v>4068</v>
      </c>
      <c r="H398" s="227">
        <v>291.92</v>
      </c>
      <c r="I398" s="87" t="s">
        <v>37</v>
      </c>
      <c r="J398" s="90" t="s">
        <v>3865</v>
      </c>
      <c r="K398" s="98" t="s">
        <v>4069</v>
      </c>
      <c r="L398" s="107"/>
      <c r="M398" s="107" t="s">
        <v>4070</v>
      </c>
      <c r="N398" s="107"/>
      <c r="O398" s="90"/>
      <c r="P398" s="90"/>
      <c r="Q398" s="90"/>
      <c r="R398" s="90"/>
      <c r="S398" s="90"/>
      <c r="T398" s="90"/>
      <c r="U398" s="90"/>
      <c r="V398" s="90"/>
      <c r="W398" s="90"/>
      <c r="X398" s="90"/>
      <c r="Y398" s="90"/>
      <c r="Z398" s="201"/>
      <c r="AA398" s="201"/>
      <c r="AB398" s="201"/>
      <c r="AC398" s="201"/>
      <c r="AD398" s="201"/>
      <c r="AE398" s="201"/>
      <c r="AF398" s="201"/>
      <c r="AG398" s="201"/>
      <c r="AH398" s="201"/>
      <c r="AI398" s="201"/>
      <c r="AJ398" s="201"/>
      <c r="AK398" s="201"/>
      <c r="AL398" s="201"/>
      <c r="AM398" s="32"/>
      <c r="AN398" s="103"/>
      <c r="AO398" s="103"/>
      <c r="AP398" s="103"/>
      <c r="AQ398" s="103"/>
      <c r="AR398" s="103"/>
      <c r="AS398" s="103"/>
      <c r="AT398" s="103"/>
      <c r="AU398" s="103"/>
      <c r="AV398" s="103"/>
      <c r="AW398" s="103"/>
      <c r="AX398" s="103"/>
      <c r="AY398" s="103"/>
      <c r="AZ398" s="103"/>
      <c r="BA398" s="103"/>
      <c r="BB398" s="103"/>
      <c r="BC398" s="103"/>
      <c r="BD398" s="103"/>
    </row>
    <row r="399" spans="1:56" ht="135" x14ac:dyDescent="0.25">
      <c r="A399" s="6">
        <v>2</v>
      </c>
      <c r="B399" s="115" t="s">
        <v>3821</v>
      </c>
      <c r="C399" s="7" t="s">
        <v>2523</v>
      </c>
      <c r="D399" s="7" t="s">
        <v>2524</v>
      </c>
      <c r="E399" s="6">
        <v>395</v>
      </c>
      <c r="F399" s="7" t="s">
        <v>2525</v>
      </c>
      <c r="G399" s="7" t="s">
        <v>2526</v>
      </c>
      <c r="H399" s="169">
        <v>6883.99</v>
      </c>
      <c r="I399" s="6" t="s">
        <v>37</v>
      </c>
      <c r="J399" s="9"/>
      <c r="K399" s="7" t="s">
        <v>2527</v>
      </c>
      <c r="L399" s="9"/>
      <c r="M399" s="9" t="s">
        <v>2528</v>
      </c>
      <c r="N399" s="9"/>
      <c r="O399" s="9" t="s">
        <v>2529</v>
      </c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58"/>
      <c r="AA399" s="58"/>
      <c r="AB399" s="58"/>
      <c r="AC399" s="58"/>
      <c r="AD399" s="58"/>
      <c r="AE399" s="58"/>
      <c r="AF399" s="58"/>
      <c r="AG399" s="58"/>
      <c r="AH399" s="58"/>
      <c r="AI399" s="58"/>
      <c r="AJ399" s="58"/>
      <c r="AK399" s="58"/>
      <c r="AL399" s="58"/>
      <c r="AM399" s="1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</row>
    <row r="400" spans="1:56" ht="75" x14ac:dyDescent="0.25">
      <c r="A400" s="6">
        <v>2</v>
      </c>
      <c r="B400" s="115" t="s">
        <v>3821</v>
      </c>
      <c r="C400" s="8" t="s">
        <v>2530</v>
      </c>
      <c r="D400" s="7" t="s">
        <v>2524</v>
      </c>
      <c r="E400" s="6">
        <v>396</v>
      </c>
      <c r="F400" s="8" t="s">
        <v>2531</v>
      </c>
      <c r="G400" s="15" t="s">
        <v>2532</v>
      </c>
      <c r="H400" s="123">
        <v>105.17</v>
      </c>
      <c r="I400" s="6" t="s">
        <v>37</v>
      </c>
      <c r="J400" s="9"/>
      <c r="K400" s="48" t="s">
        <v>2533</v>
      </c>
      <c r="L400" s="82" t="s">
        <v>2534</v>
      </c>
      <c r="M400" s="50" t="s">
        <v>2535</v>
      </c>
      <c r="N400" s="50"/>
      <c r="O400" s="50" t="s">
        <v>2536</v>
      </c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58"/>
      <c r="AA400" s="58"/>
      <c r="AB400" s="58"/>
      <c r="AC400" s="58"/>
      <c r="AD400" s="58"/>
      <c r="AE400" s="58"/>
      <c r="AF400" s="58"/>
      <c r="AG400" s="58"/>
      <c r="AH400" s="58"/>
      <c r="AI400" s="58"/>
      <c r="AJ400" s="58"/>
      <c r="AK400" s="58"/>
      <c r="AL400" s="58"/>
      <c r="AM400" s="1"/>
      <c r="AN400" s="203"/>
      <c r="AO400" s="203"/>
      <c r="AP400" s="203"/>
      <c r="AQ400" s="203"/>
      <c r="AR400" s="203"/>
      <c r="AS400" s="203"/>
      <c r="AT400" s="203"/>
      <c r="AU400" s="203"/>
      <c r="AV400" s="203"/>
      <c r="AW400" s="203"/>
      <c r="AX400" s="203"/>
      <c r="AY400" s="203"/>
      <c r="AZ400" s="203"/>
      <c r="BA400" s="203"/>
      <c r="BB400" s="203"/>
      <c r="BC400" s="203"/>
      <c r="BD400" s="203"/>
    </row>
    <row r="401" spans="1:56" ht="90" x14ac:dyDescent="0.25">
      <c r="A401" s="6">
        <v>2</v>
      </c>
      <c r="B401" s="115" t="s">
        <v>3821</v>
      </c>
      <c r="C401" s="14" t="s">
        <v>2537</v>
      </c>
      <c r="D401" s="17" t="s">
        <v>2524</v>
      </c>
      <c r="E401" s="6">
        <v>397</v>
      </c>
      <c r="F401" s="7" t="s">
        <v>2538</v>
      </c>
      <c r="G401" s="15" t="s">
        <v>2539</v>
      </c>
      <c r="H401" s="27">
        <v>405.95</v>
      </c>
      <c r="I401" s="27" t="s">
        <v>37</v>
      </c>
      <c r="J401" s="29"/>
      <c r="K401" s="28" t="s">
        <v>2540</v>
      </c>
      <c r="L401" s="29"/>
      <c r="M401" s="29" t="s">
        <v>2541</v>
      </c>
      <c r="N401" s="18"/>
      <c r="O401" s="18" t="s">
        <v>2542</v>
      </c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267"/>
      <c r="AA401" s="267"/>
      <c r="AB401" s="267"/>
      <c r="AC401" s="267"/>
      <c r="AD401" s="267"/>
      <c r="AE401" s="267"/>
      <c r="AF401" s="267"/>
      <c r="AG401" s="267"/>
      <c r="AH401" s="267"/>
      <c r="AI401" s="267"/>
      <c r="AJ401" s="267"/>
      <c r="AK401" s="267"/>
      <c r="AL401" s="267"/>
      <c r="AM401" s="1"/>
      <c r="AN401" s="203"/>
      <c r="AO401" s="203"/>
      <c r="AP401" s="203"/>
      <c r="AQ401" s="203"/>
      <c r="AR401" s="203"/>
      <c r="AS401" s="203"/>
      <c r="AT401" s="203"/>
      <c r="AU401" s="203"/>
      <c r="AV401" s="203"/>
      <c r="AW401" s="203"/>
      <c r="AX401" s="203"/>
      <c r="AY401" s="203"/>
      <c r="AZ401" s="203"/>
      <c r="BA401" s="203"/>
      <c r="BB401" s="203"/>
      <c r="BC401" s="203"/>
      <c r="BD401" s="203"/>
    </row>
    <row r="402" spans="1:56" ht="120" x14ac:dyDescent="0.25">
      <c r="A402" s="6">
        <v>2</v>
      </c>
      <c r="B402" s="115" t="s">
        <v>3821</v>
      </c>
      <c r="C402" s="7" t="s">
        <v>2543</v>
      </c>
      <c r="D402" s="7" t="s">
        <v>2524</v>
      </c>
      <c r="E402" s="6">
        <v>398</v>
      </c>
      <c r="F402" s="7" t="s">
        <v>2544</v>
      </c>
      <c r="G402" s="48" t="s">
        <v>2545</v>
      </c>
      <c r="H402" s="123">
        <v>981.45</v>
      </c>
      <c r="I402" s="6" t="s">
        <v>37</v>
      </c>
      <c r="J402" s="9"/>
      <c r="K402" s="48" t="s">
        <v>2546</v>
      </c>
      <c r="L402" s="82" t="s">
        <v>2547</v>
      </c>
      <c r="M402" s="50" t="s">
        <v>2548</v>
      </c>
      <c r="N402" s="50"/>
      <c r="O402" s="50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58"/>
      <c r="AA402" s="58"/>
      <c r="AB402" s="58"/>
      <c r="AC402" s="58"/>
      <c r="AD402" s="58"/>
      <c r="AE402" s="58"/>
      <c r="AF402" s="58"/>
      <c r="AG402" s="58"/>
      <c r="AH402" s="58"/>
      <c r="AI402" s="58"/>
      <c r="AJ402" s="58"/>
      <c r="AK402" s="58"/>
      <c r="AL402" s="58"/>
      <c r="AM402" s="1"/>
      <c r="AN402" s="203"/>
      <c r="AO402" s="203"/>
      <c r="AP402" s="203"/>
      <c r="AQ402" s="203"/>
      <c r="AR402" s="203"/>
      <c r="AS402" s="203"/>
      <c r="AT402" s="203"/>
      <c r="AU402" s="203"/>
      <c r="AV402" s="203"/>
      <c r="AW402" s="203"/>
      <c r="AX402" s="203"/>
      <c r="AY402" s="203"/>
      <c r="AZ402" s="203"/>
      <c r="BA402" s="203"/>
      <c r="BB402" s="203"/>
      <c r="BC402" s="203"/>
      <c r="BD402" s="203"/>
    </row>
    <row r="403" spans="1:56" ht="165" x14ac:dyDescent="0.25">
      <c r="A403" s="6">
        <v>2</v>
      </c>
      <c r="B403" s="115" t="s">
        <v>3821</v>
      </c>
      <c r="C403" s="8" t="s">
        <v>2549</v>
      </c>
      <c r="D403" s="7" t="s">
        <v>2524</v>
      </c>
      <c r="E403" s="6">
        <v>399</v>
      </c>
      <c r="F403" s="8" t="s">
        <v>2550</v>
      </c>
      <c r="G403" s="8" t="s">
        <v>2551</v>
      </c>
      <c r="H403" s="169">
        <v>193.59</v>
      </c>
      <c r="I403" s="6" t="s">
        <v>37</v>
      </c>
      <c r="J403" s="9"/>
      <c r="K403" s="8" t="s">
        <v>2552</v>
      </c>
      <c r="L403" s="61" t="s">
        <v>2553</v>
      </c>
      <c r="M403" s="12" t="s">
        <v>2554</v>
      </c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58"/>
      <c r="AA403" s="58"/>
      <c r="AB403" s="58"/>
      <c r="AC403" s="58"/>
      <c r="AD403" s="58"/>
      <c r="AE403" s="58"/>
      <c r="AF403" s="58"/>
      <c r="AG403" s="58"/>
      <c r="AH403" s="58"/>
      <c r="AI403" s="58"/>
      <c r="AJ403" s="58"/>
      <c r="AK403" s="58"/>
      <c r="AL403" s="58"/>
      <c r="AM403" s="1"/>
      <c r="AN403" s="203"/>
      <c r="AO403" s="203"/>
      <c r="AP403" s="203"/>
      <c r="AQ403" s="203"/>
      <c r="AR403" s="203"/>
      <c r="AS403" s="203"/>
      <c r="AT403" s="203"/>
      <c r="AU403" s="203"/>
      <c r="AV403" s="203"/>
      <c r="AW403" s="203"/>
      <c r="AX403" s="203"/>
      <c r="AY403" s="203"/>
      <c r="AZ403" s="203"/>
      <c r="BA403" s="203"/>
      <c r="BB403" s="203"/>
      <c r="BC403" s="203"/>
      <c r="BD403" s="203"/>
    </row>
    <row r="404" spans="1:56" ht="75" x14ac:dyDescent="0.25">
      <c r="A404" s="6">
        <v>2</v>
      </c>
      <c r="B404" s="115" t="s">
        <v>3821</v>
      </c>
      <c r="C404" s="8" t="s">
        <v>2555</v>
      </c>
      <c r="D404" s="7" t="s">
        <v>2524</v>
      </c>
      <c r="E404" s="6">
        <v>400</v>
      </c>
      <c r="F404" s="8" t="s">
        <v>2556</v>
      </c>
      <c r="G404" s="48" t="s">
        <v>2557</v>
      </c>
      <c r="H404" s="180">
        <v>201.2</v>
      </c>
      <c r="I404" s="6" t="s">
        <v>37</v>
      </c>
      <c r="J404" s="9"/>
      <c r="K404" s="48" t="s">
        <v>2558</v>
      </c>
      <c r="L404" s="82" t="s">
        <v>2559</v>
      </c>
      <c r="M404" s="50" t="s">
        <v>2560</v>
      </c>
      <c r="N404" s="82" t="s">
        <v>2561</v>
      </c>
      <c r="O404" s="50"/>
      <c r="P404" s="50"/>
      <c r="Q404" s="50"/>
      <c r="R404" s="9"/>
      <c r="S404" s="9"/>
      <c r="T404" s="9"/>
      <c r="U404" s="9"/>
      <c r="V404" s="9"/>
      <c r="W404" s="9"/>
      <c r="X404" s="9"/>
      <c r="Y404" s="9"/>
      <c r="Z404" s="58"/>
      <c r="AA404" s="58"/>
      <c r="AB404" s="58"/>
      <c r="AC404" s="58"/>
      <c r="AD404" s="58"/>
      <c r="AE404" s="58"/>
      <c r="AF404" s="58"/>
      <c r="AG404" s="58"/>
      <c r="AH404" s="58"/>
      <c r="AI404" s="58"/>
      <c r="AJ404" s="58"/>
      <c r="AK404" s="58"/>
      <c r="AL404" s="58"/>
      <c r="AM404" s="1"/>
      <c r="AN404" s="203"/>
      <c r="AO404" s="203"/>
      <c r="AP404" s="203"/>
      <c r="AQ404" s="203"/>
      <c r="AR404" s="203"/>
      <c r="AS404" s="203"/>
      <c r="AT404" s="203"/>
      <c r="AU404" s="203"/>
      <c r="AV404" s="203"/>
      <c r="AW404" s="203"/>
      <c r="AX404" s="203"/>
      <c r="AY404" s="203"/>
      <c r="AZ404" s="203"/>
      <c r="BA404" s="203"/>
      <c r="BB404" s="203"/>
      <c r="BC404" s="203"/>
      <c r="BD404" s="203"/>
    </row>
    <row r="405" spans="1:56" ht="135" x14ac:dyDescent="0.25">
      <c r="A405" s="6">
        <v>2</v>
      </c>
      <c r="B405" s="115" t="s">
        <v>3821</v>
      </c>
      <c r="C405" s="7" t="s">
        <v>2543</v>
      </c>
      <c r="D405" s="7" t="s">
        <v>2524</v>
      </c>
      <c r="E405" s="6">
        <v>401</v>
      </c>
      <c r="F405" s="7" t="s">
        <v>2562</v>
      </c>
      <c r="G405" s="48" t="s">
        <v>2563</v>
      </c>
      <c r="H405" s="123">
        <v>912.57</v>
      </c>
      <c r="I405" s="6" t="s">
        <v>37</v>
      </c>
      <c r="J405" s="9"/>
      <c r="K405" s="48" t="s">
        <v>2564</v>
      </c>
      <c r="L405" s="50"/>
      <c r="M405" s="50" t="s">
        <v>2565</v>
      </c>
      <c r="N405" s="50"/>
      <c r="O405" s="50" t="s">
        <v>2566</v>
      </c>
      <c r="P405" s="50"/>
      <c r="Q405" s="50" t="s">
        <v>2567</v>
      </c>
      <c r="R405" s="9"/>
      <c r="S405" s="9"/>
      <c r="T405" s="9"/>
      <c r="U405" s="9"/>
      <c r="V405" s="9"/>
      <c r="W405" s="9"/>
      <c r="X405" s="9"/>
      <c r="Y405" s="9"/>
      <c r="Z405" s="58"/>
      <c r="AA405" s="58"/>
      <c r="AB405" s="58"/>
      <c r="AC405" s="58"/>
      <c r="AD405" s="58"/>
      <c r="AE405" s="58"/>
      <c r="AF405" s="58"/>
      <c r="AG405" s="58"/>
      <c r="AH405" s="58"/>
      <c r="AI405" s="58"/>
      <c r="AJ405" s="58"/>
      <c r="AK405" s="58"/>
      <c r="AL405" s="58"/>
      <c r="AM405" s="1"/>
      <c r="AN405" s="203"/>
      <c r="AO405" s="203"/>
      <c r="AP405" s="203"/>
      <c r="AQ405" s="203"/>
      <c r="AR405" s="203"/>
      <c r="AS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</row>
    <row r="406" spans="1:56" ht="105" x14ac:dyDescent="0.25">
      <c r="A406" s="6">
        <v>2</v>
      </c>
      <c r="B406" s="115" t="s">
        <v>3821</v>
      </c>
      <c r="C406" s="23" t="s">
        <v>2568</v>
      </c>
      <c r="D406" s="14" t="s">
        <v>2524</v>
      </c>
      <c r="E406" s="6">
        <v>402</v>
      </c>
      <c r="F406" s="8" t="s">
        <v>2569</v>
      </c>
      <c r="G406" s="15" t="s">
        <v>2570</v>
      </c>
      <c r="H406" s="168">
        <v>2498.9</v>
      </c>
      <c r="I406" s="13" t="s">
        <v>37</v>
      </c>
      <c r="J406" s="26"/>
      <c r="K406" s="15" t="s">
        <v>2571</v>
      </c>
      <c r="L406" s="26">
        <v>48978</v>
      </c>
      <c r="M406" s="26" t="s">
        <v>2572</v>
      </c>
      <c r="N406" s="26">
        <v>1455458</v>
      </c>
      <c r="O406" s="26" t="s">
        <v>2573</v>
      </c>
      <c r="P406" s="26">
        <v>1717979</v>
      </c>
      <c r="Q406" s="26" t="s">
        <v>2574</v>
      </c>
      <c r="R406" s="26">
        <v>5309693</v>
      </c>
      <c r="S406" s="26" t="s">
        <v>2575</v>
      </c>
      <c r="T406" s="26">
        <v>6894568</v>
      </c>
      <c r="U406" s="26" t="s">
        <v>2576</v>
      </c>
      <c r="V406" s="26">
        <v>7190590</v>
      </c>
      <c r="W406" s="26" t="s">
        <v>2577</v>
      </c>
      <c r="X406" s="26"/>
      <c r="Y406" s="26" t="s">
        <v>2578</v>
      </c>
      <c r="Z406" s="266"/>
      <c r="AA406" s="266" t="s">
        <v>2579</v>
      </c>
      <c r="AB406" s="266"/>
      <c r="AC406" s="266" t="s">
        <v>2580</v>
      </c>
      <c r="AD406" s="266"/>
      <c r="AE406" s="266"/>
      <c r="AF406" s="105"/>
      <c r="AG406" s="105"/>
      <c r="AH406" s="105"/>
      <c r="AI406" s="105"/>
      <c r="AJ406" s="105"/>
      <c r="AK406" s="105"/>
      <c r="AL406" s="105"/>
      <c r="AM406" s="1"/>
      <c r="AN406" s="203"/>
      <c r="AO406" s="203"/>
      <c r="AP406" s="203"/>
      <c r="AQ406" s="203"/>
      <c r="AR406" s="203"/>
      <c r="AS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</row>
    <row r="407" spans="1:56" ht="90" x14ac:dyDescent="0.25">
      <c r="A407" s="6">
        <v>2</v>
      </c>
      <c r="B407" s="115" t="s">
        <v>3821</v>
      </c>
      <c r="C407" s="23" t="s">
        <v>2568</v>
      </c>
      <c r="D407" s="14" t="s">
        <v>2524</v>
      </c>
      <c r="E407" s="6">
        <v>403</v>
      </c>
      <c r="F407" s="8" t="s">
        <v>2581</v>
      </c>
      <c r="G407" s="15" t="s">
        <v>2582</v>
      </c>
      <c r="H407" s="168">
        <v>6309.37</v>
      </c>
      <c r="I407" s="13" t="s">
        <v>37</v>
      </c>
      <c r="J407" s="26"/>
      <c r="K407" s="15" t="s">
        <v>2571</v>
      </c>
      <c r="L407" s="26">
        <v>48978</v>
      </c>
      <c r="M407" s="26" t="s">
        <v>2583</v>
      </c>
      <c r="N407" s="26">
        <v>2942026</v>
      </c>
      <c r="O407" s="26" t="s">
        <v>2584</v>
      </c>
      <c r="P407" s="26">
        <v>5240052</v>
      </c>
      <c r="Q407" s="26" t="s">
        <v>2574</v>
      </c>
      <c r="R407" s="26">
        <v>5309693</v>
      </c>
      <c r="S407" s="26" t="s">
        <v>2575</v>
      </c>
      <c r="T407" s="26">
        <v>6894568</v>
      </c>
      <c r="U407" s="26" t="s">
        <v>2576</v>
      </c>
      <c r="V407" s="26">
        <v>7190590</v>
      </c>
      <c r="W407" s="26" t="s">
        <v>2580</v>
      </c>
      <c r="X407" s="26"/>
      <c r="Y407" s="26" t="s">
        <v>2573</v>
      </c>
      <c r="Z407" s="266">
        <v>1717979</v>
      </c>
      <c r="AA407" s="266"/>
      <c r="AB407" s="266"/>
      <c r="AC407" s="266"/>
      <c r="AD407" s="266"/>
      <c r="AE407" s="266"/>
      <c r="AF407" s="105"/>
      <c r="AG407" s="105"/>
      <c r="AH407" s="105"/>
      <c r="AI407" s="105"/>
      <c r="AJ407" s="105"/>
      <c r="AK407" s="105"/>
      <c r="AL407" s="105"/>
      <c r="AM407" s="1"/>
      <c r="AN407" s="203"/>
      <c r="AO407" s="203"/>
      <c r="AP407" s="203"/>
      <c r="AQ407" s="203"/>
      <c r="AR407" s="203"/>
      <c r="AS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</row>
    <row r="408" spans="1:56" ht="90" x14ac:dyDescent="0.25">
      <c r="A408" s="6">
        <v>2</v>
      </c>
      <c r="B408" s="115" t="s">
        <v>3821</v>
      </c>
      <c r="C408" s="23" t="s">
        <v>2568</v>
      </c>
      <c r="D408" s="14" t="s">
        <v>2524</v>
      </c>
      <c r="E408" s="6">
        <v>404</v>
      </c>
      <c r="F408" s="8" t="s">
        <v>2585</v>
      </c>
      <c r="G408" s="15" t="s">
        <v>2586</v>
      </c>
      <c r="H408" s="168">
        <v>6139.5</v>
      </c>
      <c r="I408" s="13" t="s">
        <v>37</v>
      </c>
      <c r="J408" s="26"/>
      <c r="K408" s="15" t="s">
        <v>2573</v>
      </c>
      <c r="L408" s="26">
        <v>1717979</v>
      </c>
      <c r="M408" s="26" t="s">
        <v>2587</v>
      </c>
      <c r="N408" s="26">
        <v>1884806</v>
      </c>
      <c r="O408" s="26" t="s">
        <v>2584</v>
      </c>
      <c r="P408" s="26">
        <v>5240052</v>
      </c>
      <c r="Q408" s="26" t="s">
        <v>2588</v>
      </c>
      <c r="R408" s="26">
        <v>7114205</v>
      </c>
      <c r="S408" s="26" t="s">
        <v>2580</v>
      </c>
      <c r="T408" s="26"/>
      <c r="U408" s="26" t="s">
        <v>2589</v>
      </c>
      <c r="V408" s="26"/>
      <c r="W408" s="26"/>
      <c r="X408" s="26"/>
      <c r="Y408" s="26"/>
      <c r="Z408" s="266"/>
      <c r="AA408" s="266"/>
      <c r="AB408" s="266"/>
      <c r="AC408" s="266"/>
      <c r="AD408" s="266"/>
      <c r="AE408" s="266"/>
      <c r="AF408" s="105"/>
      <c r="AG408" s="105"/>
      <c r="AH408" s="105"/>
      <c r="AI408" s="105"/>
      <c r="AJ408" s="105"/>
      <c r="AK408" s="105"/>
      <c r="AL408" s="105"/>
      <c r="AM408" s="1"/>
      <c r="AN408" s="203"/>
      <c r="AO408" s="203"/>
      <c r="AP408" s="203"/>
      <c r="AQ408" s="203"/>
      <c r="AR408" s="203"/>
      <c r="AS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</row>
    <row r="409" spans="1:56" ht="270" x14ac:dyDescent="0.25">
      <c r="A409" s="6">
        <v>2</v>
      </c>
      <c r="B409" s="115" t="s">
        <v>3821</v>
      </c>
      <c r="C409" s="23" t="s">
        <v>2568</v>
      </c>
      <c r="D409" s="14" t="s">
        <v>2524</v>
      </c>
      <c r="E409" s="6">
        <v>405</v>
      </c>
      <c r="F409" s="7" t="s">
        <v>2590</v>
      </c>
      <c r="G409" s="14" t="s">
        <v>2591</v>
      </c>
      <c r="H409" s="168">
        <v>74797.63</v>
      </c>
      <c r="I409" s="13" t="s">
        <v>37</v>
      </c>
      <c r="J409" s="16"/>
      <c r="K409" s="14" t="s">
        <v>2592</v>
      </c>
      <c r="L409" s="16"/>
      <c r="M409" s="16" t="s">
        <v>2593</v>
      </c>
      <c r="N409" s="16">
        <v>5351786</v>
      </c>
      <c r="O409" s="16" t="s">
        <v>2594</v>
      </c>
      <c r="P409" s="16">
        <v>2658937</v>
      </c>
      <c r="Q409" s="16" t="s">
        <v>950</v>
      </c>
      <c r="R409" s="16"/>
      <c r="S409" s="16" t="s">
        <v>2595</v>
      </c>
      <c r="T409" s="16"/>
      <c r="U409" s="16" t="s">
        <v>2596</v>
      </c>
      <c r="V409" s="16"/>
      <c r="W409" s="16" t="s">
        <v>2597</v>
      </c>
      <c r="X409" s="16"/>
      <c r="Y409" s="16" t="s">
        <v>2598</v>
      </c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</row>
    <row r="410" spans="1:56" ht="90" x14ac:dyDescent="0.25">
      <c r="A410" s="6">
        <v>2</v>
      </c>
      <c r="B410" s="115" t="s">
        <v>3821</v>
      </c>
      <c r="C410" s="23" t="s">
        <v>2568</v>
      </c>
      <c r="D410" s="14" t="s">
        <v>2524</v>
      </c>
      <c r="E410" s="6">
        <v>406</v>
      </c>
      <c r="F410" s="8" t="s">
        <v>2599</v>
      </c>
      <c r="G410" s="15" t="s">
        <v>2582</v>
      </c>
      <c r="H410" s="54">
        <v>9892.08</v>
      </c>
      <c r="I410" s="54" t="s">
        <v>37</v>
      </c>
      <c r="J410" s="26"/>
      <c r="K410" s="15" t="s">
        <v>2573</v>
      </c>
      <c r="L410" s="26">
        <v>1717979</v>
      </c>
      <c r="M410" s="26" t="s">
        <v>2584</v>
      </c>
      <c r="N410" s="26">
        <v>5240052</v>
      </c>
      <c r="O410" s="26" t="s">
        <v>2574</v>
      </c>
      <c r="P410" s="26">
        <v>5309693</v>
      </c>
      <c r="Q410" s="26" t="s">
        <v>2600</v>
      </c>
      <c r="R410" s="26">
        <v>6923797</v>
      </c>
      <c r="S410" s="26" t="s">
        <v>2580</v>
      </c>
      <c r="T410" s="26"/>
      <c r="U410" s="26"/>
      <c r="V410" s="16"/>
      <c r="W410" s="16"/>
      <c r="X410" s="16"/>
      <c r="Y410" s="16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</row>
    <row r="411" spans="1:56" ht="90" x14ac:dyDescent="0.25">
      <c r="A411" s="6">
        <v>2</v>
      </c>
      <c r="B411" s="115" t="s">
        <v>3821</v>
      </c>
      <c r="C411" s="23" t="s">
        <v>2568</v>
      </c>
      <c r="D411" s="14" t="s">
        <v>2524</v>
      </c>
      <c r="E411" s="6">
        <v>407</v>
      </c>
      <c r="F411" s="7" t="s">
        <v>2601</v>
      </c>
      <c r="G411" s="14" t="s">
        <v>2602</v>
      </c>
      <c r="H411" s="168">
        <v>89970.14</v>
      </c>
      <c r="I411" s="13" t="s">
        <v>37</v>
      </c>
      <c r="J411" s="16"/>
      <c r="K411" s="14" t="s">
        <v>2592</v>
      </c>
      <c r="L411" s="16"/>
      <c r="M411" s="16" t="s">
        <v>2603</v>
      </c>
      <c r="N411" s="16">
        <v>3488073</v>
      </c>
      <c r="O411" s="16" t="s">
        <v>2604</v>
      </c>
      <c r="P411" s="16">
        <v>5272135</v>
      </c>
      <c r="Q411" s="16" t="s">
        <v>2605</v>
      </c>
      <c r="R411" s="16">
        <v>337011</v>
      </c>
      <c r="S411" s="16"/>
      <c r="T411" s="16"/>
      <c r="U411" s="16"/>
      <c r="V411" s="16"/>
      <c r="W411" s="16"/>
      <c r="X411" s="16"/>
      <c r="Y411" s="16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</row>
    <row r="412" spans="1:56" ht="105" x14ac:dyDescent="0.25">
      <c r="A412" s="6">
        <v>2</v>
      </c>
      <c r="B412" s="115" t="s">
        <v>3821</v>
      </c>
      <c r="C412" s="14" t="s">
        <v>2606</v>
      </c>
      <c r="D412" s="14" t="s">
        <v>2524</v>
      </c>
      <c r="E412" s="6">
        <v>408</v>
      </c>
      <c r="F412" s="9" t="s">
        <v>2607</v>
      </c>
      <c r="G412" s="14" t="s">
        <v>2608</v>
      </c>
      <c r="H412" s="168">
        <v>1460.39</v>
      </c>
      <c r="I412" s="13" t="s">
        <v>37</v>
      </c>
      <c r="J412" s="16"/>
      <c r="K412" s="14" t="s">
        <v>2609</v>
      </c>
      <c r="L412" s="16">
        <v>317676</v>
      </c>
      <c r="M412" s="16" t="s">
        <v>2610</v>
      </c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204" t="s">
        <v>2611</v>
      </c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</row>
    <row r="413" spans="1:56" ht="105" x14ac:dyDescent="0.25">
      <c r="A413" s="6">
        <v>2</v>
      </c>
      <c r="B413" s="115" t="s">
        <v>3821</v>
      </c>
      <c r="C413" s="14" t="s">
        <v>2606</v>
      </c>
      <c r="D413" s="14" t="s">
        <v>2524</v>
      </c>
      <c r="E413" s="6">
        <v>409</v>
      </c>
      <c r="F413" s="12" t="s">
        <v>2612</v>
      </c>
      <c r="G413" s="15" t="s">
        <v>2613</v>
      </c>
      <c r="H413" s="171">
        <v>399.1</v>
      </c>
      <c r="I413" s="54" t="s">
        <v>37</v>
      </c>
      <c r="J413" s="26"/>
      <c r="K413" s="15" t="s">
        <v>2614</v>
      </c>
      <c r="L413" s="26"/>
      <c r="M413" s="26" t="s">
        <v>2615</v>
      </c>
      <c r="N413" s="26"/>
      <c r="O413" s="26" t="s">
        <v>2616</v>
      </c>
      <c r="P413" s="26"/>
      <c r="Q413" s="26" t="s">
        <v>2617</v>
      </c>
      <c r="R413" s="26"/>
      <c r="S413" s="26" t="s">
        <v>2618</v>
      </c>
      <c r="T413" s="16"/>
      <c r="U413" s="16"/>
      <c r="V413" s="16"/>
      <c r="W413" s="16"/>
      <c r="X413" s="16"/>
      <c r="Y413" s="16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204" t="s">
        <v>2619</v>
      </c>
      <c r="AN413" s="55"/>
      <c r="AO413" s="55"/>
      <c r="AP413" s="55"/>
      <c r="AQ413" s="55"/>
      <c r="AR413" s="55"/>
      <c r="AS413" s="55"/>
      <c r="AT413" s="55"/>
      <c r="AU413" s="55"/>
      <c r="AV413" s="55"/>
      <c r="AW413" s="55"/>
      <c r="AX413" s="55"/>
      <c r="AY413" s="55"/>
      <c r="AZ413" s="55"/>
      <c r="BA413" s="55"/>
      <c r="BB413" s="55"/>
      <c r="BC413" s="55"/>
      <c r="BD413" s="55"/>
    </row>
    <row r="414" spans="1:56" ht="135" x14ac:dyDescent="0.25">
      <c r="A414" s="6">
        <v>2</v>
      </c>
      <c r="B414" s="115" t="s">
        <v>3821</v>
      </c>
      <c r="C414" s="14" t="s">
        <v>2606</v>
      </c>
      <c r="D414" s="14" t="s">
        <v>2524</v>
      </c>
      <c r="E414" s="6">
        <v>410</v>
      </c>
      <c r="F414" s="12" t="s">
        <v>2620</v>
      </c>
      <c r="G414" s="14" t="s">
        <v>2621</v>
      </c>
      <c r="H414" s="168">
        <v>897.75</v>
      </c>
      <c r="I414" s="95" t="s">
        <v>37</v>
      </c>
      <c r="J414" s="56"/>
      <c r="K414" s="14" t="s">
        <v>2622</v>
      </c>
      <c r="L414" s="56">
        <v>6497263</v>
      </c>
      <c r="M414" s="56" t="s">
        <v>2623</v>
      </c>
      <c r="N414" s="56">
        <v>6499890</v>
      </c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92" t="s">
        <v>2611</v>
      </c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</row>
    <row r="415" spans="1:56" ht="120" x14ac:dyDescent="0.25">
      <c r="A415" s="6">
        <v>2</v>
      </c>
      <c r="B415" s="115" t="s">
        <v>3821</v>
      </c>
      <c r="C415" s="15" t="s">
        <v>2624</v>
      </c>
      <c r="D415" s="14" t="s">
        <v>2524</v>
      </c>
      <c r="E415" s="6">
        <v>411</v>
      </c>
      <c r="F415" s="12" t="s">
        <v>2625</v>
      </c>
      <c r="G415" s="15" t="s">
        <v>2626</v>
      </c>
      <c r="H415" s="24">
        <v>80.17</v>
      </c>
      <c r="I415" s="95" t="s">
        <v>37</v>
      </c>
      <c r="J415" s="16"/>
      <c r="K415" s="14" t="s">
        <v>2627</v>
      </c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92" t="s">
        <v>2628</v>
      </c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</row>
    <row r="416" spans="1:56" ht="105" x14ac:dyDescent="0.25">
      <c r="A416" s="6">
        <v>2</v>
      </c>
      <c r="B416" s="115" t="s">
        <v>3821</v>
      </c>
      <c r="C416" s="14" t="s">
        <v>2606</v>
      </c>
      <c r="D416" s="14" t="s">
        <v>2524</v>
      </c>
      <c r="E416" s="6">
        <v>412</v>
      </c>
      <c r="F416" s="12" t="s">
        <v>3618</v>
      </c>
      <c r="G416" s="15" t="s">
        <v>2629</v>
      </c>
      <c r="H416" s="54">
        <v>675.93</v>
      </c>
      <c r="I416" s="54" t="s">
        <v>37</v>
      </c>
      <c r="J416" s="26"/>
      <c r="K416" s="15" t="s">
        <v>2630</v>
      </c>
      <c r="L416" s="26"/>
      <c r="M416" s="26" t="s">
        <v>2631</v>
      </c>
      <c r="N416" s="26"/>
      <c r="O416" s="26" t="s">
        <v>2632</v>
      </c>
      <c r="P416" s="26"/>
      <c r="Q416" s="26" t="s">
        <v>2633</v>
      </c>
      <c r="R416" s="26"/>
      <c r="S416" s="26" t="s">
        <v>2634</v>
      </c>
      <c r="T416" s="16"/>
      <c r="U416" s="16"/>
      <c r="V416" s="16"/>
      <c r="W416" s="16"/>
      <c r="X416" s="16"/>
      <c r="Y416" s="16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</row>
    <row r="417" spans="1:56" ht="105" x14ac:dyDescent="0.25">
      <c r="A417" s="6">
        <v>2</v>
      </c>
      <c r="B417" s="115" t="s">
        <v>3821</v>
      </c>
      <c r="C417" s="14" t="s">
        <v>2606</v>
      </c>
      <c r="D417" s="14" t="s">
        <v>2524</v>
      </c>
      <c r="E417" s="6">
        <v>413</v>
      </c>
      <c r="F417" s="12" t="s">
        <v>3619</v>
      </c>
      <c r="G417" s="15" t="s">
        <v>2629</v>
      </c>
      <c r="H417" s="54">
        <v>841.84</v>
      </c>
      <c r="I417" s="54" t="s">
        <v>37</v>
      </c>
      <c r="J417" s="26"/>
      <c r="K417" s="15" t="s">
        <v>2630</v>
      </c>
      <c r="L417" s="26"/>
      <c r="M417" s="26" t="s">
        <v>2631</v>
      </c>
      <c r="N417" s="26"/>
      <c r="O417" s="26" t="s">
        <v>2632</v>
      </c>
      <c r="P417" s="26"/>
      <c r="Q417" s="26" t="s">
        <v>2633</v>
      </c>
      <c r="R417" s="26"/>
      <c r="S417" s="26" t="s">
        <v>2634</v>
      </c>
      <c r="T417" s="16"/>
      <c r="U417" s="16"/>
      <c r="V417" s="16"/>
      <c r="W417" s="16"/>
      <c r="X417" s="16"/>
      <c r="Y417" s="16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5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</row>
    <row r="418" spans="1:56" ht="105" x14ac:dyDescent="0.25">
      <c r="A418" s="6">
        <v>2</v>
      </c>
      <c r="B418" s="115" t="s">
        <v>3821</v>
      </c>
      <c r="C418" s="14" t="s">
        <v>2606</v>
      </c>
      <c r="D418" s="14" t="s">
        <v>2524</v>
      </c>
      <c r="E418" s="6">
        <v>414</v>
      </c>
      <c r="F418" s="9" t="s">
        <v>2635</v>
      </c>
      <c r="G418" s="14" t="s">
        <v>2636</v>
      </c>
      <c r="H418" s="168">
        <v>1212.2</v>
      </c>
      <c r="I418" s="13" t="s">
        <v>37</v>
      </c>
      <c r="J418" s="16"/>
      <c r="K418" s="14" t="s">
        <v>2637</v>
      </c>
      <c r="L418" s="16">
        <v>195466</v>
      </c>
      <c r="M418" s="16" t="s">
        <v>2638</v>
      </c>
      <c r="N418" s="16">
        <v>3408440</v>
      </c>
      <c r="O418" s="16"/>
      <c r="P418" s="16"/>
      <c r="Q418" s="16"/>
      <c r="R418" s="16"/>
      <c r="S418" s="16"/>
      <c r="T418" s="16"/>
      <c r="U418" s="16"/>
      <c r="V418" s="16"/>
      <c r="W418" s="18"/>
      <c r="X418" s="18"/>
      <c r="Y418" s="18"/>
      <c r="Z418" s="267"/>
      <c r="AA418" s="267"/>
      <c r="AB418" s="267"/>
      <c r="AC418" s="267"/>
      <c r="AD418" s="267"/>
      <c r="AE418" s="267"/>
      <c r="AF418" s="105"/>
      <c r="AG418" s="105"/>
      <c r="AH418" s="105"/>
      <c r="AI418" s="105"/>
      <c r="AJ418" s="105"/>
      <c r="AK418" s="105"/>
      <c r="AL418" s="105"/>
      <c r="AM418" s="5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</row>
    <row r="419" spans="1:56" ht="105" x14ac:dyDescent="0.25">
      <c r="A419" s="6">
        <v>2</v>
      </c>
      <c r="B419" s="115" t="s">
        <v>3821</v>
      </c>
      <c r="C419" s="15" t="s">
        <v>2648</v>
      </c>
      <c r="D419" s="14" t="s">
        <v>2524</v>
      </c>
      <c r="E419" s="6">
        <v>415</v>
      </c>
      <c r="F419" s="12" t="s">
        <v>2649</v>
      </c>
      <c r="G419" s="14" t="s">
        <v>2650</v>
      </c>
      <c r="H419" s="168">
        <v>627.11</v>
      </c>
      <c r="I419" s="13" t="s">
        <v>37</v>
      </c>
      <c r="J419" s="16"/>
      <c r="K419" s="14" t="s">
        <v>2651</v>
      </c>
      <c r="L419" s="16">
        <v>377241</v>
      </c>
      <c r="M419" s="16" t="s">
        <v>2652</v>
      </c>
      <c r="N419" s="16">
        <v>1862184</v>
      </c>
      <c r="O419" s="16" t="s">
        <v>2653</v>
      </c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265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"/>
      <c r="AN419" s="126"/>
      <c r="AO419" s="126"/>
      <c r="AP419" s="126"/>
      <c r="AQ419" s="126"/>
      <c r="AR419" s="126"/>
      <c r="AS419" s="126"/>
      <c r="AT419" s="126"/>
      <c r="AU419" s="126"/>
      <c r="AV419" s="126"/>
      <c r="AW419" s="126"/>
      <c r="AX419" s="126"/>
      <c r="AY419" s="126"/>
      <c r="AZ419" s="126"/>
      <c r="BA419" s="126"/>
      <c r="BB419" s="126"/>
      <c r="BC419" s="126"/>
      <c r="BD419" s="126"/>
    </row>
    <row r="420" spans="1:56" ht="105" x14ac:dyDescent="0.25">
      <c r="A420" s="6">
        <v>2</v>
      </c>
      <c r="B420" s="115" t="s">
        <v>3821</v>
      </c>
      <c r="C420" s="14" t="s">
        <v>2606</v>
      </c>
      <c r="D420" s="14" t="s">
        <v>2524</v>
      </c>
      <c r="E420" s="6">
        <v>416</v>
      </c>
      <c r="F420" s="12" t="s">
        <v>2654</v>
      </c>
      <c r="G420" s="14" t="s">
        <v>2655</v>
      </c>
      <c r="H420" s="168">
        <v>5664.86</v>
      </c>
      <c r="I420" s="95" t="s">
        <v>37</v>
      </c>
      <c r="J420" s="16"/>
      <c r="K420" s="15" t="s">
        <v>2656</v>
      </c>
      <c r="L420" s="26">
        <v>52777</v>
      </c>
      <c r="M420" s="26" t="s">
        <v>2657</v>
      </c>
      <c r="N420" s="26"/>
      <c r="O420" s="26" t="s">
        <v>2658</v>
      </c>
      <c r="P420" s="26">
        <v>508894</v>
      </c>
      <c r="Q420" s="26" t="s">
        <v>2659</v>
      </c>
      <c r="R420" s="59" t="s">
        <v>2660</v>
      </c>
      <c r="S420" s="16"/>
      <c r="T420" s="16"/>
      <c r="U420" s="16"/>
      <c r="V420" s="16"/>
      <c r="W420" s="16"/>
      <c r="X420" s="16"/>
      <c r="Y420" s="16"/>
      <c r="Z420" s="265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"/>
      <c r="AN420" s="126"/>
      <c r="AO420" s="126"/>
      <c r="AP420" s="126"/>
      <c r="AQ420" s="126"/>
      <c r="AR420" s="126"/>
      <c r="AS420" s="126"/>
      <c r="AT420" s="126"/>
      <c r="AU420" s="126"/>
      <c r="AV420" s="126"/>
      <c r="AW420" s="126"/>
      <c r="AX420" s="126"/>
      <c r="AY420" s="126"/>
      <c r="AZ420" s="126"/>
      <c r="BA420" s="126"/>
      <c r="BB420" s="126"/>
      <c r="BC420" s="126"/>
      <c r="BD420" s="126"/>
    </row>
    <row r="421" spans="1:56" ht="105" x14ac:dyDescent="0.25">
      <c r="A421" s="6">
        <v>2</v>
      </c>
      <c r="B421" s="115" t="s">
        <v>3821</v>
      </c>
      <c r="C421" s="14" t="s">
        <v>2606</v>
      </c>
      <c r="D421" s="14" t="s">
        <v>2524</v>
      </c>
      <c r="E421" s="6">
        <v>417</v>
      </c>
      <c r="F421" s="12" t="s">
        <v>3620</v>
      </c>
      <c r="G421" s="15" t="s">
        <v>2629</v>
      </c>
      <c r="H421" s="54">
        <v>825.71</v>
      </c>
      <c r="I421" s="54" t="s">
        <v>37</v>
      </c>
      <c r="J421" s="26"/>
      <c r="K421" s="15" t="s">
        <v>2630</v>
      </c>
      <c r="L421" s="26"/>
      <c r="M421" s="26" t="s">
        <v>2631</v>
      </c>
      <c r="N421" s="26"/>
      <c r="O421" s="26" t="s">
        <v>2632</v>
      </c>
      <c r="P421" s="26"/>
      <c r="Q421" s="26" t="s">
        <v>2633</v>
      </c>
      <c r="R421" s="26"/>
      <c r="S421" s="26" t="s">
        <v>2634</v>
      </c>
      <c r="T421" s="16"/>
      <c r="U421" s="16"/>
      <c r="V421" s="16"/>
      <c r="W421" s="16"/>
      <c r="X421" s="16"/>
      <c r="Y421" s="16"/>
      <c r="Z421" s="265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</row>
    <row r="422" spans="1:56" ht="90" x14ac:dyDescent="0.25">
      <c r="A422" s="6">
        <v>2</v>
      </c>
      <c r="B422" s="115" t="s">
        <v>3821</v>
      </c>
      <c r="C422" s="15" t="s">
        <v>2643</v>
      </c>
      <c r="D422" s="14" t="s">
        <v>2524</v>
      </c>
      <c r="E422" s="6">
        <v>418</v>
      </c>
      <c r="F422" s="12" t="s">
        <v>2672</v>
      </c>
      <c r="G422" s="15" t="s">
        <v>2673</v>
      </c>
      <c r="H422" s="54">
        <v>92.25</v>
      </c>
      <c r="I422" s="54" t="s">
        <v>37</v>
      </c>
      <c r="J422" s="26"/>
      <c r="K422" s="15" t="s">
        <v>2674</v>
      </c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265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</row>
    <row r="423" spans="1:56" ht="120" x14ac:dyDescent="0.25">
      <c r="A423" s="6">
        <v>2</v>
      </c>
      <c r="B423" s="115" t="s">
        <v>3821</v>
      </c>
      <c r="C423" s="15" t="s">
        <v>2648</v>
      </c>
      <c r="D423" s="14" t="s">
        <v>2524</v>
      </c>
      <c r="E423" s="6">
        <v>419</v>
      </c>
      <c r="F423" s="12" t="s">
        <v>2675</v>
      </c>
      <c r="G423" s="14" t="s">
        <v>2676</v>
      </c>
      <c r="H423" s="168">
        <v>975.04</v>
      </c>
      <c r="I423" s="13" t="s">
        <v>37</v>
      </c>
      <c r="J423" s="56"/>
      <c r="K423" s="14" t="s">
        <v>2677</v>
      </c>
      <c r="L423" s="83">
        <v>5337563</v>
      </c>
      <c r="M423" s="56" t="s">
        <v>2678</v>
      </c>
      <c r="N423" s="56"/>
      <c r="O423" s="47"/>
      <c r="P423" s="56"/>
      <c r="Q423" s="56"/>
      <c r="R423" s="56"/>
      <c r="S423" s="56"/>
      <c r="T423" s="16"/>
      <c r="U423" s="16"/>
      <c r="V423" s="16"/>
      <c r="W423" s="16"/>
      <c r="X423" s="16"/>
      <c r="Y423" s="16"/>
      <c r="Z423" s="265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</row>
    <row r="424" spans="1:56" ht="105" x14ac:dyDescent="0.25">
      <c r="A424" s="6">
        <v>2</v>
      </c>
      <c r="B424" s="115" t="s">
        <v>3821</v>
      </c>
      <c r="C424" s="15" t="s">
        <v>2648</v>
      </c>
      <c r="D424" s="14" t="s">
        <v>2524</v>
      </c>
      <c r="E424" s="6">
        <v>420</v>
      </c>
      <c r="F424" s="12" t="s">
        <v>2679</v>
      </c>
      <c r="G424" s="14" t="s">
        <v>2680</v>
      </c>
      <c r="H424" s="168">
        <v>934.31</v>
      </c>
      <c r="I424" s="13" t="s">
        <v>37</v>
      </c>
      <c r="J424" s="16"/>
      <c r="K424" s="14" t="s">
        <v>2681</v>
      </c>
      <c r="L424" s="16">
        <v>1825491</v>
      </c>
      <c r="M424" s="16" t="s">
        <v>2682</v>
      </c>
      <c r="N424" s="16">
        <v>1825510</v>
      </c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265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</row>
    <row r="425" spans="1:56" ht="75" x14ac:dyDescent="0.25">
      <c r="A425" s="6">
        <v>2</v>
      </c>
      <c r="B425" s="115" t="s">
        <v>3821</v>
      </c>
      <c r="C425" s="14" t="s">
        <v>2606</v>
      </c>
      <c r="D425" s="14" t="s">
        <v>2524</v>
      </c>
      <c r="E425" s="6">
        <v>421</v>
      </c>
      <c r="F425" s="12" t="s">
        <v>2683</v>
      </c>
      <c r="G425" s="15" t="s">
        <v>2684</v>
      </c>
      <c r="H425" s="54">
        <v>43.72</v>
      </c>
      <c r="I425" s="54" t="s">
        <v>37</v>
      </c>
      <c r="J425" s="26"/>
      <c r="K425" s="15" t="s">
        <v>2685</v>
      </c>
      <c r="L425" s="26"/>
      <c r="M425" s="26"/>
      <c r="N425" s="26"/>
      <c r="O425" s="26"/>
      <c r="P425" s="26"/>
      <c r="Q425" s="26"/>
      <c r="R425" s="26"/>
      <c r="S425" s="26"/>
      <c r="T425" s="16"/>
      <c r="U425" s="16"/>
      <c r="V425" s="16"/>
      <c r="W425" s="16"/>
      <c r="X425" s="16"/>
      <c r="Y425" s="16"/>
      <c r="Z425" s="265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</row>
    <row r="426" spans="1:56" ht="90" x14ac:dyDescent="0.25">
      <c r="A426" s="6">
        <v>2</v>
      </c>
      <c r="B426" s="115" t="s">
        <v>3821</v>
      </c>
      <c r="C426" s="14" t="s">
        <v>2606</v>
      </c>
      <c r="D426" s="14" t="s">
        <v>2524</v>
      </c>
      <c r="E426" s="6">
        <v>422</v>
      </c>
      <c r="F426" s="12" t="s">
        <v>2686</v>
      </c>
      <c r="G426" s="15" t="s">
        <v>2687</v>
      </c>
      <c r="H426" s="54">
        <v>252.59</v>
      </c>
      <c r="I426" s="54" t="s">
        <v>37</v>
      </c>
      <c r="J426" s="26"/>
      <c r="K426" s="15" t="s">
        <v>2688</v>
      </c>
      <c r="L426" s="26"/>
      <c r="M426" s="26"/>
      <c r="N426" s="26"/>
      <c r="O426" s="26"/>
      <c r="P426" s="26"/>
      <c r="Q426" s="26"/>
      <c r="R426" s="26"/>
      <c r="S426" s="26"/>
      <c r="T426" s="16"/>
      <c r="U426" s="16"/>
      <c r="V426" s="16"/>
      <c r="W426" s="16"/>
      <c r="X426" s="16"/>
      <c r="Y426" s="16"/>
      <c r="Z426" s="265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</row>
    <row r="427" spans="1:56" ht="90" x14ac:dyDescent="0.25">
      <c r="A427" s="6">
        <v>2</v>
      </c>
      <c r="B427" s="115" t="s">
        <v>3821</v>
      </c>
      <c r="C427" s="14" t="s">
        <v>2606</v>
      </c>
      <c r="D427" s="14" t="s">
        <v>2524</v>
      </c>
      <c r="E427" s="6">
        <v>423</v>
      </c>
      <c r="F427" s="12" t="s">
        <v>2689</v>
      </c>
      <c r="G427" s="15" t="s">
        <v>2690</v>
      </c>
      <c r="H427" s="54">
        <v>894.38</v>
      </c>
      <c r="I427" s="54" t="s">
        <v>37</v>
      </c>
      <c r="J427" s="26"/>
      <c r="K427" s="15" t="s">
        <v>2630</v>
      </c>
      <c r="L427" s="26"/>
      <c r="M427" s="26" t="s">
        <v>2631</v>
      </c>
      <c r="N427" s="26"/>
      <c r="O427" s="26" t="s">
        <v>2632</v>
      </c>
      <c r="P427" s="26"/>
      <c r="Q427" s="26" t="s">
        <v>2633</v>
      </c>
      <c r="R427" s="26"/>
      <c r="S427" s="26" t="s">
        <v>2634</v>
      </c>
      <c r="T427" s="16"/>
      <c r="U427" s="16"/>
      <c r="V427" s="16"/>
      <c r="W427" s="16"/>
      <c r="X427" s="16"/>
      <c r="Y427" s="16"/>
      <c r="Z427" s="265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2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</row>
    <row r="428" spans="1:56" ht="90" x14ac:dyDescent="0.25">
      <c r="A428" s="6">
        <v>2</v>
      </c>
      <c r="B428" s="115" t="s">
        <v>3821</v>
      </c>
      <c r="C428" s="14" t="s">
        <v>2606</v>
      </c>
      <c r="D428" s="14" t="s">
        <v>2524</v>
      </c>
      <c r="E428" s="6">
        <v>424</v>
      </c>
      <c r="F428" s="12" t="s">
        <v>2691</v>
      </c>
      <c r="G428" s="15" t="s">
        <v>2692</v>
      </c>
      <c r="H428" s="54">
        <v>4463.78</v>
      </c>
      <c r="I428" s="54" t="s">
        <v>37</v>
      </c>
      <c r="J428" s="26"/>
      <c r="K428" s="15" t="s">
        <v>2693</v>
      </c>
      <c r="L428" s="26"/>
      <c r="M428" s="26" t="s">
        <v>2694</v>
      </c>
      <c r="N428" s="26"/>
      <c r="O428" s="26"/>
      <c r="P428" s="26"/>
      <c r="Q428" s="26"/>
      <c r="R428" s="26"/>
      <c r="S428" s="26"/>
      <c r="T428" s="16"/>
      <c r="U428" s="16"/>
      <c r="V428" s="16"/>
      <c r="W428" s="16"/>
      <c r="X428" s="16"/>
      <c r="Y428" s="16"/>
      <c r="Z428" s="265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</row>
    <row r="429" spans="1:56" ht="45" x14ac:dyDescent="0.25">
      <c r="A429" s="6">
        <v>2</v>
      </c>
      <c r="B429" s="115" t="s">
        <v>3821</v>
      </c>
      <c r="C429" s="14" t="s">
        <v>2606</v>
      </c>
      <c r="D429" s="14" t="s">
        <v>2524</v>
      </c>
      <c r="E429" s="6">
        <v>425</v>
      </c>
      <c r="F429" s="9" t="s">
        <v>2695</v>
      </c>
      <c r="G429" s="14" t="s">
        <v>2696</v>
      </c>
      <c r="H429" s="168">
        <v>52</v>
      </c>
      <c r="I429" s="13" t="s">
        <v>37</v>
      </c>
      <c r="J429" s="16"/>
      <c r="K429" s="14" t="s">
        <v>2697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265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</row>
    <row r="430" spans="1:56" ht="105" x14ac:dyDescent="0.25">
      <c r="A430" s="6">
        <v>2</v>
      </c>
      <c r="B430" s="115" t="s">
        <v>3821</v>
      </c>
      <c r="C430" s="14" t="s">
        <v>2606</v>
      </c>
      <c r="D430" s="14" t="s">
        <v>2524</v>
      </c>
      <c r="E430" s="6">
        <v>426</v>
      </c>
      <c r="F430" s="12" t="s">
        <v>2698</v>
      </c>
      <c r="G430" s="15" t="s">
        <v>2699</v>
      </c>
      <c r="H430" s="54">
        <v>39.68</v>
      </c>
      <c r="I430" s="54" t="s">
        <v>37</v>
      </c>
      <c r="J430" s="16"/>
      <c r="K430" s="15" t="s">
        <v>2700</v>
      </c>
      <c r="L430" s="51">
        <v>2922421</v>
      </c>
      <c r="M430" s="26" t="s">
        <v>2701</v>
      </c>
      <c r="N430" s="51">
        <v>3105840</v>
      </c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265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</row>
    <row r="431" spans="1:56" ht="60" x14ac:dyDescent="0.25">
      <c r="A431" s="6">
        <v>2</v>
      </c>
      <c r="B431" s="115" t="s">
        <v>3821</v>
      </c>
      <c r="C431" s="14" t="s">
        <v>2606</v>
      </c>
      <c r="D431" s="14" t="s">
        <v>2524</v>
      </c>
      <c r="E431" s="6">
        <v>427</v>
      </c>
      <c r="F431" s="12" t="s">
        <v>2702</v>
      </c>
      <c r="G431" s="15" t="s">
        <v>2703</v>
      </c>
      <c r="H431" s="54">
        <v>1212.01</v>
      </c>
      <c r="I431" s="54" t="s">
        <v>37</v>
      </c>
      <c r="J431" s="26"/>
      <c r="K431" s="15" t="s">
        <v>2630</v>
      </c>
      <c r="L431" s="26">
        <v>559572</v>
      </c>
      <c r="M431" s="26" t="s">
        <v>2631</v>
      </c>
      <c r="N431" s="26"/>
      <c r="O431" s="26" t="s">
        <v>2632</v>
      </c>
      <c r="P431" s="26">
        <v>1653734</v>
      </c>
      <c r="Q431" s="26" t="s">
        <v>2633</v>
      </c>
      <c r="R431" s="26">
        <v>2236712</v>
      </c>
      <c r="S431" s="26" t="s">
        <v>2634</v>
      </c>
      <c r="T431" s="16"/>
      <c r="U431" s="16"/>
      <c r="V431" s="16"/>
      <c r="W431" s="16"/>
      <c r="X431" s="16"/>
      <c r="Y431" s="16"/>
      <c r="Z431" s="265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55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</row>
    <row r="432" spans="1:56" ht="90" x14ac:dyDescent="0.25">
      <c r="A432" s="6">
        <v>2</v>
      </c>
      <c r="B432" s="115" t="s">
        <v>3821</v>
      </c>
      <c r="C432" s="14" t="s">
        <v>2606</v>
      </c>
      <c r="D432" s="14" t="s">
        <v>2524</v>
      </c>
      <c r="E432" s="6">
        <v>428</v>
      </c>
      <c r="F432" s="12" t="s">
        <v>2704</v>
      </c>
      <c r="G432" s="15" t="s">
        <v>2705</v>
      </c>
      <c r="H432" s="54">
        <v>1413.59</v>
      </c>
      <c r="I432" s="54" t="s">
        <v>37</v>
      </c>
      <c r="J432" s="26"/>
      <c r="K432" s="15" t="s">
        <v>2630</v>
      </c>
      <c r="L432" s="26">
        <v>559572</v>
      </c>
      <c r="M432" s="26" t="s">
        <v>2631</v>
      </c>
      <c r="N432" s="26"/>
      <c r="O432" s="26" t="s">
        <v>2632</v>
      </c>
      <c r="P432" s="26">
        <v>1653734</v>
      </c>
      <c r="Q432" s="26" t="s">
        <v>2633</v>
      </c>
      <c r="R432" s="26">
        <v>2236712</v>
      </c>
      <c r="S432" s="26" t="s">
        <v>2634</v>
      </c>
      <c r="T432" s="16"/>
      <c r="U432" s="16"/>
      <c r="V432" s="16"/>
      <c r="W432" s="16"/>
      <c r="X432" s="16"/>
      <c r="Y432" s="16"/>
      <c r="Z432" s="265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55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</row>
    <row r="433" spans="1:56" ht="75" x14ac:dyDescent="0.25">
      <c r="A433" s="6">
        <v>2</v>
      </c>
      <c r="B433" s="115" t="s">
        <v>3821</v>
      </c>
      <c r="C433" s="15" t="s">
        <v>2643</v>
      </c>
      <c r="D433" s="14" t="s">
        <v>2524</v>
      </c>
      <c r="E433" s="6">
        <v>429</v>
      </c>
      <c r="F433" s="12" t="s">
        <v>2706</v>
      </c>
      <c r="G433" s="15" t="s">
        <v>2707</v>
      </c>
      <c r="H433" s="54">
        <v>53.85</v>
      </c>
      <c r="I433" s="54" t="s">
        <v>37</v>
      </c>
      <c r="J433" s="26"/>
      <c r="K433" s="15" t="s">
        <v>2708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265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55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</row>
    <row r="434" spans="1:56" ht="135" x14ac:dyDescent="0.25">
      <c r="A434" s="6">
        <v>2</v>
      </c>
      <c r="B434" s="115" t="s">
        <v>3821</v>
      </c>
      <c r="C434" s="15" t="s">
        <v>2709</v>
      </c>
      <c r="D434" s="14" t="s">
        <v>2524</v>
      </c>
      <c r="E434" s="6">
        <v>430</v>
      </c>
      <c r="F434" s="12" t="s">
        <v>2714</v>
      </c>
      <c r="G434" s="14" t="s">
        <v>2711</v>
      </c>
      <c r="H434" s="168">
        <v>119.8</v>
      </c>
      <c r="I434" s="13" t="s">
        <v>37</v>
      </c>
      <c r="J434" s="16"/>
      <c r="K434" s="14" t="s">
        <v>2712</v>
      </c>
      <c r="L434" s="16"/>
      <c r="M434" s="16" t="s">
        <v>2713</v>
      </c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265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55"/>
      <c r="AN434" s="126"/>
      <c r="AO434" s="126"/>
      <c r="AP434" s="126"/>
      <c r="AQ434" s="126"/>
      <c r="AR434" s="126"/>
      <c r="AS434" s="126"/>
      <c r="AT434" s="126"/>
      <c r="AU434" s="126"/>
      <c r="AV434" s="126"/>
      <c r="AW434" s="126"/>
      <c r="AX434" s="126"/>
      <c r="AY434" s="126"/>
      <c r="AZ434" s="126"/>
      <c r="BA434" s="126"/>
      <c r="BB434" s="126"/>
      <c r="BC434" s="126"/>
      <c r="BD434" s="126"/>
    </row>
    <row r="435" spans="1:56" ht="75" x14ac:dyDescent="0.25">
      <c r="A435" s="6">
        <v>2</v>
      </c>
      <c r="B435" s="115" t="s">
        <v>3821</v>
      </c>
      <c r="C435" s="14" t="s">
        <v>2606</v>
      </c>
      <c r="D435" s="14" t="s">
        <v>2524</v>
      </c>
      <c r="E435" s="6">
        <v>431</v>
      </c>
      <c r="F435" s="9" t="s">
        <v>2718</v>
      </c>
      <c r="G435" s="14" t="s">
        <v>2719</v>
      </c>
      <c r="H435" s="168">
        <v>52.12</v>
      </c>
      <c r="I435" s="13" t="s">
        <v>37</v>
      </c>
      <c r="J435" s="16"/>
      <c r="K435" s="14" t="s">
        <v>2720</v>
      </c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265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  <c r="AW435" s="55"/>
      <c r="AX435" s="55"/>
      <c r="AY435" s="55"/>
      <c r="AZ435" s="55"/>
      <c r="BA435" s="55"/>
      <c r="BB435" s="55"/>
      <c r="BC435" s="55"/>
      <c r="BD435" s="55"/>
    </row>
    <row r="436" spans="1:56" ht="90" x14ac:dyDescent="0.25">
      <c r="A436" s="6">
        <v>2</v>
      </c>
      <c r="B436" s="115" t="s">
        <v>3821</v>
      </c>
      <c r="C436" s="14" t="s">
        <v>2606</v>
      </c>
      <c r="D436" s="14" t="s">
        <v>2524</v>
      </c>
      <c r="E436" s="6">
        <v>432</v>
      </c>
      <c r="F436" s="12" t="s">
        <v>3621</v>
      </c>
      <c r="G436" s="15" t="s">
        <v>2721</v>
      </c>
      <c r="H436" s="54">
        <v>855.04</v>
      </c>
      <c r="I436" s="54" t="s">
        <v>37</v>
      </c>
      <c r="J436" s="26"/>
      <c r="K436" s="15" t="s">
        <v>2630</v>
      </c>
      <c r="L436" s="26"/>
      <c r="M436" s="26" t="s">
        <v>2631</v>
      </c>
      <c r="N436" s="26"/>
      <c r="O436" s="26" t="s">
        <v>2632</v>
      </c>
      <c r="P436" s="26"/>
      <c r="Q436" s="26" t="s">
        <v>2633</v>
      </c>
      <c r="R436" s="26"/>
      <c r="S436" s="26" t="s">
        <v>2634</v>
      </c>
      <c r="T436" s="16"/>
      <c r="U436" s="16"/>
      <c r="V436" s="16"/>
      <c r="W436" s="16"/>
      <c r="X436" s="16"/>
      <c r="Y436" s="16"/>
      <c r="Z436" s="265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5"/>
      <c r="BA436" s="55"/>
      <c r="BB436" s="55"/>
      <c r="BC436" s="55"/>
      <c r="BD436" s="55"/>
    </row>
    <row r="437" spans="1:56" ht="105" x14ac:dyDescent="0.25">
      <c r="A437" s="6">
        <v>2</v>
      </c>
      <c r="B437" s="115" t="s">
        <v>3821</v>
      </c>
      <c r="C437" s="14" t="s">
        <v>2606</v>
      </c>
      <c r="D437" s="14" t="s">
        <v>2524</v>
      </c>
      <c r="E437" s="6">
        <v>433</v>
      </c>
      <c r="F437" s="12" t="s">
        <v>3622</v>
      </c>
      <c r="G437" s="15" t="s">
        <v>2722</v>
      </c>
      <c r="H437" s="54">
        <v>760.49</v>
      </c>
      <c r="I437" s="54" t="s">
        <v>37</v>
      </c>
      <c r="J437" s="26"/>
      <c r="K437" s="15" t="s">
        <v>2630</v>
      </c>
      <c r="L437" s="26"/>
      <c r="M437" s="26" t="s">
        <v>2631</v>
      </c>
      <c r="N437" s="26"/>
      <c r="O437" s="26" t="s">
        <v>2632</v>
      </c>
      <c r="P437" s="26"/>
      <c r="Q437" s="26" t="s">
        <v>2633</v>
      </c>
      <c r="R437" s="26"/>
      <c r="S437" s="26" t="s">
        <v>2634</v>
      </c>
      <c r="T437" s="16"/>
      <c r="U437" s="16"/>
      <c r="V437" s="16"/>
      <c r="W437" s="16"/>
      <c r="X437" s="16"/>
      <c r="Y437" s="16"/>
      <c r="Z437" s="265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55"/>
      <c r="AN437" s="113"/>
      <c r="AO437" s="113"/>
      <c r="AP437" s="113"/>
      <c r="AQ437" s="113"/>
      <c r="AR437" s="113"/>
      <c r="AS437" s="113"/>
      <c r="AT437" s="113"/>
      <c r="AU437" s="113"/>
      <c r="AV437" s="113"/>
      <c r="AW437" s="113"/>
      <c r="AX437" s="113"/>
      <c r="AY437" s="113"/>
      <c r="AZ437" s="113"/>
      <c r="BA437" s="113"/>
      <c r="BB437" s="113"/>
      <c r="BC437" s="113"/>
      <c r="BD437" s="113"/>
    </row>
    <row r="438" spans="1:56" ht="150" x14ac:dyDescent="0.25">
      <c r="A438" s="6">
        <v>2</v>
      </c>
      <c r="B438" s="115" t="s">
        <v>3821</v>
      </c>
      <c r="C438" s="14" t="s">
        <v>2606</v>
      </c>
      <c r="D438" s="14" t="s">
        <v>2524</v>
      </c>
      <c r="E438" s="6">
        <v>434</v>
      </c>
      <c r="F438" s="12" t="s">
        <v>2723</v>
      </c>
      <c r="G438" s="14" t="s">
        <v>2724</v>
      </c>
      <c r="H438" s="168">
        <v>900.03</v>
      </c>
      <c r="I438" s="13" t="s">
        <v>37</v>
      </c>
      <c r="J438" s="56"/>
      <c r="K438" s="14" t="s">
        <v>2725</v>
      </c>
      <c r="L438" s="5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265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</row>
    <row r="439" spans="1:56" ht="90" x14ac:dyDescent="0.25">
      <c r="A439" s="6">
        <v>2</v>
      </c>
      <c r="B439" s="115" t="s">
        <v>3821</v>
      </c>
      <c r="C439" s="15" t="s">
        <v>2709</v>
      </c>
      <c r="D439" s="14" t="s">
        <v>2524</v>
      </c>
      <c r="E439" s="6">
        <v>435</v>
      </c>
      <c r="F439" s="12" t="s">
        <v>2726</v>
      </c>
      <c r="G439" s="14" t="s">
        <v>2727</v>
      </c>
      <c r="H439" s="168">
        <v>849.93</v>
      </c>
      <c r="I439" s="13" t="s">
        <v>37</v>
      </c>
      <c r="J439" s="16"/>
      <c r="K439" s="14" t="s">
        <v>2728</v>
      </c>
      <c r="L439" s="16">
        <v>8912</v>
      </c>
      <c r="M439" s="16" t="s">
        <v>2729</v>
      </c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265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55"/>
      <c r="AN439" s="201"/>
      <c r="AO439" s="201"/>
      <c r="AP439" s="201"/>
      <c r="AQ439" s="201"/>
      <c r="AR439" s="201"/>
      <c r="AS439" s="201"/>
      <c r="AT439" s="201"/>
      <c r="AU439" s="201"/>
      <c r="AV439" s="201"/>
      <c r="AW439" s="201"/>
      <c r="AX439" s="201"/>
      <c r="AY439" s="201"/>
      <c r="AZ439" s="201"/>
      <c r="BA439" s="201"/>
      <c r="BB439" s="201"/>
      <c r="BC439" s="201"/>
      <c r="BD439" s="201"/>
    </row>
    <row r="440" spans="1:56" ht="135" x14ac:dyDescent="0.25">
      <c r="A440" s="6">
        <v>2</v>
      </c>
      <c r="B440" s="115" t="s">
        <v>3821</v>
      </c>
      <c r="C440" s="15" t="s">
        <v>2643</v>
      </c>
      <c r="D440" s="14" t="s">
        <v>2524</v>
      </c>
      <c r="E440" s="6">
        <v>436</v>
      </c>
      <c r="F440" s="12" t="s">
        <v>2730</v>
      </c>
      <c r="G440" s="15" t="s">
        <v>2731</v>
      </c>
      <c r="H440" s="54">
        <v>698.32</v>
      </c>
      <c r="I440" s="54" t="s">
        <v>37</v>
      </c>
      <c r="J440" s="16"/>
      <c r="K440" s="15" t="s">
        <v>2732</v>
      </c>
      <c r="L440" s="51"/>
      <c r="M440" s="54" t="s">
        <v>2733</v>
      </c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265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30"/>
      <c r="AN440" s="201"/>
      <c r="AO440" s="201"/>
      <c r="AP440" s="201"/>
      <c r="AQ440" s="201"/>
      <c r="AR440" s="201"/>
      <c r="AS440" s="201"/>
      <c r="AT440" s="201"/>
      <c r="AU440" s="201"/>
      <c r="AV440" s="201"/>
      <c r="AW440" s="201"/>
      <c r="AX440" s="201"/>
      <c r="AY440" s="201"/>
      <c r="AZ440" s="201"/>
      <c r="BA440" s="201"/>
      <c r="BB440" s="201"/>
      <c r="BC440" s="201"/>
      <c r="BD440" s="201"/>
    </row>
    <row r="441" spans="1:56" ht="120" x14ac:dyDescent="0.25">
      <c r="A441" s="6">
        <v>2</v>
      </c>
      <c r="B441" s="115" t="s">
        <v>3821</v>
      </c>
      <c r="C441" s="14" t="s">
        <v>2606</v>
      </c>
      <c r="D441" s="14" t="s">
        <v>2524</v>
      </c>
      <c r="E441" s="6">
        <v>437</v>
      </c>
      <c r="F441" s="9" t="s">
        <v>2734</v>
      </c>
      <c r="G441" s="14" t="s">
        <v>2735</v>
      </c>
      <c r="H441" s="168">
        <v>511.6</v>
      </c>
      <c r="I441" s="13" t="s">
        <v>37</v>
      </c>
      <c r="J441" s="16"/>
      <c r="K441" s="14" t="s">
        <v>2736</v>
      </c>
      <c r="L441" s="16"/>
      <c r="M441" s="16" t="s">
        <v>2737</v>
      </c>
      <c r="N441" s="16"/>
      <c r="O441" s="16" t="s">
        <v>2738</v>
      </c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265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55"/>
      <c r="AN441" s="93"/>
      <c r="AO441" s="93"/>
      <c r="AP441" s="93"/>
      <c r="AQ441" s="93"/>
      <c r="AR441" s="93"/>
      <c r="AS441" s="93"/>
      <c r="AT441" s="93"/>
      <c r="AU441" s="93"/>
      <c r="AV441" s="93"/>
      <c r="AW441" s="93"/>
      <c r="AX441" s="93"/>
      <c r="AY441" s="93"/>
      <c r="AZ441" s="93"/>
      <c r="BA441" s="93"/>
      <c r="BB441" s="93"/>
      <c r="BC441" s="93"/>
      <c r="BD441" s="93"/>
    </row>
    <row r="442" spans="1:56" ht="120" x14ac:dyDescent="0.25">
      <c r="A442" s="6">
        <v>2</v>
      </c>
      <c r="B442" s="115" t="s">
        <v>3821</v>
      </c>
      <c r="C442" s="14" t="s">
        <v>2606</v>
      </c>
      <c r="D442" s="14" t="s">
        <v>2524</v>
      </c>
      <c r="E442" s="6">
        <v>438</v>
      </c>
      <c r="F442" s="12" t="s">
        <v>2739</v>
      </c>
      <c r="G442" s="14" t="s">
        <v>2735</v>
      </c>
      <c r="H442" s="54">
        <v>1310.9</v>
      </c>
      <c r="I442" s="54" t="s">
        <v>37</v>
      </c>
      <c r="J442" s="26"/>
      <c r="K442" s="15" t="s">
        <v>2630</v>
      </c>
      <c r="L442" s="26">
        <v>559572</v>
      </c>
      <c r="M442" s="26" t="s">
        <v>2631</v>
      </c>
      <c r="N442" s="26"/>
      <c r="O442" s="26" t="s">
        <v>2632</v>
      </c>
      <c r="P442" s="26">
        <v>1653734</v>
      </c>
      <c r="Q442" s="26" t="s">
        <v>2633</v>
      </c>
      <c r="R442" s="26">
        <v>2236712</v>
      </c>
      <c r="S442" s="26" t="s">
        <v>2634</v>
      </c>
      <c r="T442" s="16"/>
      <c r="U442" s="16"/>
      <c r="V442" s="16"/>
      <c r="W442" s="16"/>
      <c r="X442" s="16"/>
      <c r="Y442" s="16"/>
      <c r="Z442" s="265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55"/>
      <c r="AN442" s="201"/>
      <c r="AO442" s="201"/>
      <c r="AP442" s="201"/>
      <c r="AQ442" s="201"/>
      <c r="AR442" s="201"/>
      <c r="AS442" s="201"/>
      <c r="AT442" s="201"/>
      <c r="AU442" s="201"/>
      <c r="AV442" s="201"/>
      <c r="AW442" s="201"/>
      <c r="AX442" s="201"/>
      <c r="AY442" s="201"/>
      <c r="AZ442" s="201"/>
      <c r="BA442" s="201"/>
      <c r="BB442" s="201"/>
      <c r="BC442" s="201"/>
      <c r="BD442" s="201"/>
    </row>
    <row r="443" spans="1:56" ht="120" x14ac:dyDescent="0.25">
      <c r="A443" s="6">
        <v>2</v>
      </c>
      <c r="B443" s="115" t="s">
        <v>3821</v>
      </c>
      <c r="C443" s="14" t="s">
        <v>2606</v>
      </c>
      <c r="D443" s="14" t="s">
        <v>2524</v>
      </c>
      <c r="E443" s="6">
        <v>439</v>
      </c>
      <c r="F443" s="12" t="s">
        <v>2740</v>
      </c>
      <c r="G443" s="14" t="s">
        <v>2741</v>
      </c>
      <c r="H443" s="171">
        <v>832.93</v>
      </c>
      <c r="I443" s="54" t="s">
        <v>37</v>
      </c>
      <c r="J443" s="26"/>
      <c r="K443" s="15" t="s">
        <v>2742</v>
      </c>
      <c r="L443" s="26"/>
      <c r="M443" s="26" t="s">
        <v>2743</v>
      </c>
      <c r="N443" s="26"/>
      <c r="O443" s="26"/>
      <c r="P443" s="26"/>
      <c r="Q443" s="26"/>
      <c r="R443" s="26"/>
      <c r="S443" s="26"/>
      <c r="T443" s="16"/>
      <c r="U443" s="16"/>
      <c r="V443" s="16"/>
      <c r="W443" s="16"/>
      <c r="X443" s="16"/>
      <c r="Y443" s="16"/>
      <c r="Z443" s="265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55"/>
      <c r="AN443" s="201"/>
      <c r="AO443" s="201"/>
      <c r="AP443" s="201"/>
      <c r="AQ443" s="201"/>
      <c r="AR443" s="201"/>
      <c r="AS443" s="201"/>
      <c r="AT443" s="201"/>
      <c r="AU443" s="201"/>
      <c r="AV443" s="201"/>
      <c r="AW443" s="201"/>
      <c r="AX443" s="201"/>
      <c r="AY443" s="201"/>
      <c r="AZ443" s="201"/>
      <c r="BA443" s="201"/>
      <c r="BB443" s="201"/>
      <c r="BC443" s="201"/>
      <c r="BD443" s="201"/>
    </row>
    <row r="444" spans="1:56" ht="120" x14ac:dyDescent="0.25">
      <c r="A444" s="6">
        <v>2</v>
      </c>
      <c r="B444" s="115" t="s">
        <v>3821</v>
      </c>
      <c r="C444" s="15" t="s">
        <v>2709</v>
      </c>
      <c r="D444" s="14" t="s">
        <v>2524</v>
      </c>
      <c r="E444" s="6">
        <v>440</v>
      </c>
      <c r="F444" s="12" t="s">
        <v>2744</v>
      </c>
      <c r="G444" s="14" t="s">
        <v>2735</v>
      </c>
      <c r="H444" s="168">
        <v>433.8</v>
      </c>
      <c r="I444" s="13" t="s">
        <v>37</v>
      </c>
      <c r="J444" s="16"/>
      <c r="K444" s="14" t="s">
        <v>2745</v>
      </c>
      <c r="L444" s="16">
        <v>5180170</v>
      </c>
      <c r="M444" s="16" t="s">
        <v>2746</v>
      </c>
      <c r="N444" s="16">
        <v>6787824</v>
      </c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265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16"/>
      <c r="AN444" s="201"/>
      <c r="AO444" s="201"/>
      <c r="AP444" s="201"/>
      <c r="AQ444" s="201"/>
      <c r="AR444" s="201"/>
      <c r="AS444" s="201"/>
      <c r="AT444" s="201"/>
      <c r="AU444" s="201"/>
      <c r="AV444" s="201"/>
      <c r="AW444" s="201"/>
      <c r="AX444" s="201"/>
      <c r="AY444" s="201"/>
      <c r="AZ444" s="201"/>
      <c r="BA444" s="201"/>
      <c r="BB444" s="201"/>
      <c r="BC444" s="201"/>
      <c r="BD444" s="201"/>
    </row>
    <row r="445" spans="1:56" ht="90" x14ac:dyDescent="0.25">
      <c r="A445" s="6">
        <v>2</v>
      </c>
      <c r="B445" s="115" t="s">
        <v>3821</v>
      </c>
      <c r="C445" s="14" t="s">
        <v>2606</v>
      </c>
      <c r="D445" s="14" t="s">
        <v>2524</v>
      </c>
      <c r="E445" s="6">
        <v>441</v>
      </c>
      <c r="F445" s="12" t="s">
        <v>2747</v>
      </c>
      <c r="G445" s="15" t="s">
        <v>2748</v>
      </c>
      <c r="H445" s="54">
        <v>1583.54</v>
      </c>
      <c r="I445" s="54" t="s">
        <v>37</v>
      </c>
      <c r="J445" s="26"/>
      <c r="K445" s="15" t="s">
        <v>2630</v>
      </c>
      <c r="L445" s="26">
        <v>559572</v>
      </c>
      <c r="M445" s="26" t="s">
        <v>2631</v>
      </c>
      <c r="N445" s="26"/>
      <c r="O445" s="26" t="s">
        <v>2632</v>
      </c>
      <c r="P445" s="26">
        <v>1653734</v>
      </c>
      <c r="Q445" s="26" t="s">
        <v>2633</v>
      </c>
      <c r="R445" s="26">
        <v>2236712</v>
      </c>
      <c r="S445" s="26" t="s">
        <v>2634</v>
      </c>
      <c r="T445" s="16"/>
      <c r="U445" s="16"/>
      <c r="V445" s="16"/>
      <c r="W445" s="16"/>
      <c r="X445" s="16"/>
      <c r="Y445" s="16"/>
      <c r="Z445" s="265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16"/>
      <c r="AN445" s="201"/>
      <c r="AO445" s="201"/>
      <c r="AP445" s="201"/>
      <c r="AQ445" s="201"/>
      <c r="AR445" s="201"/>
      <c r="AS445" s="201"/>
      <c r="AT445" s="201"/>
      <c r="AU445" s="201"/>
      <c r="AV445" s="201"/>
      <c r="AW445" s="201"/>
      <c r="AX445" s="201"/>
      <c r="AY445" s="201"/>
      <c r="AZ445" s="201"/>
      <c r="BA445" s="201"/>
      <c r="BB445" s="201"/>
      <c r="BC445" s="201"/>
      <c r="BD445" s="201"/>
    </row>
    <row r="446" spans="1:56" ht="180" x14ac:dyDescent="0.25">
      <c r="A446" s="6">
        <v>2</v>
      </c>
      <c r="B446" s="115" t="s">
        <v>3821</v>
      </c>
      <c r="C446" s="14" t="s">
        <v>2606</v>
      </c>
      <c r="D446" s="14" t="s">
        <v>2524</v>
      </c>
      <c r="E446" s="6">
        <v>442</v>
      </c>
      <c r="F446" s="12" t="s">
        <v>2749</v>
      </c>
      <c r="G446" s="15" t="s">
        <v>2750</v>
      </c>
      <c r="H446" s="54">
        <v>358.28</v>
      </c>
      <c r="I446" s="54" t="s">
        <v>37</v>
      </c>
      <c r="J446" s="26"/>
      <c r="K446" s="15" t="s">
        <v>2751</v>
      </c>
      <c r="L446" s="26"/>
      <c r="M446" s="26" t="s">
        <v>2752</v>
      </c>
      <c r="N446" s="26"/>
      <c r="O446" s="26" t="s">
        <v>2753</v>
      </c>
      <c r="P446" s="26"/>
      <c r="Q446" s="26"/>
      <c r="R446" s="26"/>
      <c r="S446" s="26"/>
      <c r="T446" s="16"/>
      <c r="U446" s="16"/>
      <c r="V446" s="16"/>
      <c r="W446" s="16"/>
      <c r="X446" s="16"/>
      <c r="Y446" s="16"/>
      <c r="Z446" s="265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30"/>
      <c r="AN446" s="201"/>
      <c r="AO446" s="201"/>
      <c r="AP446" s="201"/>
      <c r="AQ446" s="201"/>
      <c r="AR446" s="201"/>
      <c r="AS446" s="201"/>
      <c r="AT446" s="201"/>
      <c r="AU446" s="201"/>
      <c r="AV446" s="201"/>
      <c r="AW446" s="201"/>
      <c r="AX446" s="201"/>
      <c r="AY446" s="201"/>
      <c r="AZ446" s="201"/>
      <c r="BA446" s="201"/>
      <c r="BB446" s="201"/>
      <c r="BC446" s="201"/>
      <c r="BD446" s="201"/>
    </row>
    <row r="447" spans="1:56" ht="120" x14ac:dyDescent="0.25">
      <c r="A447" s="6">
        <v>2</v>
      </c>
      <c r="B447" s="115" t="s">
        <v>3821</v>
      </c>
      <c r="C447" s="15" t="s">
        <v>2709</v>
      </c>
      <c r="D447" s="14" t="s">
        <v>2524</v>
      </c>
      <c r="E447" s="6">
        <v>443</v>
      </c>
      <c r="F447" s="12" t="s">
        <v>2754</v>
      </c>
      <c r="G447" s="14" t="s">
        <v>2735</v>
      </c>
      <c r="H447" s="168">
        <v>978.97</v>
      </c>
      <c r="I447" s="13" t="s">
        <v>37</v>
      </c>
      <c r="J447" s="16"/>
      <c r="K447" s="14" t="s">
        <v>2755</v>
      </c>
      <c r="L447" s="16">
        <v>6610762</v>
      </c>
      <c r="M447" s="16" t="s">
        <v>2756</v>
      </c>
      <c r="N447" s="16">
        <v>6646424</v>
      </c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265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55"/>
      <c r="AN447" s="93"/>
      <c r="AO447" s="93"/>
      <c r="AP447" s="93"/>
      <c r="AQ447" s="93"/>
      <c r="AR447" s="93"/>
      <c r="AS447" s="93"/>
      <c r="AT447" s="93"/>
      <c r="AU447" s="93"/>
      <c r="AV447" s="93"/>
      <c r="AW447" s="93"/>
      <c r="AX447" s="93"/>
      <c r="AY447" s="93"/>
      <c r="AZ447" s="93"/>
      <c r="BA447" s="93"/>
      <c r="BB447" s="93"/>
      <c r="BC447" s="93"/>
      <c r="BD447" s="93"/>
    </row>
    <row r="448" spans="1:56" ht="105" x14ac:dyDescent="0.25">
      <c r="A448" s="6">
        <v>2</v>
      </c>
      <c r="B448" s="115" t="s">
        <v>3821</v>
      </c>
      <c r="C448" s="14" t="s">
        <v>2606</v>
      </c>
      <c r="D448" s="14" t="s">
        <v>2524</v>
      </c>
      <c r="E448" s="6">
        <v>444</v>
      </c>
      <c r="F448" s="12" t="s">
        <v>2757</v>
      </c>
      <c r="G448" s="14" t="s">
        <v>2758</v>
      </c>
      <c r="H448" s="54">
        <v>852.41</v>
      </c>
      <c r="I448" s="54" t="s">
        <v>37</v>
      </c>
      <c r="J448" s="26"/>
      <c r="K448" s="15" t="s">
        <v>2759</v>
      </c>
      <c r="L448" s="26">
        <v>261780</v>
      </c>
      <c r="M448" s="26" t="s">
        <v>2760</v>
      </c>
      <c r="N448" s="26">
        <v>182609</v>
      </c>
      <c r="O448" s="26"/>
      <c r="P448" s="26"/>
      <c r="Q448" s="26"/>
      <c r="R448" s="26"/>
      <c r="S448" s="26"/>
      <c r="T448" s="16"/>
      <c r="U448" s="16"/>
      <c r="V448" s="16"/>
      <c r="W448" s="16"/>
      <c r="X448" s="16"/>
      <c r="Y448" s="16"/>
      <c r="Z448" s="265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55"/>
      <c r="AN448" s="201"/>
      <c r="AO448" s="201"/>
      <c r="AP448" s="201"/>
      <c r="AQ448" s="201"/>
      <c r="AR448" s="201"/>
      <c r="AS448" s="201"/>
      <c r="AT448" s="201"/>
      <c r="AU448" s="201"/>
      <c r="AV448" s="201"/>
      <c r="AW448" s="201"/>
      <c r="AX448" s="201"/>
      <c r="AY448" s="201"/>
      <c r="AZ448" s="201"/>
      <c r="BA448" s="201"/>
      <c r="BB448" s="201"/>
      <c r="BC448" s="201"/>
      <c r="BD448" s="201"/>
    </row>
    <row r="449" spans="1:56" ht="90" x14ac:dyDescent="0.25">
      <c r="A449" s="6">
        <v>2</v>
      </c>
      <c r="B449" s="115" t="s">
        <v>3821</v>
      </c>
      <c r="C449" s="14" t="s">
        <v>2606</v>
      </c>
      <c r="D449" s="14" t="s">
        <v>2524</v>
      </c>
      <c r="E449" s="6">
        <v>445</v>
      </c>
      <c r="F449" s="12" t="s">
        <v>2761</v>
      </c>
      <c r="G449" s="15" t="s">
        <v>2762</v>
      </c>
      <c r="H449" s="13">
        <v>89.21</v>
      </c>
      <c r="I449" s="13" t="s">
        <v>37</v>
      </c>
      <c r="J449" s="16"/>
      <c r="K449" s="15" t="s">
        <v>2763</v>
      </c>
      <c r="L449" s="16"/>
      <c r="M449" s="26"/>
      <c r="N449" s="16"/>
      <c r="O449" s="2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265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55"/>
      <c r="AN449" s="201"/>
      <c r="AO449" s="201"/>
      <c r="AP449" s="201"/>
      <c r="AQ449" s="201"/>
      <c r="AR449" s="201"/>
      <c r="AS449" s="201"/>
      <c r="AT449" s="201"/>
      <c r="AU449" s="201"/>
      <c r="AV449" s="201"/>
      <c r="AW449" s="201"/>
      <c r="AX449" s="201"/>
      <c r="AY449" s="201"/>
      <c r="AZ449" s="201"/>
      <c r="BA449" s="201"/>
      <c r="BB449" s="201"/>
      <c r="BC449" s="201"/>
      <c r="BD449" s="201"/>
    </row>
    <row r="450" spans="1:56" ht="150" x14ac:dyDescent="0.25">
      <c r="A450" s="6">
        <v>2</v>
      </c>
      <c r="B450" s="115" t="s">
        <v>3821</v>
      </c>
      <c r="C450" s="15" t="s">
        <v>2643</v>
      </c>
      <c r="D450" s="14" t="s">
        <v>2524</v>
      </c>
      <c r="E450" s="6">
        <v>446</v>
      </c>
      <c r="F450" s="12" t="s">
        <v>2764</v>
      </c>
      <c r="G450" s="15" t="s">
        <v>2765</v>
      </c>
      <c r="H450" s="184">
        <v>195.46716000000001</v>
      </c>
      <c r="I450" s="95" t="s">
        <v>37</v>
      </c>
      <c r="J450" s="16"/>
      <c r="K450" s="15" t="s">
        <v>2766</v>
      </c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265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30"/>
      <c r="AN450" s="201"/>
      <c r="AO450" s="201"/>
      <c r="AP450" s="201"/>
      <c r="AQ450" s="201"/>
      <c r="AR450" s="201"/>
      <c r="AS450" s="201"/>
      <c r="AT450" s="201"/>
      <c r="AU450" s="201"/>
      <c r="AV450" s="201"/>
      <c r="AW450" s="201"/>
      <c r="AX450" s="201"/>
      <c r="AY450" s="201"/>
      <c r="AZ450" s="201"/>
      <c r="BA450" s="201"/>
      <c r="BB450" s="201"/>
      <c r="BC450" s="201"/>
      <c r="BD450" s="201"/>
    </row>
    <row r="451" spans="1:56" ht="90" x14ac:dyDescent="0.25">
      <c r="A451" s="6">
        <v>2</v>
      </c>
      <c r="B451" s="115" t="s">
        <v>3821</v>
      </c>
      <c r="C451" s="14" t="s">
        <v>2606</v>
      </c>
      <c r="D451" s="14" t="s">
        <v>2524</v>
      </c>
      <c r="E451" s="6">
        <v>447</v>
      </c>
      <c r="F451" s="12" t="s">
        <v>2767</v>
      </c>
      <c r="G451" s="14" t="s">
        <v>2768</v>
      </c>
      <c r="H451" s="54">
        <v>386.17</v>
      </c>
      <c r="I451" s="54" t="s">
        <v>37</v>
      </c>
      <c r="J451" s="26"/>
      <c r="K451" s="15" t="s">
        <v>2769</v>
      </c>
      <c r="L451" s="26"/>
      <c r="M451" s="26" t="s">
        <v>2770</v>
      </c>
      <c r="N451" s="26"/>
      <c r="O451" s="26"/>
      <c r="P451" s="26"/>
      <c r="Q451" s="26"/>
      <c r="R451" s="26"/>
      <c r="S451" s="26"/>
      <c r="T451" s="16"/>
      <c r="U451" s="16"/>
      <c r="V451" s="16"/>
      <c r="W451" s="16"/>
      <c r="X451" s="16"/>
      <c r="Y451" s="16"/>
      <c r="Z451" s="265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55"/>
      <c r="AN451" s="93"/>
      <c r="AO451" s="93"/>
      <c r="AP451" s="93"/>
      <c r="AQ451" s="93"/>
      <c r="AR451" s="93"/>
      <c r="AS451" s="93"/>
      <c r="AT451" s="93"/>
      <c r="AU451" s="93"/>
      <c r="AV451" s="93"/>
      <c r="AW451" s="93"/>
      <c r="AX451" s="93"/>
      <c r="AY451" s="93"/>
      <c r="AZ451" s="93"/>
      <c r="BA451" s="93"/>
      <c r="BB451" s="93"/>
      <c r="BC451" s="93"/>
      <c r="BD451" s="93"/>
    </row>
    <row r="452" spans="1:56" ht="75" x14ac:dyDescent="0.25">
      <c r="A452" s="6">
        <v>2</v>
      </c>
      <c r="B452" s="115" t="s">
        <v>3821</v>
      </c>
      <c r="C452" s="15" t="s">
        <v>2643</v>
      </c>
      <c r="D452" s="14" t="s">
        <v>2524</v>
      </c>
      <c r="E452" s="6">
        <v>448</v>
      </c>
      <c r="F452" s="12" t="s">
        <v>2771</v>
      </c>
      <c r="G452" s="15" t="s">
        <v>2772</v>
      </c>
      <c r="H452" s="54">
        <v>950.28</v>
      </c>
      <c r="I452" s="54" t="s">
        <v>37</v>
      </c>
      <c r="J452" s="16"/>
      <c r="K452" s="15" t="s">
        <v>2773</v>
      </c>
      <c r="L452" s="26"/>
      <c r="M452" s="26" t="s">
        <v>2774</v>
      </c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265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30"/>
      <c r="AN452" s="201"/>
      <c r="AO452" s="201"/>
      <c r="AP452" s="201"/>
      <c r="AQ452" s="201"/>
      <c r="AR452" s="201"/>
      <c r="AS452" s="201"/>
      <c r="AT452" s="201"/>
      <c r="AU452" s="201"/>
      <c r="AV452" s="201"/>
      <c r="AW452" s="201"/>
      <c r="AX452" s="201"/>
      <c r="AY452" s="201"/>
      <c r="AZ452" s="201"/>
      <c r="BA452" s="201"/>
      <c r="BB452" s="201"/>
      <c r="BC452" s="201"/>
      <c r="BD452" s="201"/>
    </row>
    <row r="453" spans="1:56" ht="90" x14ac:dyDescent="0.25">
      <c r="A453" s="6">
        <v>2</v>
      </c>
      <c r="B453" s="115" t="s">
        <v>3821</v>
      </c>
      <c r="C453" s="14" t="s">
        <v>2775</v>
      </c>
      <c r="D453" s="14" t="s">
        <v>2524</v>
      </c>
      <c r="E453" s="6">
        <v>449</v>
      </c>
      <c r="F453" s="12" t="s">
        <v>2776</v>
      </c>
      <c r="G453" s="14" t="s">
        <v>2777</v>
      </c>
      <c r="H453" s="54">
        <v>2572.73</v>
      </c>
      <c r="I453" s="54" t="s">
        <v>37</v>
      </c>
      <c r="J453" s="26"/>
      <c r="K453" s="15" t="s">
        <v>2778</v>
      </c>
      <c r="L453" s="26"/>
      <c r="M453" s="26"/>
      <c r="N453" s="26"/>
      <c r="O453" s="26"/>
      <c r="P453" s="26"/>
      <c r="Q453" s="26"/>
      <c r="R453" s="26"/>
      <c r="S453" s="26"/>
      <c r="T453" s="16"/>
      <c r="U453" s="16"/>
      <c r="V453" s="16"/>
      <c r="W453" s="16"/>
      <c r="X453" s="16"/>
      <c r="Y453" s="16"/>
      <c r="Z453" s="265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55"/>
      <c r="AN453" s="93"/>
      <c r="AO453" s="93"/>
      <c r="AP453" s="93"/>
      <c r="AQ453" s="93"/>
      <c r="AR453" s="93"/>
      <c r="AS453" s="93"/>
      <c r="AT453" s="93"/>
      <c r="AU453" s="93"/>
      <c r="AV453" s="93"/>
      <c r="AW453" s="93"/>
      <c r="AX453" s="93"/>
      <c r="AY453" s="93"/>
      <c r="AZ453" s="93"/>
      <c r="BA453" s="93"/>
      <c r="BB453" s="93"/>
      <c r="BC453" s="93"/>
      <c r="BD453" s="93"/>
    </row>
    <row r="454" spans="1:56" ht="150" x14ac:dyDescent="0.25">
      <c r="A454" s="6">
        <v>2</v>
      </c>
      <c r="B454" s="115" t="s">
        <v>3821</v>
      </c>
      <c r="C454" s="14" t="s">
        <v>2606</v>
      </c>
      <c r="D454" s="14" t="s">
        <v>2524</v>
      </c>
      <c r="E454" s="6">
        <v>450</v>
      </c>
      <c r="F454" s="9" t="s">
        <v>2779</v>
      </c>
      <c r="G454" s="15" t="s">
        <v>2780</v>
      </c>
      <c r="H454" s="168">
        <v>1599.87</v>
      </c>
      <c r="I454" s="13" t="s">
        <v>37</v>
      </c>
      <c r="J454" s="62"/>
      <c r="K454" s="15" t="s">
        <v>2781</v>
      </c>
      <c r="L454" s="26"/>
      <c r="M454" s="26" t="s">
        <v>2782</v>
      </c>
      <c r="N454" s="26"/>
      <c r="O454" s="26"/>
      <c r="P454" s="26"/>
      <c r="Q454" s="26"/>
      <c r="R454" s="26"/>
      <c r="S454" s="26"/>
      <c r="T454" s="16"/>
      <c r="U454" s="16"/>
      <c r="V454" s="16"/>
      <c r="W454" s="16"/>
      <c r="X454" s="16"/>
      <c r="Y454" s="16"/>
      <c r="Z454" s="265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"/>
      <c r="AN454" s="201"/>
      <c r="AO454" s="201"/>
      <c r="AP454" s="201"/>
      <c r="AQ454" s="201"/>
      <c r="AR454" s="201"/>
      <c r="AS454" s="201"/>
      <c r="AT454" s="201"/>
      <c r="AU454" s="201"/>
      <c r="AV454" s="201"/>
      <c r="AW454" s="201"/>
      <c r="AX454" s="201"/>
      <c r="AY454" s="201"/>
      <c r="AZ454" s="201"/>
      <c r="BA454" s="201"/>
      <c r="BB454" s="201"/>
      <c r="BC454" s="201"/>
      <c r="BD454" s="201"/>
    </row>
    <row r="455" spans="1:56" ht="135" x14ac:dyDescent="0.25">
      <c r="A455" s="6">
        <v>2</v>
      </c>
      <c r="B455" s="115" t="s">
        <v>3821</v>
      </c>
      <c r="C455" s="14" t="s">
        <v>2606</v>
      </c>
      <c r="D455" s="14" t="s">
        <v>2524</v>
      </c>
      <c r="E455" s="6">
        <v>451</v>
      </c>
      <c r="F455" s="12" t="s">
        <v>2783</v>
      </c>
      <c r="G455" s="15" t="s">
        <v>2784</v>
      </c>
      <c r="H455" s="13">
        <v>2729.21</v>
      </c>
      <c r="I455" s="13" t="s">
        <v>37</v>
      </c>
      <c r="J455" s="16"/>
      <c r="K455" s="84" t="s">
        <v>2785</v>
      </c>
      <c r="L455" s="63" t="s">
        <v>2786</v>
      </c>
      <c r="M455" s="85" t="s">
        <v>2787</v>
      </c>
      <c r="N455" s="59" t="s">
        <v>2788</v>
      </c>
      <c r="O455" s="85" t="s">
        <v>2789</v>
      </c>
      <c r="P455" s="16"/>
      <c r="Q455" s="59"/>
      <c r="R455" s="16"/>
      <c r="S455" s="16"/>
      <c r="T455" s="16"/>
      <c r="U455" s="16"/>
      <c r="V455" s="16"/>
      <c r="W455" s="16"/>
      <c r="X455" s="16"/>
      <c r="Y455" s="16"/>
      <c r="Z455" s="265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"/>
      <c r="AN455" s="201"/>
      <c r="AO455" s="201"/>
      <c r="AP455" s="201"/>
      <c r="AQ455" s="201"/>
      <c r="AR455" s="201"/>
      <c r="AS455" s="201"/>
      <c r="AT455" s="201"/>
      <c r="AU455" s="201"/>
      <c r="AV455" s="201"/>
      <c r="AW455" s="201"/>
      <c r="AX455" s="201"/>
      <c r="AY455" s="201"/>
      <c r="AZ455" s="201"/>
      <c r="BA455" s="201"/>
      <c r="BB455" s="201"/>
      <c r="BC455" s="201"/>
      <c r="BD455" s="201"/>
    </row>
    <row r="456" spans="1:56" ht="105" x14ac:dyDescent="0.25">
      <c r="A456" s="6">
        <v>2</v>
      </c>
      <c r="B456" s="115" t="s">
        <v>3821</v>
      </c>
      <c r="C456" s="14" t="s">
        <v>2606</v>
      </c>
      <c r="D456" s="14" t="s">
        <v>2524</v>
      </c>
      <c r="E456" s="6">
        <v>452</v>
      </c>
      <c r="F456" s="12" t="s">
        <v>2790</v>
      </c>
      <c r="G456" s="15" t="s">
        <v>2791</v>
      </c>
      <c r="H456" s="54">
        <v>1353.78</v>
      </c>
      <c r="I456" s="54" t="s">
        <v>37</v>
      </c>
      <c r="J456" s="26"/>
      <c r="K456" s="15" t="s">
        <v>2792</v>
      </c>
      <c r="L456" s="26">
        <v>427413</v>
      </c>
      <c r="M456" s="26" t="s">
        <v>2793</v>
      </c>
      <c r="N456" s="26">
        <v>2598017</v>
      </c>
      <c r="O456" s="26"/>
      <c r="P456" s="26"/>
      <c r="Q456" s="26"/>
      <c r="R456" s="26"/>
      <c r="S456" s="26"/>
      <c r="T456" s="16"/>
      <c r="U456" s="16"/>
      <c r="V456" s="16"/>
      <c r="W456" s="16"/>
      <c r="X456" s="16"/>
      <c r="Y456" s="16"/>
      <c r="Z456" s="265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"/>
      <c r="AN456" s="201"/>
      <c r="AO456" s="201"/>
      <c r="AP456" s="201"/>
      <c r="AQ456" s="201"/>
      <c r="AR456" s="201"/>
      <c r="AS456" s="201"/>
      <c r="AT456" s="201"/>
      <c r="AU456" s="201"/>
      <c r="AV456" s="201"/>
      <c r="AW456" s="201"/>
      <c r="AX456" s="201"/>
      <c r="AY456" s="201"/>
      <c r="AZ456" s="201"/>
      <c r="BA456" s="201"/>
      <c r="BB456" s="201"/>
      <c r="BC456" s="201"/>
      <c r="BD456" s="201"/>
    </row>
    <row r="457" spans="1:56" ht="105" x14ac:dyDescent="0.25">
      <c r="A457" s="6">
        <v>2</v>
      </c>
      <c r="B457" s="115" t="s">
        <v>3821</v>
      </c>
      <c r="C457" s="14" t="s">
        <v>2606</v>
      </c>
      <c r="D457" s="14" t="s">
        <v>2524</v>
      </c>
      <c r="E457" s="6">
        <v>453</v>
      </c>
      <c r="F457" s="12" t="s">
        <v>2794</v>
      </c>
      <c r="G457" s="15" t="s">
        <v>2795</v>
      </c>
      <c r="H457" s="54">
        <v>3295.26</v>
      </c>
      <c r="I457" s="54" t="s">
        <v>37</v>
      </c>
      <c r="J457" s="26"/>
      <c r="K457" s="15" t="s">
        <v>2796</v>
      </c>
      <c r="L457" s="26">
        <v>308232</v>
      </c>
      <c r="M457" s="26" t="s">
        <v>2797</v>
      </c>
      <c r="N457" s="26">
        <v>191950</v>
      </c>
      <c r="O457" s="26" t="s">
        <v>2798</v>
      </c>
      <c r="P457" s="26">
        <v>1658402</v>
      </c>
      <c r="Q457" s="26"/>
      <c r="R457" s="26"/>
      <c r="S457" s="26"/>
      <c r="T457" s="16"/>
      <c r="U457" s="16"/>
      <c r="V457" s="16"/>
      <c r="W457" s="16"/>
      <c r="X457" s="16"/>
      <c r="Y457" s="16"/>
      <c r="Z457" s="265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"/>
      <c r="AN457" s="201"/>
      <c r="AO457" s="201"/>
      <c r="AP457" s="201"/>
      <c r="AQ457" s="201"/>
      <c r="AR457" s="201"/>
      <c r="AS457" s="201"/>
      <c r="AT457" s="201"/>
      <c r="AU457" s="201"/>
      <c r="AV457" s="201"/>
      <c r="AW457" s="201"/>
      <c r="AX457" s="201"/>
      <c r="AY457" s="201"/>
      <c r="AZ457" s="201"/>
      <c r="BA457" s="201"/>
      <c r="BB457" s="201"/>
      <c r="BC457" s="201"/>
      <c r="BD457" s="201"/>
    </row>
    <row r="458" spans="1:56" ht="180" x14ac:dyDescent="0.25">
      <c r="A458" s="6">
        <v>2</v>
      </c>
      <c r="B458" s="115" t="s">
        <v>3821</v>
      </c>
      <c r="C458" s="15" t="s">
        <v>2643</v>
      </c>
      <c r="D458" s="14" t="s">
        <v>2524</v>
      </c>
      <c r="E458" s="6">
        <v>454</v>
      </c>
      <c r="F458" s="12" t="s">
        <v>2799</v>
      </c>
      <c r="G458" s="15" t="s">
        <v>2800</v>
      </c>
      <c r="H458" s="54">
        <v>900.15</v>
      </c>
      <c r="I458" s="54" t="s">
        <v>37</v>
      </c>
      <c r="J458" s="16"/>
      <c r="K458" s="15" t="s">
        <v>2801</v>
      </c>
      <c r="L458" s="26"/>
      <c r="M458" s="26" t="s">
        <v>2802</v>
      </c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265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33"/>
      <c r="AN458" s="201"/>
      <c r="AO458" s="201"/>
      <c r="AP458" s="201"/>
      <c r="AQ458" s="201"/>
      <c r="AR458" s="201"/>
      <c r="AS458" s="201"/>
      <c r="AT458" s="201"/>
      <c r="AU458" s="201"/>
      <c r="AV458" s="201"/>
      <c r="AW458" s="201"/>
      <c r="AX458" s="201"/>
      <c r="AY458" s="201"/>
      <c r="AZ458" s="201"/>
      <c r="BA458" s="201"/>
      <c r="BB458" s="201"/>
      <c r="BC458" s="201"/>
      <c r="BD458" s="201"/>
    </row>
    <row r="459" spans="1:56" ht="107.25" x14ac:dyDescent="0.25">
      <c r="A459" s="6">
        <v>2</v>
      </c>
      <c r="B459" s="115" t="s">
        <v>3821</v>
      </c>
      <c r="C459" s="14" t="s">
        <v>2606</v>
      </c>
      <c r="D459" s="14" t="s">
        <v>2524</v>
      </c>
      <c r="E459" s="6">
        <v>455</v>
      </c>
      <c r="F459" s="9" t="s">
        <v>2803</v>
      </c>
      <c r="G459" s="15" t="s">
        <v>2804</v>
      </c>
      <c r="H459" s="168">
        <v>9440.34</v>
      </c>
      <c r="I459" s="95" t="s">
        <v>37</v>
      </c>
      <c r="J459" s="62"/>
      <c r="K459" s="15" t="s">
        <v>2805</v>
      </c>
      <c r="L459" s="26"/>
      <c r="M459" s="26" t="s">
        <v>2806</v>
      </c>
      <c r="N459" s="26"/>
      <c r="O459" s="26" t="s">
        <v>2807</v>
      </c>
      <c r="P459" s="26"/>
      <c r="Q459" s="26" t="s">
        <v>2808</v>
      </c>
      <c r="R459" s="26"/>
      <c r="S459" s="26"/>
      <c r="T459" s="16"/>
      <c r="U459" s="16"/>
      <c r="V459" s="16"/>
      <c r="W459" s="16"/>
      <c r="X459" s="16"/>
      <c r="Y459" s="16"/>
      <c r="Z459" s="265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33"/>
      <c r="AN459" s="93"/>
      <c r="AO459" s="93"/>
      <c r="AP459" s="93"/>
      <c r="AQ459" s="93"/>
      <c r="AR459" s="93"/>
      <c r="AS459" s="93"/>
      <c r="AT459" s="93"/>
      <c r="AU459" s="93"/>
      <c r="AV459" s="93"/>
      <c r="AW459" s="93"/>
      <c r="AX459" s="93"/>
      <c r="AY459" s="93"/>
      <c r="AZ459" s="93"/>
      <c r="BA459" s="93"/>
      <c r="BB459" s="93"/>
      <c r="BC459" s="93"/>
      <c r="BD459" s="93"/>
    </row>
    <row r="460" spans="1:56" ht="90" x14ac:dyDescent="0.25">
      <c r="A460" s="6">
        <v>2</v>
      </c>
      <c r="B460" s="115" t="s">
        <v>3821</v>
      </c>
      <c r="C460" s="14" t="s">
        <v>2606</v>
      </c>
      <c r="D460" s="14" t="s">
        <v>2524</v>
      </c>
      <c r="E460" s="6">
        <v>456</v>
      </c>
      <c r="F460" s="12" t="s">
        <v>2809</v>
      </c>
      <c r="G460" s="15" t="s">
        <v>2810</v>
      </c>
      <c r="H460" s="54">
        <v>6391.19</v>
      </c>
      <c r="I460" s="54" t="s">
        <v>37</v>
      </c>
      <c r="J460" s="26"/>
      <c r="K460" s="15" t="s">
        <v>2811</v>
      </c>
      <c r="L460" s="26"/>
      <c r="M460" s="26" t="s">
        <v>2812</v>
      </c>
      <c r="N460" s="26"/>
      <c r="O460" s="26" t="s">
        <v>2813</v>
      </c>
      <c r="P460" s="26"/>
      <c r="Q460" s="26"/>
      <c r="R460" s="26"/>
      <c r="S460" s="26"/>
      <c r="T460" s="16"/>
      <c r="U460" s="16"/>
      <c r="V460" s="16"/>
      <c r="W460" s="16"/>
      <c r="X460" s="16"/>
      <c r="Y460" s="16"/>
      <c r="Z460" s="265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16"/>
      <c r="AN460" s="93"/>
      <c r="AO460" s="93"/>
      <c r="AP460" s="93"/>
      <c r="AQ460" s="93"/>
      <c r="AR460" s="93"/>
      <c r="AS460" s="93"/>
      <c r="AT460" s="93"/>
      <c r="AU460" s="93"/>
      <c r="AV460" s="93"/>
      <c r="AW460" s="93"/>
      <c r="AX460" s="93"/>
      <c r="AY460" s="93"/>
      <c r="AZ460" s="93"/>
      <c r="BA460" s="93"/>
      <c r="BB460" s="93"/>
      <c r="BC460" s="93"/>
      <c r="BD460" s="93"/>
    </row>
    <row r="461" spans="1:56" ht="90" x14ac:dyDescent="0.25">
      <c r="A461" s="6">
        <v>2</v>
      </c>
      <c r="B461" s="115" t="s">
        <v>3821</v>
      </c>
      <c r="C461" s="14" t="s">
        <v>2606</v>
      </c>
      <c r="D461" s="14" t="s">
        <v>2524</v>
      </c>
      <c r="E461" s="6">
        <v>457</v>
      </c>
      <c r="F461" s="12" t="s">
        <v>2814</v>
      </c>
      <c r="G461" s="15" t="s">
        <v>2815</v>
      </c>
      <c r="H461" s="54">
        <v>2541.56</v>
      </c>
      <c r="I461" s="54" t="s">
        <v>37</v>
      </c>
      <c r="J461" s="16"/>
      <c r="K461" s="15" t="s">
        <v>2816</v>
      </c>
      <c r="L461" s="51">
        <v>632268</v>
      </c>
      <c r="M461" s="26" t="s">
        <v>2817</v>
      </c>
      <c r="N461" s="51">
        <v>1689886</v>
      </c>
      <c r="O461" s="26" t="s">
        <v>2818</v>
      </c>
      <c r="P461" s="51">
        <v>2417178</v>
      </c>
      <c r="Q461" s="16"/>
      <c r="R461" s="16"/>
      <c r="S461" s="16"/>
      <c r="T461" s="16"/>
      <c r="U461" s="16"/>
      <c r="V461" s="16"/>
      <c r="W461" s="16"/>
      <c r="X461" s="16"/>
      <c r="Y461" s="16"/>
      <c r="Z461" s="265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"/>
      <c r="AN461" s="201"/>
      <c r="AO461" s="201"/>
      <c r="AP461" s="201"/>
      <c r="AQ461" s="201"/>
      <c r="AR461" s="201"/>
      <c r="AS461" s="201"/>
      <c r="AT461" s="201"/>
      <c r="AU461" s="201"/>
      <c r="AV461" s="201"/>
      <c r="AW461" s="201"/>
      <c r="AX461" s="201"/>
      <c r="AY461" s="201"/>
      <c r="AZ461" s="201"/>
      <c r="BA461" s="201"/>
      <c r="BB461" s="201"/>
      <c r="BC461" s="201"/>
      <c r="BD461" s="201"/>
    </row>
    <row r="462" spans="1:56" ht="90" x14ac:dyDescent="0.25">
      <c r="A462" s="6">
        <v>2</v>
      </c>
      <c r="B462" s="115" t="s">
        <v>3821</v>
      </c>
      <c r="C462" s="14" t="s">
        <v>2606</v>
      </c>
      <c r="D462" s="14" t="s">
        <v>2524</v>
      </c>
      <c r="E462" s="6">
        <v>458</v>
      </c>
      <c r="F462" s="9" t="s">
        <v>2819</v>
      </c>
      <c r="G462" s="15" t="s">
        <v>2820</v>
      </c>
      <c r="H462" s="168">
        <v>14682.02</v>
      </c>
      <c r="I462" s="13" t="s">
        <v>37</v>
      </c>
      <c r="J462" s="16"/>
      <c r="K462" s="15" t="s">
        <v>2821</v>
      </c>
      <c r="L462" s="26"/>
      <c r="M462" s="26" t="s">
        <v>2822</v>
      </c>
      <c r="N462" s="26"/>
      <c r="O462" s="26" t="s">
        <v>2823</v>
      </c>
      <c r="P462" s="26"/>
      <c r="Q462" s="26" t="s">
        <v>2824</v>
      </c>
      <c r="R462" s="26"/>
      <c r="S462" s="26" t="s">
        <v>2825</v>
      </c>
      <c r="T462" s="26"/>
      <c r="U462" s="26" t="s">
        <v>2826</v>
      </c>
      <c r="V462" s="26"/>
      <c r="W462" s="26" t="s">
        <v>2827</v>
      </c>
      <c r="X462" s="26"/>
      <c r="Y462" s="26" t="s">
        <v>2828</v>
      </c>
      <c r="Z462" s="265"/>
      <c r="AA462" s="26" t="s">
        <v>2829</v>
      </c>
      <c r="AB462" s="26"/>
      <c r="AC462" s="26"/>
      <c r="AD462" s="26"/>
      <c r="AE462" s="26" t="s">
        <v>2830</v>
      </c>
      <c r="AF462" s="26"/>
      <c r="AG462" s="26"/>
      <c r="AH462" s="26"/>
      <c r="AI462" s="26"/>
      <c r="AJ462" s="16"/>
      <c r="AK462" s="16"/>
      <c r="AL462" s="16"/>
      <c r="AM462" s="1"/>
      <c r="AN462" s="201"/>
      <c r="AO462" s="201"/>
      <c r="AP462" s="201"/>
      <c r="AQ462" s="201"/>
      <c r="AR462" s="201"/>
      <c r="AS462" s="201"/>
      <c r="AT462" s="201"/>
      <c r="AU462" s="201"/>
      <c r="AV462" s="201"/>
      <c r="AW462" s="201"/>
      <c r="AX462" s="201"/>
      <c r="AY462" s="201"/>
      <c r="AZ462" s="201"/>
      <c r="BA462" s="201"/>
      <c r="BB462" s="201"/>
      <c r="BC462" s="201"/>
      <c r="BD462" s="201"/>
    </row>
    <row r="463" spans="1:56" ht="180" x14ac:dyDescent="0.25">
      <c r="A463" s="6">
        <v>2</v>
      </c>
      <c r="B463" s="115" t="s">
        <v>3821</v>
      </c>
      <c r="C463" s="14" t="s">
        <v>2606</v>
      </c>
      <c r="D463" s="14" t="s">
        <v>2524</v>
      </c>
      <c r="E463" s="6">
        <v>459</v>
      </c>
      <c r="F463" s="12" t="s">
        <v>2831</v>
      </c>
      <c r="G463" s="15" t="s">
        <v>2832</v>
      </c>
      <c r="H463" s="54">
        <v>307.13</v>
      </c>
      <c r="I463" s="54" t="s">
        <v>37</v>
      </c>
      <c r="J463" s="26"/>
      <c r="K463" s="15" t="s">
        <v>2833</v>
      </c>
      <c r="L463" s="26"/>
      <c r="M463" s="26" t="s">
        <v>2834</v>
      </c>
      <c r="N463" s="26"/>
      <c r="O463" s="26" t="s">
        <v>2835</v>
      </c>
      <c r="P463" s="26"/>
      <c r="Q463" s="26"/>
      <c r="R463" s="26"/>
      <c r="S463" s="26"/>
      <c r="T463" s="16"/>
      <c r="U463" s="16"/>
      <c r="V463" s="16"/>
      <c r="W463" s="16"/>
      <c r="X463" s="16"/>
      <c r="Y463" s="16"/>
      <c r="Z463" s="265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"/>
      <c r="AN463" s="201"/>
      <c r="AO463" s="201"/>
      <c r="AP463" s="201"/>
      <c r="AQ463" s="201"/>
      <c r="AR463" s="201"/>
      <c r="AS463" s="201"/>
      <c r="AT463" s="201"/>
      <c r="AU463" s="201"/>
      <c r="AV463" s="201"/>
      <c r="AW463" s="201"/>
      <c r="AX463" s="201"/>
      <c r="AY463" s="201"/>
      <c r="AZ463" s="201"/>
      <c r="BA463" s="201"/>
      <c r="BB463" s="201"/>
      <c r="BC463" s="201"/>
      <c r="BD463" s="201"/>
    </row>
    <row r="464" spans="1:56" ht="75" x14ac:dyDescent="0.25">
      <c r="A464" s="6">
        <v>2</v>
      </c>
      <c r="B464" s="115" t="s">
        <v>3821</v>
      </c>
      <c r="C464" s="15" t="s">
        <v>2643</v>
      </c>
      <c r="D464" s="14" t="s">
        <v>2524</v>
      </c>
      <c r="E464" s="6">
        <v>460</v>
      </c>
      <c r="F464" s="12" t="s">
        <v>2836</v>
      </c>
      <c r="G464" s="15" t="s">
        <v>2837</v>
      </c>
      <c r="H464" s="184">
        <v>930.58004000000005</v>
      </c>
      <c r="I464" s="95" t="s">
        <v>37</v>
      </c>
      <c r="J464" s="16"/>
      <c r="K464" s="15" t="s">
        <v>2838</v>
      </c>
      <c r="L464" s="56"/>
      <c r="M464" s="56" t="s">
        <v>2839</v>
      </c>
      <c r="N464" s="56"/>
      <c r="O464" s="56" t="s">
        <v>2840</v>
      </c>
      <c r="P464" s="56"/>
      <c r="Q464" s="56" t="s">
        <v>2841</v>
      </c>
      <c r="R464" s="16"/>
      <c r="S464" s="16"/>
      <c r="T464" s="16"/>
      <c r="U464" s="16"/>
      <c r="V464" s="16"/>
      <c r="W464" s="16"/>
      <c r="X464" s="16"/>
      <c r="Y464" s="16"/>
      <c r="Z464" s="265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2"/>
      <c r="AN464" s="201"/>
      <c r="AO464" s="201"/>
      <c r="AP464" s="201"/>
      <c r="AQ464" s="201"/>
      <c r="AR464" s="201"/>
      <c r="AS464" s="201"/>
      <c r="AT464" s="201"/>
      <c r="AU464" s="201"/>
      <c r="AV464" s="201"/>
      <c r="AW464" s="201"/>
      <c r="AX464" s="201"/>
      <c r="AY464" s="201"/>
      <c r="AZ464" s="201"/>
      <c r="BA464" s="201"/>
      <c r="BB464" s="201"/>
      <c r="BC464" s="201"/>
      <c r="BD464" s="201"/>
    </row>
    <row r="465" spans="1:56" ht="152.25" x14ac:dyDescent="0.25">
      <c r="A465" s="6">
        <v>2</v>
      </c>
      <c r="B465" s="115" t="s">
        <v>3821</v>
      </c>
      <c r="C465" s="14" t="s">
        <v>2606</v>
      </c>
      <c r="D465" s="14" t="s">
        <v>2524</v>
      </c>
      <c r="E465" s="6">
        <v>461</v>
      </c>
      <c r="F465" s="12" t="s">
        <v>2842</v>
      </c>
      <c r="G465" s="15" t="s">
        <v>3796</v>
      </c>
      <c r="H465" s="54">
        <v>205.07</v>
      </c>
      <c r="I465" s="54" t="s">
        <v>37</v>
      </c>
      <c r="J465" s="26"/>
      <c r="K465" s="15" t="s">
        <v>2759</v>
      </c>
      <c r="L465" s="26"/>
      <c r="M465" s="26" t="s">
        <v>2760</v>
      </c>
      <c r="N465" s="26"/>
      <c r="O465" s="26"/>
      <c r="P465" s="26"/>
      <c r="Q465" s="26"/>
      <c r="R465" s="26"/>
      <c r="S465" s="26"/>
      <c r="T465" s="16"/>
      <c r="U465" s="16"/>
      <c r="V465" s="16"/>
      <c r="W465" s="16"/>
      <c r="X465" s="16"/>
      <c r="Y465" s="16"/>
      <c r="Z465" s="265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</row>
    <row r="466" spans="1:56" ht="90" x14ac:dyDescent="0.25">
      <c r="A466" s="6">
        <v>2</v>
      </c>
      <c r="B466" s="115" t="s">
        <v>3821</v>
      </c>
      <c r="C466" s="14" t="s">
        <v>2606</v>
      </c>
      <c r="D466" s="14" t="s">
        <v>2524</v>
      </c>
      <c r="E466" s="6">
        <v>462</v>
      </c>
      <c r="F466" s="12" t="s">
        <v>2843</v>
      </c>
      <c r="G466" s="15" t="s">
        <v>2844</v>
      </c>
      <c r="H466" s="54">
        <v>1624.97</v>
      </c>
      <c r="I466" s="54" t="s">
        <v>37</v>
      </c>
      <c r="J466" s="26"/>
      <c r="K466" s="15" t="s">
        <v>2845</v>
      </c>
      <c r="L466" s="26">
        <v>2904178</v>
      </c>
      <c r="M466" s="26" t="s">
        <v>2846</v>
      </c>
      <c r="N466" s="26">
        <v>1931984</v>
      </c>
      <c r="O466" s="26" t="s">
        <v>2847</v>
      </c>
      <c r="P466" s="26">
        <v>1907667</v>
      </c>
      <c r="Q466" s="26"/>
      <c r="R466" s="26"/>
      <c r="S466" s="26"/>
      <c r="T466" s="16"/>
      <c r="U466" s="16"/>
      <c r="V466" s="16"/>
      <c r="W466" s="16"/>
      <c r="X466" s="16"/>
      <c r="Y466" s="16"/>
      <c r="Z466" s="265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  <c r="BD466" s="105"/>
    </row>
    <row r="467" spans="1:56" ht="90" x14ac:dyDescent="0.25">
      <c r="A467" s="6">
        <v>2</v>
      </c>
      <c r="B467" s="115" t="s">
        <v>3821</v>
      </c>
      <c r="C467" s="14" t="s">
        <v>2606</v>
      </c>
      <c r="D467" s="14" t="s">
        <v>2524</v>
      </c>
      <c r="E467" s="6">
        <v>463</v>
      </c>
      <c r="F467" s="12" t="s">
        <v>3623</v>
      </c>
      <c r="G467" s="15" t="s">
        <v>2690</v>
      </c>
      <c r="H467" s="54">
        <v>928.31</v>
      </c>
      <c r="I467" s="54" t="s">
        <v>37</v>
      </c>
      <c r="J467" s="26"/>
      <c r="K467" s="15" t="s">
        <v>2630</v>
      </c>
      <c r="L467" s="26"/>
      <c r="M467" s="26" t="s">
        <v>2631</v>
      </c>
      <c r="N467" s="26"/>
      <c r="O467" s="26" t="s">
        <v>2632</v>
      </c>
      <c r="P467" s="26"/>
      <c r="Q467" s="26" t="s">
        <v>2633</v>
      </c>
      <c r="R467" s="26"/>
      <c r="S467" s="26" t="s">
        <v>2634</v>
      </c>
      <c r="T467" s="16"/>
      <c r="U467" s="16"/>
      <c r="V467" s="16"/>
      <c r="W467" s="16"/>
      <c r="X467" s="16"/>
      <c r="Y467" s="16"/>
      <c r="Z467" s="265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"/>
      <c r="AN467" s="105"/>
      <c r="AO467" s="105"/>
      <c r="AP467" s="105"/>
      <c r="AQ467" s="105"/>
      <c r="AR467" s="105"/>
      <c r="AS467" s="105"/>
      <c r="AT467" s="105"/>
      <c r="AU467" s="105"/>
      <c r="AV467" s="105"/>
      <c r="AW467" s="105"/>
      <c r="AX467" s="105"/>
      <c r="AY467" s="105"/>
      <c r="AZ467" s="105"/>
      <c r="BA467" s="105"/>
      <c r="BB467" s="105"/>
      <c r="BC467" s="105"/>
      <c r="BD467" s="105"/>
    </row>
    <row r="468" spans="1:56" ht="135" x14ac:dyDescent="0.25">
      <c r="A468" s="6">
        <v>2</v>
      </c>
      <c r="B468" s="115" t="s">
        <v>3821</v>
      </c>
      <c r="C468" s="14" t="s">
        <v>2606</v>
      </c>
      <c r="D468" s="14" t="s">
        <v>2524</v>
      </c>
      <c r="E468" s="6">
        <v>464</v>
      </c>
      <c r="F468" s="12" t="s">
        <v>2848</v>
      </c>
      <c r="G468" s="15" t="s">
        <v>2849</v>
      </c>
      <c r="H468" s="54">
        <v>1011.51</v>
      </c>
      <c r="I468" s="54" t="s">
        <v>37</v>
      </c>
      <c r="J468" s="26"/>
      <c r="K468" s="15" t="s">
        <v>2850</v>
      </c>
      <c r="L468" s="26"/>
      <c r="M468" s="26" t="s">
        <v>2851</v>
      </c>
      <c r="N468" s="26"/>
      <c r="O468" s="26"/>
      <c r="P468" s="26"/>
      <c r="Q468" s="26"/>
      <c r="R468" s="26"/>
      <c r="S468" s="26"/>
      <c r="T468" s="16"/>
      <c r="U468" s="16"/>
      <c r="V468" s="16"/>
      <c r="W468" s="16"/>
      <c r="X468" s="16"/>
      <c r="Y468" s="16"/>
      <c r="Z468" s="265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"/>
      <c r="AN468" s="105"/>
      <c r="AO468" s="105"/>
      <c r="AP468" s="105"/>
      <c r="AQ468" s="105"/>
      <c r="AR468" s="105"/>
      <c r="AS468" s="105"/>
      <c r="AT468" s="105"/>
      <c r="AU468" s="105"/>
      <c r="AV468" s="105"/>
      <c r="AW468" s="105"/>
      <c r="AX468" s="105"/>
      <c r="AY468" s="105"/>
      <c r="AZ468" s="105"/>
      <c r="BA468" s="105"/>
      <c r="BB468" s="105"/>
      <c r="BC468" s="105"/>
      <c r="BD468" s="105"/>
    </row>
    <row r="469" spans="1:56" ht="105" x14ac:dyDescent="0.25">
      <c r="A469" s="6">
        <v>2</v>
      </c>
      <c r="B469" s="115" t="s">
        <v>3821</v>
      </c>
      <c r="C469" s="14" t="s">
        <v>2606</v>
      </c>
      <c r="D469" s="14" t="s">
        <v>2524</v>
      </c>
      <c r="E469" s="6">
        <v>465</v>
      </c>
      <c r="F469" s="12" t="s">
        <v>2852</v>
      </c>
      <c r="G469" s="15" t="s">
        <v>2629</v>
      </c>
      <c r="H469" s="54">
        <v>1828.12</v>
      </c>
      <c r="I469" s="54" t="s">
        <v>37</v>
      </c>
      <c r="J469" s="26"/>
      <c r="K469" s="15" t="s">
        <v>2630</v>
      </c>
      <c r="L469" s="26">
        <v>559572</v>
      </c>
      <c r="M469" s="26" t="s">
        <v>2631</v>
      </c>
      <c r="N469" s="26"/>
      <c r="O469" s="26" t="s">
        <v>2632</v>
      </c>
      <c r="P469" s="26">
        <v>1653734</v>
      </c>
      <c r="Q469" s="26" t="s">
        <v>2633</v>
      </c>
      <c r="R469" s="26">
        <v>2236712</v>
      </c>
      <c r="S469" s="26" t="s">
        <v>2634</v>
      </c>
      <c r="T469" s="9"/>
      <c r="U469" s="16"/>
      <c r="V469" s="16"/>
      <c r="W469" s="16"/>
      <c r="X469" s="16"/>
      <c r="Y469" s="16"/>
      <c r="Z469" s="265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"/>
      <c r="AN469" s="105"/>
      <c r="AO469" s="105"/>
      <c r="AP469" s="105"/>
      <c r="AQ469" s="105"/>
      <c r="AR469" s="105"/>
      <c r="AS469" s="105"/>
      <c r="AT469" s="105"/>
      <c r="AU469" s="105"/>
      <c r="AV469" s="105"/>
      <c r="AW469" s="105"/>
      <c r="AX469" s="105"/>
      <c r="AY469" s="105"/>
      <c r="AZ469" s="105"/>
      <c r="BA469" s="105"/>
      <c r="BB469" s="105"/>
      <c r="BC469" s="105"/>
      <c r="BD469" s="105"/>
    </row>
    <row r="470" spans="1:56" ht="105" x14ac:dyDescent="0.25">
      <c r="A470" s="6">
        <v>2</v>
      </c>
      <c r="B470" s="115" t="s">
        <v>3821</v>
      </c>
      <c r="C470" s="14" t="s">
        <v>2606</v>
      </c>
      <c r="D470" s="14" t="s">
        <v>2524</v>
      </c>
      <c r="E470" s="6">
        <v>466</v>
      </c>
      <c r="F470" s="12" t="s">
        <v>2853</v>
      </c>
      <c r="G470" s="15" t="s">
        <v>2854</v>
      </c>
      <c r="H470" s="54">
        <v>130.07</v>
      </c>
      <c r="I470" s="54" t="s">
        <v>37</v>
      </c>
      <c r="J470" s="26"/>
      <c r="K470" s="15" t="s">
        <v>2855</v>
      </c>
      <c r="L470" s="26"/>
      <c r="M470" s="26" t="s">
        <v>2856</v>
      </c>
      <c r="N470" s="26"/>
      <c r="O470" s="26"/>
      <c r="P470" s="26"/>
      <c r="Q470" s="26"/>
      <c r="R470" s="26"/>
      <c r="S470" s="26"/>
      <c r="T470" s="16"/>
      <c r="U470" s="16"/>
      <c r="V470" s="16"/>
      <c r="W470" s="16"/>
      <c r="X470" s="16"/>
      <c r="Y470" s="16"/>
      <c r="Z470" s="265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"/>
      <c r="AN470" s="105"/>
      <c r="AO470" s="105"/>
      <c r="AP470" s="105"/>
      <c r="AQ470" s="105"/>
      <c r="AR470" s="105"/>
      <c r="AS470" s="105"/>
      <c r="AT470" s="105"/>
      <c r="AU470" s="105"/>
      <c r="AV470" s="105"/>
      <c r="AW470" s="105"/>
      <c r="AX470" s="105"/>
      <c r="AY470" s="105"/>
      <c r="AZ470" s="105"/>
      <c r="BA470" s="105"/>
      <c r="BB470" s="105"/>
      <c r="BC470" s="105"/>
      <c r="BD470" s="105"/>
    </row>
    <row r="471" spans="1:56" ht="60" x14ac:dyDescent="0.25">
      <c r="A471" s="6">
        <v>2</v>
      </c>
      <c r="B471" s="115" t="s">
        <v>3821</v>
      </c>
      <c r="C471" s="14" t="s">
        <v>2606</v>
      </c>
      <c r="D471" s="14" t="s">
        <v>2524</v>
      </c>
      <c r="E471" s="6">
        <v>467</v>
      </c>
      <c r="F471" s="9" t="s">
        <v>2862</v>
      </c>
      <c r="G471" s="14" t="s">
        <v>2863</v>
      </c>
      <c r="H471" s="168">
        <v>1320.65</v>
      </c>
      <c r="I471" s="13" t="s">
        <v>37</v>
      </c>
      <c r="J471" s="16"/>
      <c r="K471" s="14" t="s">
        <v>2864</v>
      </c>
      <c r="L471" s="16">
        <v>192181</v>
      </c>
      <c r="M471" s="16" t="s">
        <v>2865</v>
      </c>
      <c r="N471" s="16">
        <v>464638</v>
      </c>
      <c r="O471" s="9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265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"/>
      <c r="AN471" s="58"/>
      <c r="AO471" s="58"/>
      <c r="AP471" s="58"/>
      <c r="AQ471" s="58"/>
      <c r="AR471" s="58"/>
      <c r="AS471" s="58"/>
      <c r="AT471" s="58"/>
      <c r="AU471" s="58"/>
      <c r="AV471" s="58"/>
      <c r="AW471" s="58"/>
      <c r="AX471" s="58"/>
      <c r="AY471" s="58"/>
      <c r="AZ471" s="58"/>
      <c r="BA471" s="58"/>
      <c r="BB471" s="58"/>
      <c r="BC471" s="58"/>
      <c r="BD471" s="58"/>
    </row>
    <row r="472" spans="1:56" ht="165" x14ac:dyDescent="0.25">
      <c r="A472" s="6">
        <v>2</v>
      </c>
      <c r="B472" s="115" t="s">
        <v>3821</v>
      </c>
      <c r="C472" s="14" t="s">
        <v>2606</v>
      </c>
      <c r="D472" s="14" t="s">
        <v>2524</v>
      </c>
      <c r="E472" s="6">
        <v>468</v>
      </c>
      <c r="F472" s="12" t="s">
        <v>2866</v>
      </c>
      <c r="G472" s="14" t="s">
        <v>2867</v>
      </c>
      <c r="H472" s="168">
        <v>920.12</v>
      </c>
      <c r="I472" s="13" t="s">
        <v>37</v>
      </c>
      <c r="J472" s="56"/>
      <c r="K472" s="14" t="s">
        <v>2868</v>
      </c>
      <c r="L472" s="56">
        <v>6447983</v>
      </c>
      <c r="M472" s="56" t="s">
        <v>2869</v>
      </c>
      <c r="N472" s="56">
        <v>6373040</v>
      </c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265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</row>
    <row r="473" spans="1:56" ht="90" x14ac:dyDescent="0.25">
      <c r="A473" s="6">
        <v>2</v>
      </c>
      <c r="B473" s="115" t="s">
        <v>3821</v>
      </c>
      <c r="C473" s="14" t="s">
        <v>2606</v>
      </c>
      <c r="D473" s="14" t="s">
        <v>2524</v>
      </c>
      <c r="E473" s="6">
        <v>469</v>
      </c>
      <c r="F473" s="12" t="s">
        <v>3624</v>
      </c>
      <c r="G473" s="15" t="s">
        <v>2870</v>
      </c>
      <c r="H473" s="168">
        <v>186.39</v>
      </c>
      <c r="I473" s="13" t="s">
        <v>37</v>
      </c>
      <c r="J473" s="16"/>
      <c r="K473" s="15" t="s">
        <v>2871</v>
      </c>
      <c r="L473" s="26"/>
      <c r="M473" s="26"/>
      <c r="N473" s="26"/>
      <c r="O473" s="26"/>
      <c r="P473" s="26"/>
      <c r="Q473" s="26"/>
      <c r="R473" s="26"/>
      <c r="S473" s="26"/>
      <c r="T473" s="16"/>
      <c r="U473" s="16"/>
      <c r="V473" s="16"/>
      <c r="W473" s="16"/>
      <c r="X473" s="16"/>
      <c r="Y473" s="16"/>
      <c r="Z473" s="265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1:56" ht="90" x14ac:dyDescent="0.25">
      <c r="A474" s="6">
        <v>2</v>
      </c>
      <c r="B474" s="115" t="s">
        <v>3821</v>
      </c>
      <c r="C474" s="14" t="s">
        <v>2606</v>
      </c>
      <c r="D474" s="14" t="s">
        <v>2524</v>
      </c>
      <c r="E474" s="6">
        <v>470</v>
      </c>
      <c r="F474" s="12" t="s">
        <v>2872</v>
      </c>
      <c r="G474" s="15" t="s">
        <v>2873</v>
      </c>
      <c r="H474" s="54">
        <v>2685.8</v>
      </c>
      <c r="I474" s="54" t="s">
        <v>37</v>
      </c>
      <c r="J474" s="26"/>
      <c r="K474" s="15" t="s">
        <v>2874</v>
      </c>
      <c r="L474" s="26">
        <v>2266839</v>
      </c>
      <c r="M474" s="26" t="s">
        <v>2875</v>
      </c>
      <c r="N474" s="26">
        <v>5133661</v>
      </c>
      <c r="O474" s="26"/>
      <c r="P474" s="26"/>
      <c r="Q474" s="26"/>
      <c r="R474" s="26"/>
      <c r="S474" s="26"/>
      <c r="T474" s="16"/>
      <c r="U474" s="16"/>
      <c r="V474" s="16"/>
      <c r="W474" s="16"/>
      <c r="X474" s="16"/>
      <c r="Y474" s="16"/>
      <c r="Z474" s="265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1:56" ht="60" x14ac:dyDescent="0.25">
      <c r="A475" s="6">
        <v>2</v>
      </c>
      <c r="B475" s="115" t="s">
        <v>3821</v>
      </c>
      <c r="C475" s="14" t="s">
        <v>2606</v>
      </c>
      <c r="D475" s="14" t="s">
        <v>2524</v>
      </c>
      <c r="E475" s="6">
        <v>471</v>
      </c>
      <c r="F475" s="9" t="s">
        <v>2876</v>
      </c>
      <c r="G475" s="14" t="s">
        <v>2877</v>
      </c>
      <c r="H475" s="168">
        <v>1012.44</v>
      </c>
      <c r="I475" s="13" t="s">
        <v>37</v>
      </c>
      <c r="J475" s="16"/>
      <c r="K475" s="14" t="s">
        <v>2878</v>
      </c>
      <c r="L475" s="16">
        <v>536255</v>
      </c>
      <c r="M475" s="16" t="s">
        <v>2879</v>
      </c>
      <c r="N475" s="16">
        <v>530953</v>
      </c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265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"/>
      <c r="AN475" s="58"/>
      <c r="AO475" s="58"/>
      <c r="AP475" s="58"/>
      <c r="AQ475" s="58"/>
      <c r="AR475" s="58"/>
      <c r="AS475" s="58"/>
      <c r="AT475" s="58"/>
      <c r="AU475" s="58"/>
      <c r="AV475" s="58"/>
      <c r="AW475" s="58"/>
      <c r="AX475" s="58"/>
      <c r="AY475" s="58"/>
      <c r="AZ475" s="58"/>
      <c r="BA475" s="58"/>
      <c r="BB475" s="58"/>
      <c r="BC475" s="58"/>
      <c r="BD475" s="58"/>
    </row>
    <row r="476" spans="1:56" ht="105" x14ac:dyDescent="0.25">
      <c r="A476" s="6">
        <v>2</v>
      </c>
      <c r="B476" s="115" t="s">
        <v>3821</v>
      </c>
      <c r="C476" s="14" t="s">
        <v>2606</v>
      </c>
      <c r="D476" s="14" t="s">
        <v>2524</v>
      </c>
      <c r="E476" s="6">
        <v>472</v>
      </c>
      <c r="F476" s="97" t="s">
        <v>2880</v>
      </c>
      <c r="G476" s="15" t="s">
        <v>2881</v>
      </c>
      <c r="H476" s="184">
        <v>589.46905000000004</v>
      </c>
      <c r="I476" s="95" t="s">
        <v>37</v>
      </c>
      <c r="J476" s="16"/>
      <c r="K476" s="15" t="s">
        <v>2882</v>
      </c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265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2"/>
      <c r="AN476" s="105"/>
      <c r="AO476" s="105"/>
      <c r="AP476" s="105"/>
      <c r="AQ476" s="105"/>
      <c r="AR476" s="105"/>
      <c r="AS476" s="105"/>
      <c r="AT476" s="105"/>
      <c r="AU476" s="105"/>
      <c r="AV476" s="105"/>
      <c r="AW476" s="105"/>
      <c r="AX476" s="105"/>
      <c r="AY476" s="105"/>
      <c r="AZ476" s="105"/>
      <c r="BA476" s="105"/>
      <c r="BB476" s="105"/>
      <c r="BC476" s="105"/>
      <c r="BD476" s="105"/>
    </row>
    <row r="477" spans="1:56" ht="105" x14ac:dyDescent="0.25">
      <c r="A477" s="6">
        <v>2</v>
      </c>
      <c r="B477" s="115" t="s">
        <v>3821</v>
      </c>
      <c r="C477" s="14" t="s">
        <v>2606</v>
      </c>
      <c r="D477" s="14" t="s">
        <v>2524</v>
      </c>
      <c r="E477" s="6">
        <v>473</v>
      </c>
      <c r="F477" s="12" t="s">
        <v>2883</v>
      </c>
      <c r="G477" s="15" t="s">
        <v>2629</v>
      </c>
      <c r="H477" s="54">
        <v>1555.92</v>
      </c>
      <c r="I477" s="54" t="s">
        <v>37</v>
      </c>
      <c r="J477" s="26"/>
      <c r="K477" s="15" t="s">
        <v>2630</v>
      </c>
      <c r="L477" s="26">
        <v>559572</v>
      </c>
      <c r="M477" s="26" t="s">
        <v>2631</v>
      </c>
      <c r="N477" s="26"/>
      <c r="O477" s="26" t="s">
        <v>2632</v>
      </c>
      <c r="P477" s="26">
        <v>1653734</v>
      </c>
      <c r="Q477" s="26" t="s">
        <v>2633</v>
      </c>
      <c r="R477" s="26">
        <v>2236712</v>
      </c>
      <c r="S477" s="26" t="s">
        <v>2634</v>
      </c>
      <c r="T477" s="9"/>
      <c r="U477" s="16"/>
      <c r="V477" s="16"/>
      <c r="W477" s="16"/>
      <c r="X477" s="16"/>
      <c r="Y477" s="16"/>
      <c r="Z477" s="265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"/>
      <c r="AN477" s="105"/>
      <c r="AO477" s="105"/>
      <c r="AP477" s="105"/>
      <c r="AQ477" s="105"/>
      <c r="AR477" s="105"/>
      <c r="AS477" s="105"/>
      <c r="AT477" s="105"/>
      <c r="AU477" s="105"/>
      <c r="AV477" s="105"/>
      <c r="AW477" s="105"/>
      <c r="AX477" s="105"/>
      <c r="AY477" s="105"/>
      <c r="AZ477" s="105"/>
      <c r="BA477" s="105"/>
      <c r="BB477" s="105"/>
      <c r="BC477" s="105"/>
      <c r="BD477" s="105"/>
    </row>
    <row r="478" spans="1:56" ht="120" x14ac:dyDescent="0.25">
      <c r="A478" s="6">
        <v>2</v>
      </c>
      <c r="B478" s="115" t="s">
        <v>3821</v>
      </c>
      <c r="C478" s="14" t="s">
        <v>2606</v>
      </c>
      <c r="D478" s="14" t="s">
        <v>2524</v>
      </c>
      <c r="E478" s="6">
        <v>474</v>
      </c>
      <c r="F478" s="12" t="s">
        <v>2884</v>
      </c>
      <c r="G478" s="15" t="s">
        <v>2885</v>
      </c>
      <c r="H478" s="13">
        <v>3377.52</v>
      </c>
      <c r="I478" s="13" t="s">
        <v>37</v>
      </c>
      <c r="J478" s="16"/>
      <c r="K478" s="15" t="s">
        <v>2886</v>
      </c>
      <c r="L478" s="16"/>
      <c r="M478" s="26" t="s">
        <v>2887</v>
      </c>
      <c r="N478" s="16"/>
      <c r="O478" s="26" t="s">
        <v>2888</v>
      </c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265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"/>
      <c r="AN478" s="105"/>
      <c r="AO478" s="105"/>
      <c r="AP478" s="105"/>
      <c r="AQ478" s="105"/>
      <c r="AR478" s="105"/>
      <c r="AS478" s="105"/>
      <c r="AT478" s="105"/>
      <c r="AU478" s="105"/>
      <c r="AV478" s="105"/>
      <c r="AW478" s="105"/>
      <c r="AX478" s="105"/>
      <c r="AY478" s="105"/>
      <c r="AZ478" s="105"/>
      <c r="BA478" s="105"/>
      <c r="BB478" s="105"/>
      <c r="BC478" s="105"/>
      <c r="BD478" s="105"/>
    </row>
    <row r="479" spans="1:56" ht="105" x14ac:dyDescent="0.25">
      <c r="A479" s="6">
        <v>2</v>
      </c>
      <c r="B479" s="115" t="s">
        <v>3821</v>
      </c>
      <c r="C479" s="14" t="s">
        <v>2606</v>
      </c>
      <c r="D479" s="14" t="s">
        <v>2524</v>
      </c>
      <c r="E479" s="6">
        <v>475</v>
      </c>
      <c r="F479" s="12" t="s">
        <v>2889</v>
      </c>
      <c r="G479" s="14" t="s">
        <v>2758</v>
      </c>
      <c r="H479" s="54">
        <v>851.25</v>
      </c>
      <c r="I479" s="54" t="s">
        <v>37</v>
      </c>
      <c r="J479" s="26"/>
      <c r="K479" s="15" t="s">
        <v>2759</v>
      </c>
      <c r="L479" s="26">
        <v>261780</v>
      </c>
      <c r="M479" s="26"/>
      <c r="N479" s="26"/>
      <c r="O479" s="26"/>
      <c r="P479" s="26"/>
      <c r="Q479" s="26"/>
      <c r="R479" s="26"/>
      <c r="S479" s="26"/>
      <c r="T479" s="16"/>
      <c r="U479" s="16"/>
      <c r="V479" s="16"/>
      <c r="W479" s="16"/>
      <c r="X479" s="16"/>
      <c r="Y479" s="16"/>
      <c r="Z479" s="265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"/>
      <c r="AN479" s="105"/>
      <c r="AO479" s="105"/>
      <c r="AP479" s="105"/>
      <c r="AQ479" s="105"/>
      <c r="AR479" s="105"/>
      <c r="AS479" s="105"/>
      <c r="AT479" s="105"/>
      <c r="AU479" s="105"/>
      <c r="AV479" s="105"/>
      <c r="AW479" s="105"/>
      <c r="AX479" s="105"/>
      <c r="AY479" s="105"/>
      <c r="AZ479" s="105"/>
      <c r="BA479" s="105"/>
      <c r="BB479" s="105"/>
      <c r="BC479" s="105"/>
      <c r="BD479" s="105"/>
    </row>
    <row r="480" spans="1:56" ht="105" x14ac:dyDescent="0.25">
      <c r="A480" s="6">
        <v>2</v>
      </c>
      <c r="B480" s="115" t="s">
        <v>3821</v>
      </c>
      <c r="C480" s="14" t="s">
        <v>2606</v>
      </c>
      <c r="D480" s="14" t="s">
        <v>2524</v>
      </c>
      <c r="E480" s="6">
        <v>476</v>
      </c>
      <c r="F480" s="12" t="s">
        <v>2890</v>
      </c>
      <c r="G480" s="14" t="s">
        <v>2758</v>
      </c>
      <c r="H480" s="54">
        <v>1631.16</v>
      </c>
      <c r="I480" s="54" t="s">
        <v>37</v>
      </c>
      <c r="J480" s="26"/>
      <c r="K480" s="15" t="s">
        <v>2759</v>
      </c>
      <c r="L480" s="26">
        <v>261780</v>
      </c>
      <c r="M480" s="26" t="s">
        <v>2760</v>
      </c>
      <c r="N480" s="26">
        <v>182609</v>
      </c>
      <c r="O480" s="26" t="s">
        <v>2891</v>
      </c>
      <c r="P480" s="26">
        <v>162249</v>
      </c>
      <c r="Q480" s="26"/>
      <c r="R480" s="26"/>
      <c r="S480" s="26"/>
      <c r="T480" s="16"/>
      <c r="U480" s="16"/>
      <c r="V480" s="16"/>
      <c r="W480" s="16"/>
      <c r="X480" s="16"/>
      <c r="Y480" s="16"/>
      <c r="Z480" s="265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"/>
      <c r="AN480" s="105"/>
      <c r="AO480" s="105"/>
      <c r="AP480" s="105"/>
      <c r="AQ480" s="105"/>
      <c r="AR480" s="105"/>
      <c r="AS480" s="105"/>
      <c r="AT480" s="105"/>
      <c r="AU480" s="105"/>
      <c r="AV480" s="105"/>
      <c r="AW480" s="105"/>
      <c r="AX480" s="105"/>
      <c r="AY480" s="105"/>
      <c r="AZ480" s="105"/>
      <c r="BA480" s="105"/>
      <c r="BB480" s="105"/>
      <c r="BC480" s="105"/>
      <c r="BD480" s="105"/>
    </row>
    <row r="481" spans="1:56" ht="45" x14ac:dyDescent="0.25">
      <c r="A481" s="6">
        <v>2</v>
      </c>
      <c r="B481" s="115" t="s">
        <v>3821</v>
      </c>
      <c r="C481" s="14" t="s">
        <v>2606</v>
      </c>
      <c r="D481" s="14" t="s">
        <v>2524</v>
      </c>
      <c r="E481" s="6">
        <v>477</v>
      </c>
      <c r="F481" s="9" t="s">
        <v>2892</v>
      </c>
      <c r="G481" s="14" t="s">
        <v>2893</v>
      </c>
      <c r="H481" s="168">
        <v>41018.46</v>
      </c>
      <c r="I481" s="13" t="s">
        <v>37</v>
      </c>
      <c r="J481" s="16"/>
      <c r="K481" s="14" t="s">
        <v>2894</v>
      </c>
      <c r="L481" s="16"/>
      <c r="M481" s="16" t="s">
        <v>2895</v>
      </c>
      <c r="N481" s="16"/>
      <c r="O481" s="16" t="s">
        <v>2896</v>
      </c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265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"/>
      <c r="AN481" s="105"/>
      <c r="AO481" s="105"/>
      <c r="AP481" s="105"/>
      <c r="AQ481" s="105"/>
      <c r="AR481" s="105"/>
      <c r="AS481" s="105"/>
      <c r="AT481" s="105"/>
      <c r="AU481" s="105"/>
      <c r="AV481" s="105"/>
      <c r="AW481" s="105"/>
      <c r="AX481" s="105"/>
      <c r="AY481" s="105"/>
      <c r="AZ481" s="105"/>
      <c r="BA481" s="105"/>
      <c r="BB481" s="105"/>
      <c r="BC481" s="105"/>
      <c r="BD481" s="105"/>
    </row>
    <row r="482" spans="1:56" ht="165" x14ac:dyDescent="0.25">
      <c r="A482" s="6">
        <v>2</v>
      </c>
      <c r="B482" s="115" t="s">
        <v>3821</v>
      </c>
      <c r="C482" s="15" t="s">
        <v>2897</v>
      </c>
      <c r="D482" s="14" t="s">
        <v>2524</v>
      </c>
      <c r="E482" s="6">
        <v>478</v>
      </c>
      <c r="F482" s="12" t="s">
        <v>2898</v>
      </c>
      <c r="G482" s="15" t="s">
        <v>2899</v>
      </c>
      <c r="H482" s="168">
        <v>59.44</v>
      </c>
      <c r="I482" s="13" t="s">
        <v>37</v>
      </c>
      <c r="J482" s="16"/>
      <c r="K482" s="14" t="s">
        <v>2900</v>
      </c>
      <c r="L482" s="9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265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"/>
      <c r="AN482" s="105"/>
      <c r="AO482" s="105"/>
      <c r="AP482" s="105"/>
      <c r="AQ482" s="105"/>
      <c r="AR482" s="105"/>
      <c r="AS482" s="105"/>
      <c r="AT482" s="105"/>
      <c r="AU482" s="105"/>
      <c r="AV482" s="105"/>
      <c r="AW482" s="105"/>
      <c r="AX482" s="105"/>
      <c r="AY482" s="105"/>
      <c r="AZ482" s="105"/>
      <c r="BA482" s="105"/>
      <c r="BB482" s="105"/>
      <c r="BC482" s="105"/>
      <c r="BD482" s="105"/>
    </row>
    <row r="483" spans="1:56" ht="90" x14ac:dyDescent="0.25">
      <c r="A483" s="6">
        <v>2</v>
      </c>
      <c r="B483" s="115" t="s">
        <v>3821</v>
      </c>
      <c r="C483" s="15" t="s">
        <v>2901</v>
      </c>
      <c r="D483" s="14" t="s">
        <v>2524</v>
      </c>
      <c r="E483" s="6">
        <v>479</v>
      </c>
      <c r="F483" s="12" t="s">
        <v>2902</v>
      </c>
      <c r="G483" s="15" t="s">
        <v>2903</v>
      </c>
      <c r="H483" s="168">
        <v>6343.07</v>
      </c>
      <c r="I483" s="13" t="s">
        <v>37</v>
      </c>
      <c r="J483" s="16"/>
      <c r="K483" s="15" t="s">
        <v>2904</v>
      </c>
      <c r="L483" s="16"/>
      <c r="M483" s="15" t="s">
        <v>2905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265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"/>
      <c r="AN483" s="105"/>
      <c r="AO483" s="105"/>
      <c r="AP483" s="105"/>
      <c r="AQ483" s="105"/>
      <c r="AR483" s="105"/>
      <c r="AS483" s="105"/>
      <c r="AT483" s="105"/>
      <c r="AU483" s="105"/>
      <c r="AV483" s="105"/>
      <c r="AW483" s="105"/>
      <c r="AX483" s="105"/>
      <c r="AY483" s="105"/>
      <c r="AZ483" s="105"/>
      <c r="BA483" s="105"/>
      <c r="BB483" s="105"/>
      <c r="BC483" s="105"/>
      <c r="BD483" s="105"/>
    </row>
    <row r="484" spans="1:56" ht="90" x14ac:dyDescent="0.25">
      <c r="A484" s="6">
        <v>2</v>
      </c>
      <c r="B484" s="115" t="s">
        <v>3821</v>
      </c>
      <c r="C484" s="15" t="s">
        <v>2901</v>
      </c>
      <c r="D484" s="14" t="s">
        <v>2524</v>
      </c>
      <c r="E484" s="6">
        <v>480</v>
      </c>
      <c r="F484" s="12" t="s">
        <v>2906</v>
      </c>
      <c r="G484" s="15" t="s">
        <v>2903</v>
      </c>
      <c r="H484" s="168">
        <v>3101.55</v>
      </c>
      <c r="I484" s="13" t="s">
        <v>37</v>
      </c>
      <c r="J484" s="16"/>
      <c r="K484" s="15" t="s">
        <v>2904</v>
      </c>
      <c r="L484" s="16"/>
      <c r="M484" s="15" t="s">
        <v>2905</v>
      </c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265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"/>
      <c r="AN484" s="105"/>
      <c r="AO484" s="105"/>
      <c r="AP484" s="105"/>
      <c r="AQ484" s="105"/>
      <c r="AR484" s="105"/>
      <c r="AS484" s="105"/>
      <c r="AT484" s="105"/>
      <c r="AU484" s="105"/>
      <c r="AV484" s="105"/>
      <c r="AW484" s="105"/>
      <c r="AX484" s="105"/>
      <c r="AY484" s="105"/>
      <c r="AZ484" s="105"/>
      <c r="BA484" s="105"/>
      <c r="BB484" s="105"/>
      <c r="BC484" s="105"/>
      <c r="BD484" s="105"/>
    </row>
    <row r="485" spans="1:56" ht="90" x14ac:dyDescent="0.25">
      <c r="A485" s="6">
        <v>2</v>
      </c>
      <c r="B485" s="115" t="s">
        <v>3821</v>
      </c>
      <c r="C485" s="15" t="s">
        <v>2901</v>
      </c>
      <c r="D485" s="14" t="s">
        <v>2524</v>
      </c>
      <c r="E485" s="6">
        <v>481</v>
      </c>
      <c r="F485" s="12" t="s">
        <v>2907</v>
      </c>
      <c r="G485" s="14" t="s">
        <v>2908</v>
      </c>
      <c r="H485" s="168">
        <v>50.31</v>
      </c>
      <c r="I485" s="13" t="s">
        <v>37</v>
      </c>
      <c r="J485" s="16"/>
      <c r="K485" s="14" t="s">
        <v>2909</v>
      </c>
      <c r="L485" s="9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265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"/>
      <c r="AN485" s="105"/>
      <c r="AO485" s="105"/>
      <c r="AP485" s="105"/>
      <c r="AQ485" s="105"/>
      <c r="AR485" s="105"/>
      <c r="AS485" s="105"/>
      <c r="AT485" s="105"/>
      <c r="AU485" s="105"/>
      <c r="AV485" s="105"/>
      <c r="AW485" s="105"/>
      <c r="AX485" s="105"/>
      <c r="AY485" s="105"/>
      <c r="AZ485" s="105"/>
      <c r="BA485" s="105"/>
      <c r="BB485" s="105"/>
      <c r="BC485" s="105"/>
      <c r="BD485" s="105"/>
    </row>
    <row r="486" spans="1:56" ht="90" x14ac:dyDescent="0.25">
      <c r="A486" s="6">
        <v>2</v>
      </c>
      <c r="B486" s="115" t="s">
        <v>3821</v>
      </c>
      <c r="C486" s="15" t="s">
        <v>2910</v>
      </c>
      <c r="D486" s="14" t="s">
        <v>2524</v>
      </c>
      <c r="E486" s="6">
        <v>482</v>
      </c>
      <c r="F486" s="12" t="s">
        <v>2911</v>
      </c>
      <c r="G486" s="14" t="s">
        <v>2912</v>
      </c>
      <c r="H486" s="168">
        <v>49.82</v>
      </c>
      <c r="I486" s="13" t="s">
        <v>37</v>
      </c>
      <c r="J486" s="16"/>
      <c r="K486" s="14" t="s">
        <v>2913</v>
      </c>
      <c r="L486" s="9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265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"/>
      <c r="AN486" s="105"/>
      <c r="AO486" s="105"/>
      <c r="AP486" s="105"/>
      <c r="AQ486" s="105"/>
      <c r="AR486" s="105"/>
      <c r="AS486" s="105"/>
      <c r="AT486" s="105"/>
      <c r="AU486" s="105"/>
      <c r="AV486" s="105"/>
      <c r="AW486" s="105"/>
      <c r="AX486" s="105"/>
      <c r="AY486" s="105"/>
      <c r="AZ486" s="105"/>
      <c r="BA486" s="105"/>
      <c r="BB486" s="105"/>
      <c r="BC486" s="105"/>
      <c r="BD486" s="105"/>
    </row>
    <row r="487" spans="1:56" ht="135" x14ac:dyDescent="0.25">
      <c r="A487" s="6">
        <v>2</v>
      </c>
      <c r="B487" s="115" t="s">
        <v>3821</v>
      </c>
      <c r="C487" s="15" t="s">
        <v>2901</v>
      </c>
      <c r="D487" s="14" t="s">
        <v>2524</v>
      </c>
      <c r="E487" s="6">
        <v>483</v>
      </c>
      <c r="F487" s="12" t="s">
        <v>2914</v>
      </c>
      <c r="G487" s="14" t="s">
        <v>2915</v>
      </c>
      <c r="H487" s="168">
        <v>122.21</v>
      </c>
      <c r="I487" s="13" t="s">
        <v>37</v>
      </c>
      <c r="J487" s="16"/>
      <c r="K487" s="14" t="s">
        <v>2916</v>
      </c>
      <c r="L487" s="9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265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"/>
      <c r="AN487" s="105"/>
      <c r="AO487" s="105"/>
      <c r="AP487" s="105"/>
      <c r="AQ487" s="105"/>
      <c r="AR487" s="105"/>
      <c r="AS487" s="105"/>
      <c r="AT487" s="105"/>
      <c r="AU487" s="105"/>
      <c r="AV487" s="105"/>
      <c r="AW487" s="105"/>
      <c r="AX487" s="105"/>
      <c r="AY487" s="105"/>
      <c r="AZ487" s="105"/>
      <c r="BA487" s="105"/>
      <c r="BB487" s="105"/>
      <c r="BC487" s="105"/>
      <c r="BD487" s="105"/>
    </row>
    <row r="488" spans="1:56" ht="105" x14ac:dyDescent="0.25">
      <c r="A488" s="6">
        <v>2</v>
      </c>
      <c r="B488" s="115" t="s">
        <v>3821</v>
      </c>
      <c r="C488" s="15" t="s">
        <v>2901</v>
      </c>
      <c r="D488" s="14" t="s">
        <v>2524</v>
      </c>
      <c r="E488" s="6">
        <v>484</v>
      </c>
      <c r="F488" s="12" t="s">
        <v>2917</v>
      </c>
      <c r="G488" s="14" t="s">
        <v>2918</v>
      </c>
      <c r="H488" s="168">
        <v>50.52</v>
      </c>
      <c r="I488" s="13" t="s">
        <v>37</v>
      </c>
      <c r="J488" s="16"/>
      <c r="K488" s="14" t="s">
        <v>2919</v>
      </c>
      <c r="L488" s="9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265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"/>
      <c r="AN488" s="117"/>
      <c r="AO488" s="117"/>
      <c r="AP488" s="117"/>
      <c r="AQ488" s="117"/>
      <c r="AR488" s="117"/>
      <c r="AS488" s="117"/>
      <c r="AT488" s="117"/>
      <c r="AU488" s="117"/>
      <c r="AV488" s="117"/>
      <c r="AW488" s="117"/>
      <c r="AX488" s="117"/>
      <c r="AY488" s="117"/>
      <c r="AZ488" s="117"/>
      <c r="BA488" s="117"/>
      <c r="BB488" s="117"/>
      <c r="BC488" s="117"/>
      <c r="BD488" s="117"/>
    </row>
    <row r="489" spans="1:56" ht="135" x14ac:dyDescent="0.25">
      <c r="A489" s="6">
        <v>2</v>
      </c>
      <c r="B489" s="115" t="s">
        <v>3821</v>
      </c>
      <c r="C489" s="15" t="s">
        <v>2901</v>
      </c>
      <c r="D489" s="14" t="s">
        <v>2524</v>
      </c>
      <c r="E489" s="6">
        <v>485</v>
      </c>
      <c r="F489" s="12" t="s">
        <v>2920</v>
      </c>
      <c r="G489" s="14" t="s">
        <v>2921</v>
      </c>
      <c r="H489" s="168">
        <v>63.18</v>
      </c>
      <c r="I489" s="13" t="s">
        <v>37</v>
      </c>
      <c r="J489" s="16"/>
      <c r="K489" s="14" t="s">
        <v>2922</v>
      </c>
      <c r="L489" s="9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265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"/>
      <c r="AN489" s="117"/>
      <c r="AO489" s="117"/>
      <c r="AP489" s="117"/>
      <c r="AQ489" s="117"/>
      <c r="AR489" s="117"/>
      <c r="AS489" s="117"/>
      <c r="AT489" s="117"/>
      <c r="AU489" s="117"/>
      <c r="AV489" s="117"/>
      <c r="AW489" s="117"/>
      <c r="AX489" s="117"/>
      <c r="AY489" s="117"/>
      <c r="AZ489" s="117"/>
      <c r="BA489" s="117"/>
      <c r="BB489" s="117"/>
      <c r="BC489" s="117"/>
      <c r="BD489" s="117"/>
    </row>
    <row r="490" spans="1:56" ht="75" x14ac:dyDescent="0.25">
      <c r="A490" s="6">
        <v>2</v>
      </c>
      <c r="B490" s="115" t="s">
        <v>3821</v>
      </c>
      <c r="C490" s="15" t="s">
        <v>2901</v>
      </c>
      <c r="D490" s="14" t="s">
        <v>2524</v>
      </c>
      <c r="E490" s="6">
        <v>486</v>
      </c>
      <c r="F490" s="12" t="s">
        <v>2923</v>
      </c>
      <c r="G490" s="14" t="s">
        <v>2924</v>
      </c>
      <c r="H490" s="168">
        <v>640.09</v>
      </c>
      <c r="I490" s="13" t="s">
        <v>37</v>
      </c>
      <c r="J490" s="16"/>
      <c r="K490" s="14" t="s">
        <v>2925</v>
      </c>
      <c r="L490" s="9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265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"/>
      <c r="AN490" s="117"/>
      <c r="AO490" s="117"/>
      <c r="AP490" s="117"/>
      <c r="AQ490" s="117"/>
      <c r="AR490" s="117"/>
      <c r="AS490" s="117"/>
      <c r="AT490" s="117"/>
      <c r="AU490" s="117"/>
      <c r="AV490" s="117"/>
      <c r="AW490" s="117"/>
      <c r="AX490" s="117"/>
      <c r="AY490" s="117"/>
      <c r="AZ490" s="117"/>
      <c r="BA490" s="117"/>
      <c r="BB490" s="117"/>
      <c r="BC490" s="117"/>
      <c r="BD490" s="117"/>
    </row>
    <row r="491" spans="1:56" ht="90" x14ac:dyDescent="0.25">
      <c r="A491" s="6">
        <v>2</v>
      </c>
      <c r="B491" s="115" t="s">
        <v>3821</v>
      </c>
      <c r="C491" s="15" t="s">
        <v>2926</v>
      </c>
      <c r="D491" s="15" t="s">
        <v>2524</v>
      </c>
      <c r="E491" s="6">
        <v>487</v>
      </c>
      <c r="F491" s="8" t="s">
        <v>2927</v>
      </c>
      <c r="G491" s="22" t="s">
        <v>2928</v>
      </c>
      <c r="H491" s="176">
        <v>36.4</v>
      </c>
      <c r="I491" s="13" t="s">
        <v>37</v>
      </c>
      <c r="J491" s="6"/>
      <c r="K491" s="15" t="s">
        <v>2927</v>
      </c>
      <c r="L491" s="2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265"/>
      <c r="AA491" s="16"/>
      <c r="AB491" s="16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"/>
      <c r="AN491" s="117"/>
      <c r="AO491" s="117"/>
      <c r="AP491" s="117"/>
      <c r="AQ491" s="117"/>
      <c r="AR491" s="117"/>
      <c r="AS491" s="117"/>
      <c r="AT491" s="117"/>
      <c r="AU491" s="117"/>
      <c r="AV491" s="117"/>
      <c r="AW491" s="117"/>
      <c r="AX491" s="117"/>
      <c r="AY491" s="117"/>
      <c r="AZ491" s="117"/>
      <c r="BA491" s="117"/>
      <c r="BB491" s="117"/>
      <c r="BC491" s="117"/>
      <c r="BD491" s="117"/>
    </row>
    <row r="492" spans="1:56" ht="90" x14ac:dyDescent="0.25">
      <c r="A492" s="6">
        <v>2</v>
      </c>
      <c r="B492" s="115" t="s">
        <v>3821</v>
      </c>
      <c r="C492" s="15" t="s">
        <v>2929</v>
      </c>
      <c r="D492" s="14" t="s">
        <v>2524</v>
      </c>
      <c r="E492" s="6">
        <v>488</v>
      </c>
      <c r="F492" s="8" t="s">
        <v>2930</v>
      </c>
      <c r="G492" s="22" t="s">
        <v>2931</v>
      </c>
      <c r="H492" s="176">
        <v>26.89</v>
      </c>
      <c r="I492" s="13" t="s">
        <v>37</v>
      </c>
      <c r="J492" s="6"/>
      <c r="K492" s="15" t="s">
        <v>2932</v>
      </c>
      <c r="L492" s="2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265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"/>
      <c r="AN492" s="117"/>
      <c r="AO492" s="117"/>
      <c r="AP492" s="117"/>
      <c r="AQ492" s="117"/>
      <c r="AR492" s="117"/>
      <c r="AS492" s="117"/>
      <c r="AT492" s="117"/>
      <c r="AU492" s="117"/>
      <c r="AV492" s="117"/>
      <c r="AW492" s="117"/>
      <c r="AX492" s="117"/>
      <c r="AY492" s="117"/>
      <c r="AZ492" s="117"/>
      <c r="BA492" s="117"/>
      <c r="BB492" s="117"/>
      <c r="BC492" s="117"/>
      <c r="BD492" s="117"/>
    </row>
    <row r="493" spans="1:56" ht="75" x14ac:dyDescent="0.25">
      <c r="A493" s="6">
        <v>2</v>
      </c>
      <c r="B493" s="115" t="s">
        <v>3821</v>
      </c>
      <c r="C493" s="15" t="s">
        <v>2929</v>
      </c>
      <c r="D493" s="15" t="s">
        <v>2524</v>
      </c>
      <c r="E493" s="6">
        <v>489</v>
      </c>
      <c r="F493" s="8" t="s">
        <v>2946</v>
      </c>
      <c r="G493" s="22" t="s">
        <v>2947</v>
      </c>
      <c r="H493" s="176">
        <v>26.31682</v>
      </c>
      <c r="I493" s="13" t="s">
        <v>37</v>
      </c>
      <c r="J493" s="6"/>
      <c r="K493" s="15" t="s">
        <v>2948</v>
      </c>
      <c r="L493" s="16"/>
      <c r="M493" s="16" t="s">
        <v>2949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265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05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  <c r="BB493" s="117"/>
      <c r="BC493" s="117"/>
      <c r="BD493" s="117"/>
    </row>
    <row r="494" spans="1:56" ht="90" x14ac:dyDescent="0.25">
      <c r="A494" s="6">
        <v>2</v>
      </c>
      <c r="B494" s="115" t="s">
        <v>3821</v>
      </c>
      <c r="C494" s="15" t="s">
        <v>2950</v>
      </c>
      <c r="D494" s="14" t="s">
        <v>2524</v>
      </c>
      <c r="E494" s="6">
        <v>490</v>
      </c>
      <c r="F494" s="8" t="s">
        <v>2951</v>
      </c>
      <c r="G494" s="22" t="s">
        <v>2952</v>
      </c>
      <c r="H494" s="24">
        <v>63.07</v>
      </c>
      <c r="I494" s="95" t="s">
        <v>37</v>
      </c>
      <c r="J494" s="6"/>
      <c r="K494" s="23" t="s">
        <v>2953</v>
      </c>
      <c r="L494" s="16"/>
      <c r="M494" s="16" t="s">
        <v>2954</v>
      </c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265"/>
      <c r="AA494" s="16"/>
      <c r="AB494" s="16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05"/>
      <c r="AN494" s="117"/>
      <c r="AO494" s="117"/>
      <c r="AP494" s="117"/>
      <c r="AQ494" s="117"/>
      <c r="AR494" s="117"/>
      <c r="AS494" s="117"/>
      <c r="AT494" s="117"/>
      <c r="AU494" s="117"/>
      <c r="AV494" s="117"/>
      <c r="AW494" s="117"/>
      <c r="AX494" s="117"/>
      <c r="AY494" s="117"/>
      <c r="AZ494" s="117"/>
      <c r="BA494" s="117"/>
      <c r="BB494" s="117"/>
      <c r="BC494" s="117"/>
      <c r="BD494" s="117"/>
    </row>
    <row r="495" spans="1:56" ht="75" x14ac:dyDescent="0.25">
      <c r="A495" s="6">
        <v>2</v>
      </c>
      <c r="B495" s="115" t="s">
        <v>3821</v>
      </c>
      <c r="C495" s="15" t="s">
        <v>2929</v>
      </c>
      <c r="D495" s="15" t="s">
        <v>2524</v>
      </c>
      <c r="E495" s="6">
        <v>491</v>
      </c>
      <c r="F495" s="8" t="s">
        <v>2955</v>
      </c>
      <c r="G495" s="22" t="s">
        <v>2956</v>
      </c>
      <c r="H495" s="176">
        <v>29.551729999999999</v>
      </c>
      <c r="I495" s="13" t="s">
        <v>37</v>
      </c>
      <c r="J495" s="6"/>
      <c r="K495" s="15" t="s">
        <v>2955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265"/>
      <c r="AA495" s="16"/>
      <c r="AB495" s="16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05"/>
      <c r="AN495" s="118"/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/>
      <c r="AY495" s="118"/>
      <c r="AZ495" s="118"/>
      <c r="BA495" s="118"/>
      <c r="BB495" s="118"/>
      <c r="BC495" s="118"/>
      <c r="BD495" s="118"/>
    </row>
    <row r="496" spans="1:56" ht="90" x14ac:dyDescent="0.25">
      <c r="A496" s="6">
        <v>2</v>
      </c>
      <c r="B496" s="115" t="s">
        <v>3821</v>
      </c>
      <c r="C496" s="15" t="s">
        <v>2926</v>
      </c>
      <c r="D496" s="15" t="s">
        <v>2524</v>
      </c>
      <c r="E496" s="6">
        <v>492</v>
      </c>
      <c r="F496" s="8" t="s">
        <v>2957</v>
      </c>
      <c r="G496" s="22" t="s">
        <v>2958</v>
      </c>
      <c r="H496" s="176">
        <v>32.869999999999997</v>
      </c>
      <c r="I496" s="13" t="s">
        <v>37</v>
      </c>
      <c r="J496" s="6"/>
      <c r="K496" s="15" t="s">
        <v>2959</v>
      </c>
      <c r="L496" s="16"/>
      <c r="M496" s="16" t="s">
        <v>2960</v>
      </c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265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05"/>
      <c r="AN496" s="121"/>
      <c r="AO496" s="121"/>
      <c r="AP496" s="121"/>
      <c r="AQ496" s="121"/>
      <c r="AR496" s="121"/>
      <c r="AS496" s="121"/>
      <c r="AT496" s="121"/>
      <c r="AU496" s="121"/>
      <c r="AV496" s="121"/>
      <c r="AW496" s="121"/>
      <c r="AX496" s="121"/>
      <c r="AY496" s="121"/>
      <c r="AZ496" s="121"/>
      <c r="BA496" s="121"/>
      <c r="BB496" s="121"/>
      <c r="BC496" s="121"/>
      <c r="BD496" s="121"/>
    </row>
    <row r="497" spans="1:56" ht="75" x14ac:dyDescent="0.25">
      <c r="A497" s="6">
        <v>2</v>
      </c>
      <c r="B497" s="115" t="s">
        <v>3821</v>
      </c>
      <c r="C497" s="15" t="s">
        <v>2926</v>
      </c>
      <c r="D497" s="15" t="s">
        <v>2524</v>
      </c>
      <c r="E497" s="6">
        <v>493</v>
      </c>
      <c r="F497" s="8" t="s">
        <v>2961</v>
      </c>
      <c r="G497" s="22" t="s">
        <v>2962</v>
      </c>
      <c r="H497" s="176">
        <v>29.63</v>
      </c>
      <c r="I497" s="13" t="s">
        <v>37</v>
      </c>
      <c r="J497" s="6"/>
      <c r="K497" s="15" t="s">
        <v>2963</v>
      </c>
      <c r="L497" s="16"/>
      <c r="M497" s="16" t="s">
        <v>2964</v>
      </c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265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05"/>
      <c r="AN497" s="105"/>
      <c r="AO497" s="105"/>
      <c r="AP497" s="105"/>
      <c r="AQ497" s="105"/>
      <c r="AR497" s="105"/>
      <c r="AS497" s="105"/>
      <c r="AT497" s="105"/>
      <c r="AU497" s="105"/>
      <c r="AV497" s="105"/>
      <c r="AW497" s="105"/>
      <c r="AX497" s="105"/>
      <c r="AY497" s="105"/>
      <c r="AZ497" s="105"/>
      <c r="BA497" s="105"/>
      <c r="BB497" s="105"/>
      <c r="BC497" s="105"/>
      <c r="BD497" s="105"/>
    </row>
    <row r="498" spans="1:56" ht="120" x14ac:dyDescent="0.25">
      <c r="A498" s="6">
        <v>2</v>
      </c>
      <c r="B498" s="115" t="s">
        <v>3821</v>
      </c>
      <c r="C498" s="15" t="s">
        <v>2950</v>
      </c>
      <c r="D498" s="14" t="s">
        <v>2524</v>
      </c>
      <c r="E498" s="6">
        <v>494</v>
      </c>
      <c r="F498" s="8" t="s">
        <v>2965</v>
      </c>
      <c r="G498" s="22" t="s">
        <v>2966</v>
      </c>
      <c r="H498" s="168">
        <v>103.17100000000001</v>
      </c>
      <c r="I498" s="13" t="s">
        <v>37</v>
      </c>
      <c r="J498" s="6"/>
      <c r="K498" s="14" t="s">
        <v>2967</v>
      </c>
      <c r="L498" s="31" t="s">
        <v>2968</v>
      </c>
      <c r="M498" s="16" t="s">
        <v>2969</v>
      </c>
      <c r="N498" s="31" t="s">
        <v>2970</v>
      </c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265"/>
      <c r="AA498" s="16"/>
      <c r="AB498" s="16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05"/>
      <c r="AN498" s="32"/>
      <c r="AO498" s="32"/>
      <c r="AP498" s="32"/>
      <c r="AQ498" s="32"/>
      <c r="AR498" s="32"/>
      <c r="AS498" s="32"/>
      <c r="AT498" s="32"/>
      <c r="AU498" s="32"/>
      <c r="AV498" s="32"/>
      <c r="AW498" s="32"/>
      <c r="AX498" s="32"/>
      <c r="AY498" s="32"/>
      <c r="AZ498" s="32"/>
      <c r="BA498" s="32"/>
      <c r="BB498" s="32"/>
      <c r="BC498" s="32"/>
      <c r="BD498" s="32"/>
    </row>
    <row r="499" spans="1:56" ht="75" x14ac:dyDescent="0.25">
      <c r="A499" s="6">
        <v>2</v>
      </c>
      <c r="B499" s="115" t="s">
        <v>3821</v>
      </c>
      <c r="C499" s="15" t="s">
        <v>2950</v>
      </c>
      <c r="D499" s="14" t="s">
        <v>2524</v>
      </c>
      <c r="E499" s="6">
        <v>495</v>
      </c>
      <c r="F499" s="7" t="s">
        <v>2971</v>
      </c>
      <c r="G499" s="22" t="s">
        <v>2972</v>
      </c>
      <c r="H499" s="168">
        <v>1972.9</v>
      </c>
      <c r="I499" s="13" t="s">
        <v>37</v>
      </c>
      <c r="J499" s="6"/>
      <c r="K499" s="14" t="s">
        <v>2973</v>
      </c>
      <c r="L499" s="31" t="s">
        <v>2974</v>
      </c>
      <c r="M499" s="16" t="s">
        <v>2975</v>
      </c>
      <c r="N499" s="31" t="s">
        <v>2976</v>
      </c>
      <c r="O499" s="16" t="s">
        <v>2977</v>
      </c>
      <c r="P499" s="31" t="s">
        <v>2978</v>
      </c>
      <c r="Q499" s="16"/>
      <c r="R499" s="16"/>
      <c r="S499" s="16"/>
      <c r="T499" s="16"/>
      <c r="U499" s="16"/>
      <c r="V499" s="16"/>
      <c r="W499" s="16"/>
      <c r="X499" s="16"/>
      <c r="Y499" s="16"/>
      <c r="Z499" s="265"/>
      <c r="AA499" s="16"/>
      <c r="AB499" s="16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05"/>
      <c r="AN499" s="105"/>
      <c r="AO499" s="105"/>
      <c r="AP499" s="105"/>
      <c r="AQ499" s="105"/>
      <c r="AR499" s="105"/>
      <c r="AS499" s="105"/>
      <c r="AT499" s="105"/>
      <c r="AU499" s="105"/>
      <c r="AV499" s="105"/>
      <c r="AW499" s="105"/>
      <c r="AX499" s="105"/>
      <c r="AY499" s="105"/>
      <c r="AZ499" s="105"/>
      <c r="BA499" s="105"/>
      <c r="BB499" s="105"/>
      <c r="BC499" s="105"/>
      <c r="BD499" s="105"/>
    </row>
    <row r="500" spans="1:56" ht="90" x14ac:dyDescent="0.25">
      <c r="A500" s="6">
        <v>2</v>
      </c>
      <c r="B500" s="115" t="s">
        <v>3821</v>
      </c>
      <c r="C500" s="8" t="s">
        <v>2979</v>
      </c>
      <c r="D500" s="7" t="s">
        <v>2524</v>
      </c>
      <c r="E500" s="6">
        <v>496</v>
      </c>
      <c r="F500" s="8" t="s">
        <v>2980</v>
      </c>
      <c r="G500" s="23" t="s">
        <v>2981</v>
      </c>
      <c r="H500" s="67">
        <v>29.79</v>
      </c>
      <c r="I500" s="96" t="s">
        <v>37</v>
      </c>
      <c r="J500" s="6"/>
      <c r="K500" s="23" t="s">
        <v>2980</v>
      </c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194"/>
      <c r="AA500" s="9"/>
      <c r="AB500" s="9"/>
      <c r="AC500" s="46"/>
      <c r="AD500" s="46"/>
      <c r="AE500" s="46"/>
      <c r="AF500" s="46"/>
      <c r="AG500" s="46"/>
      <c r="AH500" s="46"/>
      <c r="AI500" s="46"/>
      <c r="AJ500" s="46"/>
      <c r="AK500" s="46"/>
      <c r="AL500" s="46"/>
      <c r="AM500" s="105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1:56" ht="90" x14ac:dyDescent="0.25">
      <c r="A501" s="6">
        <v>2</v>
      </c>
      <c r="B501" s="115" t="s">
        <v>3821</v>
      </c>
      <c r="C501" s="15" t="s">
        <v>2950</v>
      </c>
      <c r="D501" s="14" t="s">
        <v>2524</v>
      </c>
      <c r="E501" s="6">
        <v>497</v>
      </c>
      <c r="F501" s="8" t="s">
        <v>2982</v>
      </c>
      <c r="G501" s="22" t="s">
        <v>2983</v>
      </c>
      <c r="H501" s="168">
        <v>84.06</v>
      </c>
      <c r="I501" s="13" t="s">
        <v>37</v>
      </c>
      <c r="J501" s="6"/>
      <c r="K501" s="14" t="s">
        <v>2984</v>
      </c>
      <c r="L501" s="37"/>
      <c r="M501" s="16"/>
      <c r="N501" s="37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265"/>
      <c r="AA501" s="16"/>
      <c r="AB501" s="16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05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</row>
    <row r="502" spans="1:56" ht="90" x14ac:dyDescent="0.25">
      <c r="A502" s="6">
        <v>2</v>
      </c>
      <c r="B502" s="115" t="s">
        <v>3821</v>
      </c>
      <c r="C502" s="15" t="s">
        <v>2950</v>
      </c>
      <c r="D502" s="14" t="s">
        <v>2524</v>
      </c>
      <c r="E502" s="6">
        <v>498</v>
      </c>
      <c r="F502" s="7" t="s">
        <v>2985</v>
      </c>
      <c r="G502" s="22" t="s">
        <v>2986</v>
      </c>
      <c r="H502" s="168">
        <v>869.67</v>
      </c>
      <c r="I502" s="13" t="s">
        <v>37</v>
      </c>
      <c r="J502" s="9"/>
      <c r="K502" s="14" t="s">
        <v>2987</v>
      </c>
      <c r="L502" s="31" t="s">
        <v>2988</v>
      </c>
      <c r="M502" s="26" t="s">
        <v>2989</v>
      </c>
      <c r="N502" s="26">
        <v>1664374</v>
      </c>
      <c r="O502" s="26" t="s">
        <v>2990</v>
      </c>
      <c r="P502" s="26">
        <v>2088071</v>
      </c>
      <c r="Q502" s="26" t="s">
        <v>2991</v>
      </c>
      <c r="R502" s="26">
        <v>2088144</v>
      </c>
      <c r="S502" s="26" t="s">
        <v>2992</v>
      </c>
      <c r="T502" s="26">
        <v>2088201</v>
      </c>
      <c r="U502" s="26" t="s">
        <v>2993</v>
      </c>
      <c r="V502" s="26">
        <v>2090933</v>
      </c>
      <c r="W502" s="26" t="s">
        <v>2994</v>
      </c>
      <c r="X502" s="26">
        <v>2090940</v>
      </c>
      <c r="Y502" s="26" t="s">
        <v>2995</v>
      </c>
      <c r="Z502" s="283">
        <v>2823502</v>
      </c>
      <c r="AA502" s="16"/>
      <c r="AB502" s="16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05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</row>
    <row r="503" spans="1:56" ht="90" x14ac:dyDescent="0.25">
      <c r="A503" s="6">
        <v>2</v>
      </c>
      <c r="B503" s="115" t="s">
        <v>3821</v>
      </c>
      <c r="C503" s="15" t="s">
        <v>2929</v>
      </c>
      <c r="D503" s="15" t="s">
        <v>2524</v>
      </c>
      <c r="E503" s="6">
        <v>499</v>
      </c>
      <c r="F503" s="8" t="s">
        <v>3002</v>
      </c>
      <c r="G503" s="22" t="s">
        <v>3003</v>
      </c>
      <c r="H503" s="176">
        <v>29.52</v>
      </c>
      <c r="I503" s="13" t="s">
        <v>37</v>
      </c>
      <c r="J503" s="6"/>
      <c r="K503" s="15" t="s">
        <v>3004</v>
      </c>
      <c r="L503" s="16"/>
      <c r="M503" s="16" t="s">
        <v>3005</v>
      </c>
      <c r="N503" s="37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265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05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</row>
    <row r="504" spans="1:56" ht="60" x14ac:dyDescent="0.25">
      <c r="A504" s="6">
        <v>2</v>
      </c>
      <c r="B504" s="115" t="s">
        <v>3821</v>
      </c>
      <c r="C504" s="15" t="s">
        <v>2950</v>
      </c>
      <c r="D504" s="14" t="s">
        <v>2524</v>
      </c>
      <c r="E504" s="6">
        <v>500</v>
      </c>
      <c r="F504" s="8" t="s">
        <v>3006</v>
      </c>
      <c r="G504" s="22" t="s">
        <v>3007</v>
      </c>
      <c r="H504" s="168">
        <v>95.9</v>
      </c>
      <c r="I504" s="13" t="s">
        <v>37</v>
      </c>
      <c r="J504" s="6"/>
      <c r="K504" s="14" t="s">
        <v>3008</v>
      </c>
      <c r="L504" s="37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265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05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</row>
    <row r="505" spans="1:56" ht="90" x14ac:dyDescent="0.25">
      <c r="A505" s="6">
        <v>2</v>
      </c>
      <c r="B505" s="115" t="s">
        <v>3821</v>
      </c>
      <c r="C505" s="15" t="s">
        <v>2950</v>
      </c>
      <c r="D505" s="14" t="s">
        <v>2524</v>
      </c>
      <c r="E505" s="6">
        <v>501</v>
      </c>
      <c r="F505" s="8" t="s">
        <v>3009</v>
      </c>
      <c r="G505" s="22" t="s">
        <v>3010</v>
      </c>
      <c r="H505" s="168">
        <v>63.52</v>
      </c>
      <c r="I505" s="13" t="s">
        <v>37</v>
      </c>
      <c r="J505" s="6"/>
      <c r="K505" s="14" t="s">
        <v>3011</v>
      </c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265"/>
      <c r="AA505" s="16"/>
      <c r="AB505" s="16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05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</row>
    <row r="506" spans="1:56" ht="90" x14ac:dyDescent="0.25">
      <c r="A506" s="6">
        <v>2</v>
      </c>
      <c r="B506" s="115" t="s">
        <v>3821</v>
      </c>
      <c r="C506" s="15" t="s">
        <v>2926</v>
      </c>
      <c r="D506" s="15" t="s">
        <v>2524</v>
      </c>
      <c r="E506" s="6">
        <v>502</v>
      </c>
      <c r="F506" s="8" t="s">
        <v>3012</v>
      </c>
      <c r="G506" s="22" t="s">
        <v>3013</v>
      </c>
      <c r="H506" s="176">
        <v>41.45881</v>
      </c>
      <c r="I506" s="13" t="s">
        <v>37</v>
      </c>
      <c r="J506" s="6"/>
      <c r="K506" s="23" t="s">
        <v>3014</v>
      </c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265"/>
      <c r="AA506" s="16"/>
      <c r="AB506" s="16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05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</row>
    <row r="507" spans="1:56" ht="75" x14ac:dyDescent="0.25">
      <c r="A507" s="6">
        <v>2</v>
      </c>
      <c r="B507" s="115" t="s">
        <v>3821</v>
      </c>
      <c r="C507" s="15" t="s">
        <v>2950</v>
      </c>
      <c r="D507" s="15" t="s">
        <v>2524</v>
      </c>
      <c r="E507" s="6">
        <v>503</v>
      </c>
      <c r="F507" s="8" t="s">
        <v>3015</v>
      </c>
      <c r="G507" s="23" t="s">
        <v>3016</v>
      </c>
      <c r="H507" s="67">
        <v>65.77</v>
      </c>
      <c r="I507" s="95" t="s">
        <v>37</v>
      </c>
      <c r="J507" s="6"/>
      <c r="K507" s="22" t="s">
        <v>3017</v>
      </c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265"/>
      <c r="AA507" s="16"/>
      <c r="AB507" s="16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05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</row>
    <row r="508" spans="1:56" ht="60" x14ac:dyDescent="0.25">
      <c r="A508" s="6">
        <v>2</v>
      </c>
      <c r="B508" s="115" t="s">
        <v>3821</v>
      </c>
      <c r="C508" s="14" t="s">
        <v>3018</v>
      </c>
      <c r="D508" s="17" t="s">
        <v>2524</v>
      </c>
      <c r="E508" s="6">
        <v>504</v>
      </c>
      <c r="F508" s="7" t="s">
        <v>3019</v>
      </c>
      <c r="G508" s="14" t="s">
        <v>3020</v>
      </c>
      <c r="H508" s="24">
        <v>345.5</v>
      </c>
      <c r="I508" s="119" t="s">
        <v>37</v>
      </c>
      <c r="J508" s="18"/>
      <c r="K508" s="14" t="s">
        <v>3021</v>
      </c>
      <c r="L508" s="16"/>
      <c r="M508" s="16" t="s">
        <v>3022</v>
      </c>
      <c r="N508" s="16"/>
      <c r="O508" s="16"/>
      <c r="P508" s="16"/>
      <c r="Q508" s="18"/>
      <c r="R508" s="18"/>
      <c r="S508" s="18"/>
      <c r="T508" s="18"/>
      <c r="U508" s="18"/>
      <c r="V508" s="18"/>
      <c r="W508" s="18"/>
      <c r="X508" s="18"/>
      <c r="Y508" s="18"/>
      <c r="Z508" s="142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05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</row>
    <row r="509" spans="1:56" ht="120" x14ac:dyDescent="0.25">
      <c r="A509" s="6">
        <v>2</v>
      </c>
      <c r="B509" s="115" t="s">
        <v>3821</v>
      </c>
      <c r="C509" s="15" t="s">
        <v>2950</v>
      </c>
      <c r="D509" s="15" t="s">
        <v>2524</v>
      </c>
      <c r="E509" s="6">
        <v>505</v>
      </c>
      <c r="F509" s="8" t="s">
        <v>3023</v>
      </c>
      <c r="G509" s="22" t="s">
        <v>3024</v>
      </c>
      <c r="H509" s="168">
        <v>2308.9</v>
      </c>
      <c r="I509" s="13" t="s">
        <v>37</v>
      </c>
      <c r="J509" s="6"/>
      <c r="K509" s="14" t="s">
        <v>3025</v>
      </c>
      <c r="L509" s="31" t="s">
        <v>3026</v>
      </c>
      <c r="M509" s="16" t="s">
        <v>3027</v>
      </c>
      <c r="N509" s="31" t="s">
        <v>3028</v>
      </c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265"/>
      <c r="AA509" s="16"/>
      <c r="AB509" s="16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05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</row>
    <row r="510" spans="1:56" ht="75" x14ac:dyDescent="0.25">
      <c r="A510" s="6">
        <v>2</v>
      </c>
      <c r="B510" s="115" t="s">
        <v>3821</v>
      </c>
      <c r="C510" s="15" t="s">
        <v>2950</v>
      </c>
      <c r="D510" s="15" t="s">
        <v>2524</v>
      </c>
      <c r="E510" s="6">
        <v>506</v>
      </c>
      <c r="F510" s="8" t="s">
        <v>3029</v>
      </c>
      <c r="G510" s="22" t="s">
        <v>3030</v>
      </c>
      <c r="H510" s="168">
        <v>100.16683690000001</v>
      </c>
      <c r="I510" s="95" t="s">
        <v>37</v>
      </c>
      <c r="J510" s="6"/>
      <c r="K510" s="14" t="s">
        <v>3031</v>
      </c>
      <c r="L510" s="31" t="s">
        <v>3032</v>
      </c>
      <c r="M510" s="16" t="s">
        <v>3033</v>
      </c>
      <c r="N510" s="31" t="s">
        <v>3034</v>
      </c>
      <c r="O510" s="16" t="s">
        <v>3035</v>
      </c>
      <c r="P510" s="31" t="s">
        <v>3036</v>
      </c>
      <c r="Q510" s="16"/>
      <c r="R510" s="16"/>
      <c r="S510" s="16"/>
      <c r="T510" s="16"/>
      <c r="U510" s="16"/>
      <c r="V510" s="16"/>
      <c r="W510" s="16"/>
      <c r="X510" s="16"/>
      <c r="Y510" s="16"/>
      <c r="Z510" s="265"/>
      <c r="AA510" s="16"/>
      <c r="AB510" s="16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05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1:56" ht="165" x14ac:dyDescent="0.25">
      <c r="A511" s="6">
        <v>2</v>
      </c>
      <c r="B511" s="115" t="s">
        <v>3821</v>
      </c>
      <c r="C511" s="15" t="s">
        <v>2950</v>
      </c>
      <c r="D511" s="17" t="s">
        <v>2524</v>
      </c>
      <c r="E511" s="6">
        <v>507</v>
      </c>
      <c r="F511" s="115" t="s">
        <v>3037</v>
      </c>
      <c r="G511" s="14" t="s">
        <v>3038</v>
      </c>
      <c r="H511" s="24">
        <v>400.19</v>
      </c>
      <c r="I511" s="87" t="s">
        <v>37</v>
      </c>
      <c r="J511" s="18"/>
      <c r="K511" s="14" t="s">
        <v>3039</v>
      </c>
      <c r="L511" s="18"/>
      <c r="M511" s="16" t="s">
        <v>3040</v>
      </c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42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05"/>
    </row>
    <row r="512" spans="1:56" ht="75" x14ac:dyDescent="0.25">
      <c r="A512" s="6">
        <v>2</v>
      </c>
      <c r="B512" s="115" t="s">
        <v>3821</v>
      </c>
      <c r="C512" s="15" t="s">
        <v>2950</v>
      </c>
      <c r="D512" s="15" t="s">
        <v>2524</v>
      </c>
      <c r="E512" s="6">
        <v>508</v>
      </c>
      <c r="F512" s="8" t="s">
        <v>3065</v>
      </c>
      <c r="G512" s="22" t="s">
        <v>3066</v>
      </c>
      <c r="H512" s="168">
        <v>57.27</v>
      </c>
      <c r="I512" s="13" t="s">
        <v>37</v>
      </c>
      <c r="J512" s="6"/>
      <c r="K512" s="14" t="s">
        <v>3067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265"/>
      <c r="AA512" s="16"/>
      <c r="AB512" s="16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05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</row>
    <row r="513" spans="1:56" ht="135" x14ac:dyDescent="0.25">
      <c r="A513" s="6">
        <v>2</v>
      </c>
      <c r="B513" s="115" t="s">
        <v>3821</v>
      </c>
      <c r="C513" s="16" t="s">
        <v>2543</v>
      </c>
      <c r="D513" s="17" t="s">
        <v>2524</v>
      </c>
      <c r="E513" s="6">
        <v>509</v>
      </c>
      <c r="F513" s="7" t="s">
        <v>3868</v>
      </c>
      <c r="G513" s="14" t="s">
        <v>3869</v>
      </c>
      <c r="H513" s="24">
        <v>249.24</v>
      </c>
      <c r="I513" s="87" t="s">
        <v>37</v>
      </c>
      <c r="J513" s="18"/>
      <c r="K513" s="205" t="s">
        <v>3870</v>
      </c>
      <c r="L513" s="18"/>
      <c r="M513" s="18" t="s">
        <v>3871</v>
      </c>
      <c r="N513" s="18"/>
      <c r="O513" s="205" t="s">
        <v>3872</v>
      </c>
      <c r="P513" s="18"/>
      <c r="Q513" s="205" t="s">
        <v>3873</v>
      </c>
      <c r="R513" s="18"/>
      <c r="S513" s="18"/>
      <c r="T513" s="18"/>
      <c r="U513" s="18"/>
      <c r="V513" s="18"/>
      <c r="W513" s="18"/>
      <c r="X513" s="18"/>
      <c r="Y513" s="90"/>
      <c r="Z513" s="213"/>
      <c r="AA513" s="90"/>
      <c r="AB513" s="90"/>
      <c r="AC513" s="90"/>
      <c r="AD513" s="90"/>
      <c r="AE513" s="90"/>
      <c r="AF513" s="90"/>
      <c r="AG513" s="90"/>
      <c r="AH513" s="90"/>
      <c r="AI513" s="90"/>
      <c r="AJ513" s="90"/>
      <c r="AK513" s="90"/>
      <c r="AL513" s="90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</row>
    <row r="514" spans="1:56" ht="105" x14ac:dyDescent="0.25">
      <c r="A514" s="6">
        <v>2</v>
      </c>
      <c r="B514" s="115" t="s">
        <v>3821</v>
      </c>
      <c r="C514" s="16" t="s">
        <v>2543</v>
      </c>
      <c r="D514" s="17" t="s">
        <v>2524</v>
      </c>
      <c r="E514" s="6">
        <v>510</v>
      </c>
      <c r="F514" s="7" t="s">
        <v>3879</v>
      </c>
      <c r="G514" s="98" t="s">
        <v>3880</v>
      </c>
      <c r="H514" s="24">
        <v>945.37</v>
      </c>
      <c r="I514" s="87" t="s">
        <v>37</v>
      </c>
      <c r="J514" s="18"/>
      <c r="K514" s="206" t="s">
        <v>3881</v>
      </c>
      <c r="L514" s="18"/>
      <c r="M514" s="206" t="s">
        <v>3882</v>
      </c>
      <c r="N514" s="18"/>
      <c r="O514" s="18"/>
      <c r="P514" s="18"/>
      <c r="Q514" s="18"/>
      <c r="R514" s="90"/>
      <c r="S514" s="90"/>
      <c r="T514" s="90"/>
      <c r="U514" s="90"/>
      <c r="V514" s="90"/>
      <c r="W514" s="90"/>
      <c r="X514" s="90"/>
      <c r="Y514" s="90"/>
      <c r="Z514" s="213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32"/>
    </row>
    <row r="515" spans="1:56" ht="108" x14ac:dyDescent="0.25">
      <c r="A515" s="6">
        <v>2</v>
      </c>
      <c r="B515" s="115" t="s">
        <v>3821</v>
      </c>
      <c r="C515" s="16" t="s">
        <v>3883</v>
      </c>
      <c r="D515" s="89" t="s">
        <v>2524</v>
      </c>
      <c r="E515" s="6">
        <v>511</v>
      </c>
      <c r="F515" s="9" t="s">
        <v>3884</v>
      </c>
      <c r="G515" s="207" t="s">
        <v>3885</v>
      </c>
      <c r="H515" s="87">
        <v>889.95</v>
      </c>
      <c r="I515" s="87" t="s">
        <v>37</v>
      </c>
      <c r="J515" s="90"/>
      <c r="K515" s="161" t="s">
        <v>3886</v>
      </c>
      <c r="L515" s="90">
        <v>6524376</v>
      </c>
      <c r="M515" s="161" t="s">
        <v>3887</v>
      </c>
      <c r="N515" s="90">
        <v>2546676</v>
      </c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213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</row>
    <row r="516" spans="1:56" ht="60" x14ac:dyDescent="0.25">
      <c r="A516" s="6">
        <v>2</v>
      </c>
      <c r="B516" s="115" t="s">
        <v>3821</v>
      </c>
      <c r="C516" s="16" t="s">
        <v>3883</v>
      </c>
      <c r="D516" s="89" t="s">
        <v>2524</v>
      </c>
      <c r="E516" s="6">
        <v>512</v>
      </c>
      <c r="F516" s="9" t="s">
        <v>3888</v>
      </c>
      <c r="G516" s="154" t="s">
        <v>3889</v>
      </c>
      <c r="H516" s="87">
        <v>528.23</v>
      </c>
      <c r="I516" s="87" t="s">
        <v>37</v>
      </c>
      <c r="J516" s="90"/>
      <c r="K516" s="161" t="s">
        <v>4358</v>
      </c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213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</row>
    <row r="517" spans="1:56" ht="114" x14ac:dyDescent="0.25">
      <c r="A517" s="6">
        <v>2</v>
      </c>
      <c r="B517" s="115" t="s">
        <v>3821</v>
      </c>
      <c r="C517" s="35" t="s">
        <v>3890</v>
      </c>
      <c r="D517" s="111" t="s">
        <v>2524</v>
      </c>
      <c r="E517" s="6">
        <v>513</v>
      </c>
      <c r="F517" s="290" t="s">
        <v>3891</v>
      </c>
      <c r="G517" s="162" t="s">
        <v>3892</v>
      </c>
      <c r="H517" s="150">
        <v>999.01</v>
      </c>
      <c r="I517" s="153" t="s">
        <v>37</v>
      </c>
      <c r="J517" s="151"/>
      <c r="K517" s="163" t="s">
        <v>3893</v>
      </c>
      <c r="L517" s="151"/>
      <c r="M517" s="151"/>
      <c r="N517" s="151"/>
      <c r="O517" s="151"/>
      <c r="P517" s="151"/>
      <c r="Q517" s="151"/>
      <c r="R517" s="90"/>
      <c r="S517" s="90"/>
      <c r="T517" s="90"/>
      <c r="U517" s="90"/>
      <c r="V517" s="90"/>
      <c r="W517" s="90"/>
      <c r="X517" s="90"/>
      <c r="Y517" s="90"/>
      <c r="Z517" s="144"/>
      <c r="AA517" s="88"/>
      <c r="AB517" s="88"/>
      <c r="AC517" s="88"/>
      <c r="AD517" s="88"/>
      <c r="AE517" s="88"/>
      <c r="AF517" s="88"/>
      <c r="AG517" s="88"/>
      <c r="AH517" s="88"/>
      <c r="AI517" s="88"/>
      <c r="AJ517" s="88"/>
      <c r="AK517" s="88"/>
      <c r="AL517" s="88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</row>
    <row r="518" spans="1:56" ht="105" x14ac:dyDescent="0.25">
      <c r="A518" s="6">
        <v>2</v>
      </c>
      <c r="B518" s="115" t="s">
        <v>3821</v>
      </c>
      <c r="C518" s="16" t="s">
        <v>2643</v>
      </c>
      <c r="D518" s="89" t="s">
        <v>2524</v>
      </c>
      <c r="E518" s="6">
        <v>514</v>
      </c>
      <c r="F518" s="9" t="s">
        <v>3902</v>
      </c>
      <c r="G518" s="98" t="s">
        <v>3903</v>
      </c>
      <c r="H518" s="87">
        <v>791.17</v>
      </c>
      <c r="I518" s="87" t="s">
        <v>37</v>
      </c>
      <c r="J518" s="90"/>
      <c r="K518" s="89" t="s">
        <v>3904</v>
      </c>
      <c r="L518" s="90">
        <v>203476</v>
      </c>
      <c r="M518" s="107" t="s">
        <v>3905</v>
      </c>
      <c r="N518" s="90">
        <v>6497266</v>
      </c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213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32"/>
    </row>
    <row r="519" spans="1:56" ht="90" x14ac:dyDescent="0.25">
      <c r="A519" s="6">
        <v>2</v>
      </c>
      <c r="B519" s="115" t="s">
        <v>3821</v>
      </c>
      <c r="C519" s="107" t="s">
        <v>2950</v>
      </c>
      <c r="D519" s="15" t="s">
        <v>2524</v>
      </c>
      <c r="E519" s="6">
        <v>515</v>
      </c>
      <c r="F519" s="7" t="s">
        <v>3915</v>
      </c>
      <c r="G519" s="106" t="s">
        <v>3916</v>
      </c>
      <c r="H519" s="87">
        <v>920.66</v>
      </c>
      <c r="I519" s="87" t="s">
        <v>37</v>
      </c>
      <c r="J519" s="90"/>
      <c r="K519" s="89" t="s">
        <v>3917</v>
      </c>
      <c r="L519" s="155" t="s">
        <v>3032</v>
      </c>
      <c r="M519" s="90" t="s">
        <v>3033</v>
      </c>
      <c r="N519" s="156" t="s">
        <v>3034</v>
      </c>
      <c r="O519" s="90" t="s">
        <v>3035</v>
      </c>
      <c r="P519" s="156" t="s">
        <v>3036</v>
      </c>
      <c r="Q519" s="90"/>
      <c r="R519" s="90"/>
      <c r="S519" s="90"/>
      <c r="T519" s="90"/>
      <c r="U519" s="90"/>
      <c r="V519" s="90"/>
      <c r="W519" s="90"/>
      <c r="X519" s="90"/>
      <c r="Y519" s="90"/>
      <c r="Z519" s="213"/>
      <c r="AA519" s="90"/>
      <c r="AB519" s="90"/>
      <c r="AC519" s="90"/>
      <c r="AD519" s="90"/>
      <c r="AE519" s="88"/>
      <c r="AF519" s="88"/>
      <c r="AG519" s="88"/>
      <c r="AH519" s="88"/>
      <c r="AI519" s="88"/>
      <c r="AJ519" s="88"/>
      <c r="AK519" s="88"/>
      <c r="AL519" s="88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</row>
    <row r="520" spans="1:56" ht="120" x14ac:dyDescent="0.25">
      <c r="A520" s="6">
        <v>2</v>
      </c>
      <c r="B520" s="115" t="s">
        <v>3821</v>
      </c>
      <c r="C520" s="16" t="s">
        <v>3883</v>
      </c>
      <c r="D520" s="89" t="s">
        <v>2524</v>
      </c>
      <c r="E520" s="6">
        <v>516</v>
      </c>
      <c r="F520" s="9" t="s">
        <v>3924</v>
      </c>
      <c r="G520" s="10" t="s">
        <v>3925</v>
      </c>
      <c r="H520" s="199">
        <v>791.17571999999996</v>
      </c>
      <c r="I520" s="87" t="s">
        <v>37</v>
      </c>
      <c r="J520" s="90"/>
      <c r="K520" s="10" t="s">
        <v>3926</v>
      </c>
      <c r="L520" s="10">
        <v>203476</v>
      </c>
      <c r="M520" s="10" t="s">
        <v>3927</v>
      </c>
      <c r="N520" s="10">
        <v>6497266</v>
      </c>
      <c r="O520" s="10"/>
      <c r="P520" s="10"/>
      <c r="Q520" s="10"/>
      <c r="R520" s="10"/>
      <c r="S520" s="90"/>
      <c r="T520" s="90"/>
      <c r="U520" s="90"/>
      <c r="V520" s="90"/>
      <c r="W520" s="90"/>
      <c r="X520" s="90"/>
      <c r="Y520" s="90"/>
      <c r="Z520" s="213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32"/>
    </row>
    <row r="521" spans="1:56" ht="195" x14ac:dyDescent="0.25">
      <c r="A521" s="6">
        <v>2</v>
      </c>
      <c r="B521" s="115" t="s">
        <v>3821</v>
      </c>
      <c r="C521" s="35" t="s">
        <v>4080</v>
      </c>
      <c r="D521" s="111" t="s">
        <v>2524</v>
      </c>
      <c r="E521" s="6">
        <v>517</v>
      </c>
      <c r="F521" s="290" t="s">
        <v>4078</v>
      </c>
      <c r="G521" s="224" t="s">
        <v>4079</v>
      </c>
      <c r="H521" s="244">
        <v>53.27</v>
      </c>
      <c r="I521" s="153" t="s">
        <v>37</v>
      </c>
      <c r="J521" s="90"/>
      <c r="K521" s="137" t="s">
        <v>4205</v>
      </c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213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</row>
    <row r="522" spans="1:56" ht="60" x14ac:dyDescent="0.25">
      <c r="A522" s="6">
        <v>2</v>
      </c>
      <c r="B522" s="115" t="s">
        <v>3821</v>
      </c>
      <c r="C522" s="89" t="s">
        <v>2606</v>
      </c>
      <c r="D522" s="111" t="s">
        <v>2524</v>
      </c>
      <c r="E522" s="6">
        <v>518</v>
      </c>
      <c r="F522" s="9" t="s">
        <v>4081</v>
      </c>
      <c r="G522" s="10" t="s">
        <v>4082</v>
      </c>
      <c r="H522" s="218">
        <v>443.26330310000003</v>
      </c>
      <c r="I522" s="133" t="s">
        <v>37</v>
      </c>
      <c r="J522" s="209"/>
      <c r="K522" s="98" t="s">
        <v>4083</v>
      </c>
      <c r="L522" s="90">
        <v>3627705</v>
      </c>
      <c r="M522" s="107" t="s">
        <v>4084</v>
      </c>
      <c r="N522" s="90">
        <v>5264201</v>
      </c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213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</row>
    <row r="523" spans="1:56" ht="48.75" x14ac:dyDescent="0.25">
      <c r="A523" s="6">
        <v>2</v>
      </c>
      <c r="B523" s="115" t="s">
        <v>3821</v>
      </c>
      <c r="C523" s="89" t="s">
        <v>2606</v>
      </c>
      <c r="D523" s="111" t="s">
        <v>2524</v>
      </c>
      <c r="E523" s="6">
        <v>519</v>
      </c>
      <c r="F523" s="9" t="s">
        <v>4085</v>
      </c>
      <c r="G523" s="245" t="s">
        <v>4086</v>
      </c>
      <c r="H523" s="246">
        <v>291.91000000000003</v>
      </c>
      <c r="I523" s="87" t="s">
        <v>37</v>
      </c>
      <c r="J523" s="88"/>
      <c r="K523" s="262" t="s">
        <v>4087</v>
      </c>
      <c r="L523" s="18">
        <v>5287149</v>
      </c>
      <c r="M523" s="262" t="s">
        <v>4088</v>
      </c>
      <c r="N523" s="18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213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</row>
    <row r="524" spans="1:56" ht="60" x14ac:dyDescent="0.25">
      <c r="A524" s="6">
        <v>2</v>
      </c>
      <c r="B524" s="115" t="s">
        <v>3821</v>
      </c>
      <c r="C524" s="89" t="s">
        <v>2606</v>
      </c>
      <c r="D524" s="111" t="s">
        <v>2524</v>
      </c>
      <c r="E524" s="6">
        <v>520</v>
      </c>
      <c r="F524" s="9" t="s">
        <v>4089</v>
      </c>
      <c r="G524" s="154" t="s">
        <v>4090</v>
      </c>
      <c r="H524" s="246">
        <v>901.8</v>
      </c>
      <c r="I524" s="87" t="s">
        <v>37</v>
      </c>
      <c r="J524" s="88"/>
      <c r="K524" s="10" t="s">
        <v>4096</v>
      </c>
      <c r="L524" s="10">
        <v>2522003</v>
      </c>
      <c r="M524" s="10" t="s">
        <v>4097</v>
      </c>
      <c r="N524" s="10">
        <v>2535029</v>
      </c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213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</row>
    <row r="525" spans="1:56" ht="60" x14ac:dyDescent="0.25">
      <c r="A525" s="6">
        <v>2</v>
      </c>
      <c r="B525" s="115" t="s">
        <v>3821</v>
      </c>
      <c r="C525" s="89" t="s">
        <v>2606</v>
      </c>
      <c r="D525" s="111" t="s">
        <v>2524</v>
      </c>
      <c r="E525" s="6">
        <v>521</v>
      </c>
      <c r="F525" s="9" t="s">
        <v>4091</v>
      </c>
      <c r="G525" s="154" t="s">
        <v>4090</v>
      </c>
      <c r="H525" s="246">
        <v>1044.47</v>
      </c>
      <c r="I525" s="87" t="s">
        <v>37</v>
      </c>
      <c r="J525" s="88"/>
      <c r="K525" s="10" t="s">
        <v>4096</v>
      </c>
      <c r="L525" s="10">
        <v>2522003</v>
      </c>
      <c r="M525" s="10" t="s">
        <v>4097</v>
      </c>
      <c r="N525" s="10">
        <v>2535029</v>
      </c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213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</row>
    <row r="526" spans="1:56" ht="45" x14ac:dyDescent="0.25">
      <c r="A526" s="6">
        <v>2</v>
      </c>
      <c r="B526" s="115" t="s">
        <v>3821</v>
      </c>
      <c r="C526" s="89" t="s">
        <v>2901</v>
      </c>
      <c r="D526" s="89" t="s">
        <v>2524</v>
      </c>
      <c r="E526" s="6">
        <v>522</v>
      </c>
      <c r="F526" s="9" t="s">
        <v>4163</v>
      </c>
      <c r="G526" s="256" t="s">
        <v>4164</v>
      </c>
      <c r="H526" s="218">
        <v>239.83828</v>
      </c>
      <c r="I526" s="87" t="s">
        <v>37</v>
      </c>
      <c r="J526" s="90"/>
      <c r="K526" s="256" t="s">
        <v>4165</v>
      </c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213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</row>
    <row r="527" spans="1:56" ht="75" x14ac:dyDescent="0.25">
      <c r="A527" s="6">
        <v>2</v>
      </c>
      <c r="B527" s="115" t="s">
        <v>3821</v>
      </c>
      <c r="C527" s="37" t="s">
        <v>2950</v>
      </c>
      <c r="D527" s="89" t="s">
        <v>2524</v>
      </c>
      <c r="E527" s="6">
        <v>523</v>
      </c>
      <c r="F527" s="10" t="s">
        <v>4166</v>
      </c>
      <c r="G527" s="130" t="s">
        <v>4167</v>
      </c>
      <c r="H527" s="218">
        <v>314.59505670000004</v>
      </c>
      <c r="I527" s="87" t="s">
        <v>37</v>
      </c>
      <c r="J527" s="90"/>
      <c r="K527" s="130" t="s">
        <v>4166</v>
      </c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213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</row>
    <row r="528" spans="1:56" ht="150" x14ac:dyDescent="0.25">
      <c r="A528" s="6">
        <v>3</v>
      </c>
      <c r="B528" s="115" t="s">
        <v>3821</v>
      </c>
      <c r="C528" s="39" t="s">
        <v>4357</v>
      </c>
      <c r="D528" s="10" t="s">
        <v>2524</v>
      </c>
      <c r="E528" s="6">
        <v>524</v>
      </c>
      <c r="F528" s="37" t="s">
        <v>4337</v>
      </c>
      <c r="G528" s="107" t="s">
        <v>4336</v>
      </c>
      <c r="H528" s="298">
        <v>4490.43</v>
      </c>
      <c r="I528" s="97" t="s">
        <v>37</v>
      </c>
      <c r="J528" s="97"/>
      <c r="K528" s="97" t="s">
        <v>4335</v>
      </c>
      <c r="L528" s="9">
        <v>186777</v>
      </c>
      <c r="M528" s="97" t="s">
        <v>4334</v>
      </c>
      <c r="N528" s="9">
        <v>2722535</v>
      </c>
      <c r="O528" s="97" t="s">
        <v>4333</v>
      </c>
      <c r="P528" s="9">
        <v>6584899</v>
      </c>
      <c r="Q528" s="9"/>
      <c r="R528" s="9"/>
      <c r="S528" s="9"/>
      <c r="T528" s="9"/>
      <c r="U528" s="9"/>
      <c r="V528" s="9"/>
      <c r="W528" s="9"/>
      <c r="X528" s="9"/>
      <c r="Y528" s="9"/>
      <c r="Z528" s="276"/>
      <c r="AA528" s="10"/>
      <c r="AB528" s="1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</row>
    <row r="529" spans="1:56" ht="150" x14ac:dyDescent="0.25">
      <c r="A529" s="6">
        <v>4</v>
      </c>
      <c r="B529" s="115" t="s">
        <v>3821</v>
      </c>
      <c r="C529" s="39" t="s">
        <v>4357</v>
      </c>
      <c r="D529" s="10" t="s">
        <v>2524</v>
      </c>
      <c r="E529" s="6">
        <v>525</v>
      </c>
      <c r="F529" s="107" t="s">
        <v>4332</v>
      </c>
      <c r="G529" s="107" t="s">
        <v>4331</v>
      </c>
      <c r="H529" s="298">
        <v>3432.8</v>
      </c>
      <c r="I529" s="97" t="s">
        <v>37</v>
      </c>
      <c r="J529" s="107" t="s">
        <v>4330</v>
      </c>
      <c r="K529" s="107" t="s">
        <v>4329</v>
      </c>
      <c r="L529" s="11"/>
      <c r="M529" s="97" t="s">
        <v>4328</v>
      </c>
      <c r="N529" s="9">
        <v>3021662</v>
      </c>
      <c r="O529" s="97" t="s">
        <v>4327</v>
      </c>
      <c r="P529" s="11">
        <v>2568658</v>
      </c>
      <c r="Q529" s="97" t="s">
        <v>4326</v>
      </c>
      <c r="R529" s="9">
        <v>1594062</v>
      </c>
      <c r="S529" s="97" t="s">
        <v>4325</v>
      </c>
      <c r="T529" s="9"/>
      <c r="U529" s="97" t="s">
        <v>4324</v>
      </c>
      <c r="V529" s="9">
        <v>2383033</v>
      </c>
      <c r="W529" s="9"/>
      <c r="X529" s="9"/>
      <c r="Y529" s="9"/>
      <c r="Z529" s="194"/>
      <c r="AA529" s="9"/>
      <c r="AB529" s="9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</row>
    <row r="530" spans="1:56" ht="78.75" x14ac:dyDescent="0.25">
      <c r="A530" s="6">
        <v>5</v>
      </c>
      <c r="B530" s="115" t="s">
        <v>3821</v>
      </c>
      <c r="C530" s="12" t="s">
        <v>2606</v>
      </c>
      <c r="D530" s="10" t="s">
        <v>2524</v>
      </c>
      <c r="E530" s="6">
        <v>526</v>
      </c>
      <c r="F530" s="12" t="s">
        <v>4323</v>
      </c>
      <c r="G530" s="296" t="s">
        <v>4322</v>
      </c>
      <c r="H530" s="298">
        <v>891.11</v>
      </c>
      <c r="I530" s="97" t="s">
        <v>37</v>
      </c>
      <c r="J530" s="97"/>
      <c r="K530" s="86" t="s">
        <v>4321</v>
      </c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194"/>
      <c r="AA530" s="9"/>
      <c r="AB530" s="9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</row>
    <row r="531" spans="1:56" ht="115.5" x14ac:dyDescent="0.25">
      <c r="A531" s="6">
        <v>6</v>
      </c>
      <c r="B531" s="115" t="s">
        <v>3821</v>
      </c>
      <c r="C531" s="130" t="s">
        <v>2606</v>
      </c>
      <c r="D531" s="10" t="s">
        <v>2524</v>
      </c>
      <c r="E531" s="6">
        <v>527</v>
      </c>
      <c r="F531" s="71" t="s">
        <v>4320</v>
      </c>
      <c r="G531" s="296" t="s">
        <v>4319</v>
      </c>
      <c r="H531" s="295">
        <v>890.48</v>
      </c>
      <c r="I531" s="130" t="s">
        <v>37</v>
      </c>
      <c r="J531" s="37"/>
      <c r="K531" s="296" t="s">
        <v>4318</v>
      </c>
      <c r="L531" s="132"/>
      <c r="M531" s="37"/>
      <c r="N531" s="132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273"/>
      <c r="AA531" s="37"/>
      <c r="AB531" s="37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</row>
    <row r="532" spans="1:56" ht="60" x14ac:dyDescent="0.25">
      <c r="A532" s="6">
        <v>7</v>
      </c>
      <c r="B532" s="115" t="s">
        <v>3821</v>
      </c>
      <c r="C532" s="130" t="s">
        <v>2901</v>
      </c>
      <c r="D532" s="10" t="s">
        <v>2524</v>
      </c>
      <c r="E532" s="6">
        <v>528</v>
      </c>
      <c r="F532" s="130" t="s">
        <v>4317</v>
      </c>
      <c r="G532" s="258" t="s">
        <v>4316</v>
      </c>
      <c r="H532" s="295">
        <v>2154.64</v>
      </c>
      <c r="I532" s="130" t="s">
        <v>37</v>
      </c>
      <c r="J532" s="37"/>
      <c r="K532" s="130" t="s">
        <v>4315</v>
      </c>
      <c r="L532" s="37">
        <v>497584</v>
      </c>
      <c r="M532" s="130" t="s">
        <v>4314</v>
      </c>
      <c r="N532" s="37">
        <v>497630</v>
      </c>
      <c r="O532" s="130" t="s">
        <v>4313</v>
      </c>
      <c r="P532" s="37">
        <v>497914</v>
      </c>
      <c r="Q532" s="130" t="s">
        <v>4312</v>
      </c>
      <c r="R532" s="37">
        <v>2591218</v>
      </c>
      <c r="S532" s="130" t="s">
        <v>4311</v>
      </c>
      <c r="T532" s="37"/>
      <c r="U532" s="37"/>
      <c r="V532" s="37"/>
      <c r="W532" s="37"/>
      <c r="X532" s="37"/>
      <c r="Y532" s="37"/>
      <c r="Z532" s="273"/>
      <c r="AA532" s="37"/>
      <c r="AB532" s="37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</row>
    <row r="533" spans="1:56" ht="57.75" x14ac:dyDescent="0.25">
      <c r="A533" s="6">
        <v>8</v>
      </c>
      <c r="B533" s="115" t="s">
        <v>3821</v>
      </c>
      <c r="C533" s="130" t="s">
        <v>2901</v>
      </c>
      <c r="D533" s="10" t="s">
        <v>2524</v>
      </c>
      <c r="E533" s="6">
        <v>529</v>
      </c>
      <c r="F533" s="130" t="s">
        <v>4309</v>
      </c>
      <c r="G533" s="258" t="s">
        <v>4310</v>
      </c>
      <c r="H533" s="166">
        <v>34.270000000000003</v>
      </c>
      <c r="I533" s="130" t="s">
        <v>37</v>
      </c>
      <c r="J533" s="133"/>
      <c r="K533" s="130" t="s">
        <v>4309</v>
      </c>
      <c r="L533" s="133"/>
      <c r="M533" s="133"/>
      <c r="N533" s="133"/>
      <c r="O533" s="133"/>
      <c r="P533" s="133"/>
      <c r="Q533" s="133"/>
      <c r="R533" s="133"/>
      <c r="S533" s="133"/>
      <c r="T533" s="133"/>
      <c r="U533" s="133"/>
      <c r="V533" s="133"/>
      <c r="W533" s="133"/>
      <c r="X533" s="133"/>
      <c r="Y533" s="133"/>
      <c r="Z533" s="280"/>
      <c r="AA533" s="133"/>
      <c r="AB533" s="133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32"/>
      <c r="AN533" s="32"/>
      <c r="AO533" s="32"/>
      <c r="AP533" s="32"/>
      <c r="AQ533" s="32"/>
      <c r="AR533" s="32"/>
      <c r="AS533" s="32"/>
      <c r="AT533" s="32"/>
      <c r="AU533" s="32"/>
      <c r="AV533" s="32"/>
      <c r="AW533" s="32"/>
      <c r="AX533" s="32"/>
      <c r="AY533" s="32"/>
      <c r="AZ533" s="32"/>
      <c r="BA533" s="32"/>
      <c r="BB533" s="32"/>
      <c r="BC533" s="32"/>
      <c r="BD533" s="32"/>
    </row>
    <row r="534" spans="1:56" ht="90" x14ac:dyDescent="0.25">
      <c r="A534" s="6">
        <v>9</v>
      </c>
      <c r="B534" s="115" t="s">
        <v>3821</v>
      </c>
      <c r="C534" s="107" t="s">
        <v>4356</v>
      </c>
      <c r="D534" s="10" t="s">
        <v>2524</v>
      </c>
      <c r="E534" s="6">
        <v>530</v>
      </c>
      <c r="F534" s="107" t="s">
        <v>4308</v>
      </c>
      <c r="G534" s="12" t="s">
        <v>4307</v>
      </c>
      <c r="H534" s="12">
        <v>51.09</v>
      </c>
      <c r="I534" s="97" t="s">
        <v>37</v>
      </c>
      <c r="J534" s="9"/>
      <c r="K534" s="107" t="s">
        <v>4306</v>
      </c>
      <c r="L534" s="107"/>
      <c r="M534" s="107" t="s">
        <v>4305</v>
      </c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194"/>
      <c r="AA534" s="9"/>
      <c r="AB534" s="9"/>
      <c r="AC534" s="90"/>
      <c r="AD534" s="90"/>
      <c r="AE534" s="90"/>
      <c r="AF534" s="90"/>
      <c r="AG534" s="90"/>
      <c r="AH534" s="90"/>
      <c r="AI534" s="90"/>
      <c r="AJ534" s="90"/>
      <c r="AK534" s="90"/>
      <c r="AL534" s="90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</row>
    <row r="535" spans="1:56" ht="90" x14ac:dyDescent="0.25">
      <c r="A535" s="6">
        <v>12</v>
      </c>
      <c r="B535" s="115" t="s">
        <v>3821</v>
      </c>
      <c r="C535" s="306" t="s">
        <v>4353</v>
      </c>
      <c r="D535" s="306" t="s">
        <v>2524</v>
      </c>
      <c r="E535" s="6">
        <v>531</v>
      </c>
      <c r="F535" s="107" t="s">
        <v>4297</v>
      </c>
      <c r="G535" s="107" t="s">
        <v>4296</v>
      </c>
      <c r="H535" s="307">
        <v>176.86</v>
      </c>
      <c r="I535" s="306" t="s">
        <v>37</v>
      </c>
      <c r="J535" s="306"/>
      <c r="K535" s="88" t="s">
        <v>4295</v>
      </c>
      <c r="L535" s="90"/>
      <c r="M535" s="16"/>
      <c r="N535" s="16"/>
      <c r="O535" s="16"/>
      <c r="P535" s="16"/>
      <c r="Q535" s="90"/>
      <c r="R535" s="90"/>
      <c r="S535" s="90"/>
      <c r="T535" s="90"/>
      <c r="U535" s="90"/>
      <c r="V535" s="90"/>
      <c r="W535" s="90"/>
      <c r="X535" s="90"/>
      <c r="Y535" s="90"/>
      <c r="Z535" s="213"/>
      <c r="AA535" s="90"/>
      <c r="AB535" s="90"/>
      <c r="AC535" s="90"/>
      <c r="AD535" s="90"/>
      <c r="AE535" s="90"/>
      <c r="AF535" s="90"/>
      <c r="AG535" s="90"/>
      <c r="AH535" s="90"/>
      <c r="AI535" s="90"/>
      <c r="AJ535" s="90"/>
      <c r="AK535" s="90"/>
      <c r="AL535" s="90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</row>
    <row r="536" spans="1:56" ht="135" x14ac:dyDescent="0.25">
      <c r="A536" s="6">
        <v>13</v>
      </c>
      <c r="B536" s="115" t="s">
        <v>3821</v>
      </c>
      <c r="C536" s="107" t="s">
        <v>4352</v>
      </c>
      <c r="D536" s="107" t="s">
        <v>2524</v>
      </c>
      <c r="E536" s="6">
        <v>532</v>
      </c>
      <c r="F536" s="90" t="s">
        <v>4293</v>
      </c>
      <c r="G536" s="107" t="s">
        <v>4294</v>
      </c>
      <c r="H536" s="90">
        <v>26.27</v>
      </c>
      <c r="I536" s="107" t="s">
        <v>37</v>
      </c>
      <c r="J536" s="16"/>
      <c r="K536" s="90" t="s">
        <v>4293</v>
      </c>
      <c r="L536" s="16"/>
      <c r="M536" s="16"/>
      <c r="N536" s="16"/>
      <c r="O536" s="16"/>
      <c r="P536" s="16"/>
      <c r="Q536" s="90"/>
      <c r="R536" s="90"/>
      <c r="S536" s="90"/>
      <c r="T536" s="90"/>
      <c r="U536" s="90"/>
      <c r="V536" s="90"/>
      <c r="W536" s="90"/>
      <c r="X536" s="90"/>
      <c r="Y536" s="90"/>
      <c r="Z536" s="213"/>
      <c r="AA536" s="90"/>
      <c r="AB536" s="90"/>
      <c r="AC536" s="90"/>
      <c r="AD536" s="90"/>
      <c r="AE536" s="90"/>
      <c r="AF536" s="90"/>
      <c r="AG536" s="90"/>
      <c r="AH536" s="90"/>
      <c r="AI536" s="90"/>
      <c r="AJ536" s="90"/>
      <c r="AK536" s="90"/>
      <c r="AL536" s="90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</row>
    <row r="537" spans="1:56" ht="101.25" x14ac:dyDescent="0.3">
      <c r="A537" s="6">
        <v>33</v>
      </c>
      <c r="B537" s="115" t="s">
        <v>3821</v>
      </c>
      <c r="C537" s="26" t="s">
        <v>4338</v>
      </c>
      <c r="D537" s="107" t="s">
        <v>2524</v>
      </c>
      <c r="E537" s="6">
        <v>533</v>
      </c>
      <c r="F537" s="310" t="s">
        <v>4219</v>
      </c>
      <c r="G537" s="311" t="s">
        <v>4218</v>
      </c>
      <c r="H537" s="270">
        <v>1502.41</v>
      </c>
      <c r="I537" s="107" t="s">
        <v>37</v>
      </c>
      <c r="J537" s="326" t="s">
        <v>4217</v>
      </c>
      <c r="K537" s="258" t="s">
        <v>4216</v>
      </c>
      <c r="L537" s="230">
        <v>3584695</v>
      </c>
      <c r="M537" s="258" t="s">
        <v>4215</v>
      </c>
      <c r="N537" s="331">
        <v>6941520</v>
      </c>
      <c r="O537" s="258" t="s">
        <v>4214</v>
      </c>
      <c r="P537" s="331">
        <v>7031046</v>
      </c>
      <c r="Q537" s="258" t="s">
        <v>4213</v>
      </c>
      <c r="R537" s="331">
        <v>6986239</v>
      </c>
      <c r="S537" s="258" t="s">
        <v>4212</v>
      </c>
      <c r="T537" s="230">
        <v>5804</v>
      </c>
      <c r="U537" s="16"/>
      <c r="V537" s="16"/>
      <c r="W537" s="16"/>
      <c r="X537" s="16"/>
      <c r="Y537" s="16"/>
      <c r="Z537" s="265"/>
      <c r="AA537" s="16"/>
      <c r="AB537" s="16"/>
      <c r="AC537" s="90"/>
      <c r="AD537" s="90"/>
      <c r="AE537" s="90"/>
      <c r="AF537" s="90"/>
      <c r="AG537" s="90"/>
      <c r="AH537" s="90"/>
      <c r="AI537" s="90"/>
      <c r="AJ537" s="90"/>
      <c r="AK537" s="90"/>
      <c r="AL537" s="90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</row>
    <row r="538" spans="1:56" ht="60" x14ac:dyDescent="0.25">
      <c r="A538" s="6">
        <v>2</v>
      </c>
      <c r="B538" s="115" t="s">
        <v>3821</v>
      </c>
      <c r="C538" s="14" t="s">
        <v>60</v>
      </c>
      <c r="D538" s="14" t="s">
        <v>61</v>
      </c>
      <c r="E538" s="6">
        <v>534</v>
      </c>
      <c r="F538" s="7" t="s">
        <v>62</v>
      </c>
      <c r="G538" s="15" t="s">
        <v>63</v>
      </c>
      <c r="H538" s="168">
        <v>260.38</v>
      </c>
      <c r="I538" s="13" t="s">
        <v>37</v>
      </c>
      <c r="J538" s="16"/>
      <c r="K538" s="98" t="s">
        <v>3823</v>
      </c>
      <c r="L538" s="16"/>
      <c r="M538" s="107" t="s">
        <v>3824</v>
      </c>
      <c r="N538" s="16"/>
      <c r="O538" s="107" t="s">
        <v>3822</v>
      </c>
      <c r="P538" s="16"/>
      <c r="Q538" s="107"/>
      <c r="R538" s="107"/>
      <c r="S538" s="107"/>
      <c r="T538" s="107"/>
      <c r="U538" s="107"/>
      <c r="V538" s="107"/>
      <c r="W538" s="107"/>
      <c r="X538" s="107"/>
      <c r="Y538" s="107"/>
      <c r="Z538" s="94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</row>
    <row r="539" spans="1:56" ht="60" x14ac:dyDescent="0.25">
      <c r="A539" s="6">
        <v>2</v>
      </c>
      <c r="B539" s="115" t="s">
        <v>3821</v>
      </c>
      <c r="C539" s="14" t="s">
        <v>60</v>
      </c>
      <c r="D539" s="14" t="s">
        <v>61</v>
      </c>
      <c r="E539" s="6">
        <v>535</v>
      </c>
      <c r="F539" s="7" t="s">
        <v>64</v>
      </c>
      <c r="G539" s="15" t="s">
        <v>63</v>
      </c>
      <c r="H539" s="168">
        <v>222.13</v>
      </c>
      <c r="I539" s="13" t="s">
        <v>37</v>
      </c>
      <c r="J539" s="16"/>
      <c r="K539" s="98" t="s">
        <v>3827</v>
      </c>
      <c r="L539" s="16"/>
      <c r="M539" s="107" t="s">
        <v>3825</v>
      </c>
      <c r="N539" s="16"/>
      <c r="O539" s="107" t="s">
        <v>3826</v>
      </c>
      <c r="P539" s="16"/>
      <c r="Q539" s="107"/>
      <c r="R539" s="90"/>
      <c r="S539" s="90"/>
      <c r="T539" s="90"/>
      <c r="U539" s="90"/>
      <c r="V539" s="90"/>
      <c r="W539" s="90"/>
      <c r="X539" s="90"/>
      <c r="Y539" s="90"/>
      <c r="Z539" s="213"/>
      <c r="AA539" s="90"/>
      <c r="AB539" s="90"/>
      <c r="AC539" s="90"/>
      <c r="AD539" s="90"/>
      <c r="AE539" s="90"/>
      <c r="AF539" s="90"/>
      <c r="AG539" s="90"/>
      <c r="AH539" s="90"/>
      <c r="AI539" s="90"/>
      <c r="AJ539" s="90"/>
      <c r="AK539" s="90"/>
      <c r="AL539" s="90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</row>
    <row r="540" spans="1:56" ht="90" x14ac:dyDescent="0.25">
      <c r="A540" s="6">
        <v>2</v>
      </c>
      <c r="B540" s="115" t="s">
        <v>3821</v>
      </c>
      <c r="C540" s="15" t="s">
        <v>65</v>
      </c>
      <c r="D540" s="14" t="s">
        <v>61</v>
      </c>
      <c r="E540" s="6">
        <v>536</v>
      </c>
      <c r="F540" s="8" t="s">
        <v>66</v>
      </c>
      <c r="G540" s="14" t="s">
        <v>67</v>
      </c>
      <c r="H540" s="168">
        <v>51.97</v>
      </c>
      <c r="I540" s="95" t="s">
        <v>37</v>
      </c>
      <c r="J540" s="16"/>
      <c r="K540" s="98" t="s">
        <v>3833</v>
      </c>
      <c r="L540" s="16"/>
      <c r="M540" s="16"/>
      <c r="N540" s="16"/>
      <c r="O540" s="16"/>
      <c r="P540" s="16"/>
      <c r="Q540" s="90"/>
      <c r="R540" s="90"/>
      <c r="S540" s="90"/>
      <c r="T540" s="90"/>
      <c r="U540" s="90"/>
      <c r="V540" s="90"/>
      <c r="W540" s="90"/>
      <c r="X540" s="90"/>
      <c r="Y540" s="90"/>
      <c r="Z540" s="213"/>
      <c r="AA540" s="90"/>
      <c r="AB540" s="90"/>
      <c r="AC540" s="90"/>
      <c r="AD540" s="90"/>
      <c r="AE540" s="90"/>
      <c r="AF540" s="90"/>
      <c r="AG540" s="90"/>
      <c r="AH540" s="90"/>
      <c r="AI540" s="90"/>
      <c r="AJ540" s="90"/>
      <c r="AK540" s="90"/>
      <c r="AL540" s="90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</row>
    <row r="541" spans="1:56" ht="45" x14ac:dyDescent="0.25">
      <c r="A541" s="6">
        <v>2</v>
      </c>
      <c r="B541" s="115" t="s">
        <v>3821</v>
      </c>
      <c r="C541" s="14" t="s">
        <v>74</v>
      </c>
      <c r="D541" s="14" t="s">
        <v>61</v>
      </c>
      <c r="E541" s="6">
        <v>537</v>
      </c>
      <c r="F541" s="7" t="s">
        <v>75</v>
      </c>
      <c r="G541" s="14" t="s">
        <v>76</v>
      </c>
      <c r="H541" s="24">
        <v>327.88</v>
      </c>
      <c r="I541" s="13" t="s">
        <v>37</v>
      </c>
      <c r="J541" s="16"/>
      <c r="K541" s="98" t="s">
        <v>3828</v>
      </c>
      <c r="L541" s="16"/>
      <c r="M541" s="16"/>
      <c r="N541" s="16"/>
      <c r="O541" s="16"/>
      <c r="P541" s="16"/>
      <c r="Q541" s="90"/>
      <c r="R541" s="90"/>
      <c r="S541" s="90"/>
      <c r="T541" s="90"/>
      <c r="U541" s="90"/>
      <c r="V541" s="90"/>
      <c r="W541" s="90"/>
      <c r="X541" s="90"/>
      <c r="Y541" s="90"/>
      <c r="Z541" s="213"/>
      <c r="AA541" s="90"/>
      <c r="AB541" s="90"/>
      <c r="AC541" s="90"/>
      <c r="AD541" s="90"/>
      <c r="AE541" s="90"/>
      <c r="AF541" s="90"/>
      <c r="AG541" s="90"/>
      <c r="AH541" s="90"/>
      <c r="AI541" s="90"/>
      <c r="AJ541" s="90"/>
      <c r="AK541" s="90"/>
      <c r="AL541" s="90"/>
      <c r="AM541" s="32"/>
    </row>
    <row r="542" spans="1:56" ht="75" x14ac:dyDescent="0.25">
      <c r="A542" s="6">
        <v>2</v>
      </c>
      <c r="B542" s="115" t="s">
        <v>3821</v>
      </c>
      <c r="C542" s="15" t="s">
        <v>69</v>
      </c>
      <c r="D542" s="14" t="s">
        <v>61</v>
      </c>
      <c r="E542" s="6">
        <v>538</v>
      </c>
      <c r="F542" s="8" t="s">
        <v>77</v>
      </c>
      <c r="G542" s="14" t="s">
        <v>78</v>
      </c>
      <c r="H542" s="168">
        <v>375.95</v>
      </c>
      <c r="I542" s="13" t="s">
        <v>37</v>
      </c>
      <c r="J542" s="16"/>
      <c r="K542" s="14" t="s">
        <v>79</v>
      </c>
      <c r="L542" s="16"/>
      <c r="M542" s="16" t="s">
        <v>80</v>
      </c>
      <c r="N542" s="16">
        <v>5112087</v>
      </c>
      <c r="O542" s="16"/>
      <c r="P542" s="16"/>
      <c r="Q542" s="90"/>
      <c r="R542" s="90"/>
      <c r="S542" s="90"/>
      <c r="T542" s="90"/>
      <c r="U542" s="90"/>
      <c r="V542" s="90"/>
      <c r="W542" s="90"/>
      <c r="X542" s="90"/>
      <c r="Y542" s="90"/>
      <c r="Z542" s="213"/>
      <c r="AA542" s="90"/>
      <c r="AB542" s="90"/>
      <c r="AC542" s="90"/>
      <c r="AD542" s="90"/>
      <c r="AE542" s="90"/>
      <c r="AF542" s="90"/>
      <c r="AG542" s="90"/>
      <c r="AH542" s="90"/>
      <c r="AI542" s="90"/>
      <c r="AJ542" s="90"/>
      <c r="AK542" s="90"/>
      <c r="AL542" s="90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</row>
    <row r="543" spans="1:56" ht="75" x14ac:dyDescent="0.25">
      <c r="A543" s="6">
        <v>2</v>
      </c>
      <c r="B543" s="115" t="s">
        <v>3821</v>
      </c>
      <c r="C543" s="14" t="s">
        <v>69</v>
      </c>
      <c r="D543" s="14" t="s">
        <v>61</v>
      </c>
      <c r="E543" s="6">
        <v>539</v>
      </c>
      <c r="F543" s="7" t="s">
        <v>81</v>
      </c>
      <c r="G543" s="15" t="s">
        <v>82</v>
      </c>
      <c r="H543" s="168">
        <v>55.82</v>
      </c>
      <c r="I543" s="13" t="s">
        <v>37</v>
      </c>
      <c r="J543" s="16"/>
      <c r="K543" s="14" t="s">
        <v>83</v>
      </c>
      <c r="L543" s="16"/>
      <c r="M543" s="16" t="s">
        <v>84</v>
      </c>
      <c r="N543" s="16"/>
      <c r="O543" s="16"/>
      <c r="P543" s="16"/>
      <c r="Q543" s="90"/>
      <c r="R543" s="90"/>
      <c r="S543" s="90"/>
      <c r="T543" s="90"/>
      <c r="U543" s="90"/>
      <c r="V543" s="90"/>
      <c r="W543" s="90"/>
      <c r="X543" s="90"/>
      <c r="Y543" s="90"/>
      <c r="Z543" s="213"/>
      <c r="AA543" s="90"/>
      <c r="AB543" s="90"/>
      <c r="AC543" s="90"/>
      <c r="AD543" s="90"/>
      <c r="AE543" s="90"/>
      <c r="AF543" s="90"/>
      <c r="AG543" s="90"/>
      <c r="AH543" s="90"/>
      <c r="AI543" s="90"/>
      <c r="AJ543" s="90"/>
      <c r="AK543" s="90"/>
      <c r="AL543" s="90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</row>
    <row r="544" spans="1:56" ht="120" x14ac:dyDescent="0.25">
      <c r="A544" s="6">
        <v>2</v>
      </c>
      <c r="B544" s="115" t="s">
        <v>3821</v>
      </c>
      <c r="C544" s="14" t="s">
        <v>85</v>
      </c>
      <c r="D544" s="14" t="s">
        <v>61</v>
      </c>
      <c r="E544" s="6">
        <v>540</v>
      </c>
      <c r="F544" s="8" t="s">
        <v>86</v>
      </c>
      <c r="G544" s="15" t="s">
        <v>87</v>
      </c>
      <c r="H544" s="168">
        <v>1132.4100000000001</v>
      </c>
      <c r="I544" s="13" t="s">
        <v>37</v>
      </c>
      <c r="J544" s="16" t="s">
        <v>88</v>
      </c>
      <c r="K544" s="14" t="s">
        <v>89</v>
      </c>
      <c r="L544" s="16"/>
      <c r="M544" s="16" t="s">
        <v>90</v>
      </c>
      <c r="N544" s="16"/>
      <c r="O544" s="16"/>
      <c r="P544" s="16"/>
      <c r="Q544" s="90"/>
      <c r="R544" s="90"/>
      <c r="S544" s="90"/>
      <c r="T544" s="90"/>
      <c r="U544" s="90"/>
      <c r="V544" s="90"/>
      <c r="W544" s="90"/>
      <c r="X544" s="90"/>
      <c r="Y544" s="90"/>
      <c r="Z544" s="213"/>
      <c r="AA544" s="90"/>
      <c r="AB544" s="90"/>
      <c r="AC544" s="90"/>
      <c r="AD544" s="90"/>
      <c r="AE544" s="90"/>
      <c r="AF544" s="90"/>
      <c r="AG544" s="90"/>
      <c r="AH544" s="90"/>
      <c r="AI544" s="90"/>
      <c r="AJ544" s="90"/>
      <c r="AK544" s="90"/>
      <c r="AL544" s="90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</row>
    <row r="545" spans="1:56" ht="60" x14ac:dyDescent="0.25">
      <c r="A545" s="6">
        <v>2</v>
      </c>
      <c r="B545" s="115" t="s">
        <v>3821</v>
      </c>
      <c r="C545" s="14" t="s">
        <v>91</v>
      </c>
      <c r="D545" s="14" t="s">
        <v>61</v>
      </c>
      <c r="E545" s="6">
        <v>541</v>
      </c>
      <c r="F545" s="7" t="s">
        <v>92</v>
      </c>
      <c r="G545" s="15" t="s">
        <v>93</v>
      </c>
      <c r="H545" s="168">
        <v>121.96</v>
      </c>
      <c r="I545" s="13" t="s">
        <v>37</v>
      </c>
      <c r="J545" s="16"/>
      <c r="K545" s="98" t="s">
        <v>3829</v>
      </c>
      <c r="L545" s="16"/>
      <c r="M545" s="16"/>
      <c r="N545" s="16"/>
      <c r="O545" s="16"/>
      <c r="P545" s="16"/>
      <c r="Q545" s="90"/>
      <c r="R545" s="90"/>
      <c r="S545" s="90"/>
      <c r="T545" s="90"/>
      <c r="U545" s="90"/>
      <c r="V545" s="90"/>
      <c r="W545" s="90"/>
      <c r="X545" s="90"/>
      <c r="Y545" s="90"/>
      <c r="Z545" s="213"/>
      <c r="AA545" s="90"/>
      <c r="AB545" s="90"/>
      <c r="AC545" s="90"/>
      <c r="AD545" s="90"/>
      <c r="AE545" s="90"/>
      <c r="AF545" s="90"/>
      <c r="AG545" s="90"/>
      <c r="AH545" s="90"/>
      <c r="AI545" s="90"/>
      <c r="AJ545" s="90"/>
      <c r="AK545" s="90"/>
      <c r="AL545" s="90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</row>
    <row r="546" spans="1:56" ht="45" x14ac:dyDescent="0.25">
      <c r="A546" s="6">
        <v>2</v>
      </c>
      <c r="B546" s="115" t="s">
        <v>3821</v>
      </c>
      <c r="C546" s="14" t="s">
        <v>91</v>
      </c>
      <c r="D546" s="14" t="s">
        <v>61</v>
      </c>
      <c r="E546" s="6">
        <v>542</v>
      </c>
      <c r="F546" s="7" t="s">
        <v>94</v>
      </c>
      <c r="G546" s="14" t="s">
        <v>95</v>
      </c>
      <c r="H546" s="24">
        <v>86.75</v>
      </c>
      <c r="I546" s="13" t="s">
        <v>37</v>
      </c>
      <c r="J546" s="16"/>
      <c r="K546" s="98" t="s">
        <v>3830</v>
      </c>
      <c r="L546" s="16"/>
      <c r="M546" s="16"/>
      <c r="N546" s="16"/>
      <c r="O546" s="16"/>
      <c r="P546" s="16"/>
      <c r="Q546" s="90"/>
      <c r="R546" s="90"/>
      <c r="S546" s="90"/>
      <c r="T546" s="90"/>
      <c r="U546" s="90"/>
      <c r="V546" s="90"/>
      <c r="W546" s="90"/>
      <c r="X546" s="90"/>
      <c r="Y546" s="90"/>
      <c r="Z546" s="213"/>
      <c r="AA546" s="90"/>
      <c r="AB546" s="90"/>
      <c r="AC546" s="90"/>
      <c r="AD546" s="90"/>
      <c r="AE546" s="90"/>
      <c r="AF546" s="90"/>
      <c r="AG546" s="90"/>
      <c r="AH546" s="90"/>
      <c r="AI546" s="90"/>
      <c r="AJ546" s="90"/>
      <c r="AK546" s="90"/>
      <c r="AL546" s="90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</row>
    <row r="547" spans="1:56" ht="60" x14ac:dyDescent="0.25">
      <c r="A547" s="6">
        <v>2</v>
      </c>
      <c r="B547" s="115" t="s">
        <v>3821</v>
      </c>
      <c r="C547" s="15" t="s">
        <v>96</v>
      </c>
      <c r="D547" s="14" t="s">
        <v>61</v>
      </c>
      <c r="E547" s="6">
        <v>543</v>
      </c>
      <c r="F547" s="8" t="s">
        <v>97</v>
      </c>
      <c r="G547" s="15" t="s">
        <v>98</v>
      </c>
      <c r="H547" s="24">
        <v>75.39</v>
      </c>
      <c r="I547" s="13" t="s">
        <v>37</v>
      </c>
      <c r="J547" s="16"/>
      <c r="K547" s="98" t="s">
        <v>3831</v>
      </c>
      <c r="L547" s="16"/>
      <c r="M547" s="16"/>
      <c r="N547" s="16"/>
      <c r="O547" s="16"/>
      <c r="P547" s="16"/>
      <c r="Q547" s="90"/>
      <c r="R547" s="90"/>
      <c r="S547" s="90"/>
      <c r="T547" s="90"/>
      <c r="U547" s="90"/>
      <c r="V547" s="90"/>
      <c r="W547" s="90"/>
      <c r="X547" s="90"/>
      <c r="Y547" s="90"/>
      <c r="Z547" s="213"/>
      <c r="AA547" s="90"/>
      <c r="AB547" s="90"/>
      <c r="AC547" s="90"/>
      <c r="AD547" s="90"/>
      <c r="AE547" s="90"/>
      <c r="AF547" s="90"/>
      <c r="AG547" s="90"/>
      <c r="AH547" s="90"/>
      <c r="AI547" s="90"/>
      <c r="AJ547" s="90"/>
      <c r="AK547" s="90"/>
      <c r="AL547" s="90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</row>
    <row r="548" spans="1:56" ht="120" x14ac:dyDescent="0.25">
      <c r="A548" s="6">
        <v>2</v>
      </c>
      <c r="B548" s="115" t="s">
        <v>3821</v>
      </c>
      <c r="C548" s="15" t="s">
        <v>85</v>
      </c>
      <c r="D548" s="14" t="s">
        <v>61</v>
      </c>
      <c r="E548" s="6">
        <v>544</v>
      </c>
      <c r="F548" s="8" t="s">
        <v>99</v>
      </c>
      <c r="G548" s="14" t="s">
        <v>100</v>
      </c>
      <c r="H548" s="168">
        <v>170.87</v>
      </c>
      <c r="I548" s="13" t="s">
        <v>37</v>
      </c>
      <c r="J548" s="16" t="s">
        <v>88</v>
      </c>
      <c r="K548" s="14" t="s">
        <v>89</v>
      </c>
      <c r="L548" s="16"/>
      <c r="M548" s="16" t="s">
        <v>101</v>
      </c>
      <c r="N548" s="16"/>
      <c r="O548" s="16"/>
      <c r="P548" s="16"/>
      <c r="Q548" s="90"/>
      <c r="R548" s="90"/>
      <c r="S548" s="90"/>
      <c r="T548" s="90"/>
      <c r="U548" s="90"/>
      <c r="V548" s="90"/>
      <c r="W548" s="90"/>
      <c r="X548" s="90"/>
      <c r="Y548" s="90"/>
      <c r="Z548" s="213"/>
      <c r="AA548" s="90"/>
      <c r="AB548" s="90"/>
      <c r="AC548" s="90"/>
      <c r="AD548" s="90"/>
      <c r="AE548" s="90"/>
      <c r="AF548" s="90"/>
      <c r="AG548" s="90"/>
      <c r="AH548" s="90"/>
      <c r="AI548" s="90"/>
      <c r="AJ548" s="90"/>
      <c r="AK548" s="90"/>
      <c r="AL548" s="90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</row>
    <row r="549" spans="1:56" ht="90" x14ac:dyDescent="0.25">
      <c r="A549" s="6">
        <v>2</v>
      </c>
      <c r="B549" s="115" t="s">
        <v>3821</v>
      </c>
      <c r="C549" s="15" t="s">
        <v>69</v>
      </c>
      <c r="D549" s="14" t="s">
        <v>61</v>
      </c>
      <c r="E549" s="6">
        <v>545</v>
      </c>
      <c r="F549" s="8" t="s">
        <v>102</v>
      </c>
      <c r="G549" s="14" t="s">
        <v>103</v>
      </c>
      <c r="H549" s="168">
        <v>68.64</v>
      </c>
      <c r="I549" s="13" t="s">
        <v>37</v>
      </c>
      <c r="J549" s="16"/>
      <c r="K549" s="14" t="s">
        <v>104</v>
      </c>
      <c r="L549" s="16"/>
      <c r="M549" s="16" t="s">
        <v>105</v>
      </c>
      <c r="N549" s="16"/>
      <c r="O549" s="16"/>
      <c r="P549" s="16"/>
      <c r="Q549" s="90"/>
      <c r="R549" s="107"/>
      <c r="S549" s="107"/>
      <c r="T549" s="107"/>
      <c r="U549" s="107"/>
      <c r="V549" s="107"/>
      <c r="W549" s="107"/>
      <c r="X549" s="107"/>
      <c r="Y549" s="107"/>
      <c r="Z549" s="94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</row>
    <row r="550" spans="1:56" ht="90" x14ac:dyDescent="0.25">
      <c r="A550" s="6">
        <v>2</v>
      </c>
      <c r="B550" s="115" t="s">
        <v>3821</v>
      </c>
      <c r="C550" s="15" t="s">
        <v>65</v>
      </c>
      <c r="D550" s="14" t="s">
        <v>61</v>
      </c>
      <c r="E550" s="6">
        <v>546</v>
      </c>
      <c r="F550" s="8" t="s">
        <v>106</v>
      </c>
      <c r="G550" s="14" t="s">
        <v>107</v>
      </c>
      <c r="H550" s="168">
        <v>90.18</v>
      </c>
      <c r="I550" s="13" t="s">
        <v>37</v>
      </c>
      <c r="J550" s="16"/>
      <c r="K550" s="98" t="s">
        <v>3832</v>
      </c>
      <c r="L550" s="16"/>
      <c r="M550" s="16"/>
      <c r="N550" s="16"/>
      <c r="O550" s="16"/>
      <c r="P550" s="16"/>
      <c r="Q550" s="107"/>
      <c r="R550" s="107"/>
      <c r="S550" s="107"/>
      <c r="T550" s="107"/>
      <c r="U550" s="107"/>
      <c r="V550" s="107"/>
      <c r="W550" s="107"/>
      <c r="X550" s="107"/>
      <c r="Y550" s="107"/>
      <c r="Z550" s="94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</row>
    <row r="551" spans="1:56" ht="45" x14ac:dyDescent="0.25">
      <c r="A551" s="6">
        <v>2</v>
      </c>
      <c r="B551" s="115" t="s">
        <v>3821</v>
      </c>
      <c r="C551" s="15" t="s">
        <v>69</v>
      </c>
      <c r="D551" s="14" t="s">
        <v>61</v>
      </c>
      <c r="E551" s="6">
        <v>547</v>
      </c>
      <c r="F551" s="8" t="s">
        <v>108</v>
      </c>
      <c r="G551" s="14" t="s">
        <v>109</v>
      </c>
      <c r="H551" s="168">
        <v>38.14</v>
      </c>
      <c r="I551" s="95" t="s">
        <v>37</v>
      </c>
      <c r="J551" s="16"/>
      <c r="K551" s="14" t="s">
        <v>110</v>
      </c>
      <c r="L551" s="16"/>
      <c r="M551" s="16"/>
      <c r="N551" s="16"/>
      <c r="O551" s="16"/>
      <c r="P551" s="16"/>
      <c r="Q551" s="107"/>
      <c r="R551" s="107"/>
      <c r="S551" s="107"/>
      <c r="T551" s="107"/>
      <c r="U551" s="107"/>
      <c r="V551" s="107"/>
      <c r="W551" s="107"/>
      <c r="X551" s="107"/>
      <c r="Y551" s="107"/>
      <c r="Z551" s="94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</row>
    <row r="552" spans="1:56" ht="60" x14ac:dyDescent="0.25">
      <c r="A552" s="6">
        <v>2</v>
      </c>
      <c r="B552" s="115" t="s">
        <v>3821</v>
      </c>
      <c r="C552" s="14" t="s">
        <v>60</v>
      </c>
      <c r="D552" s="14" t="s">
        <v>61</v>
      </c>
      <c r="E552" s="6">
        <v>548</v>
      </c>
      <c r="F552" s="7" t="s">
        <v>111</v>
      </c>
      <c r="G552" s="15" t="s">
        <v>63</v>
      </c>
      <c r="H552" s="168">
        <v>274.88</v>
      </c>
      <c r="I552" s="13" t="s">
        <v>37</v>
      </c>
      <c r="J552" s="16"/>
      <c r="K552" s="14" t="s">
        <v>112</v>
      </c>
      <c r="L552" s="16"/>
      <c r="M552" s="16" t="s">
        <v>113</v>
      </c>
      <c r="N552" s="16"/>
      <c r="O552" s="16" t="s">
        <v>114</v>
      </c>
      <c r="P552" s="16"/>
      <c r="Q552" s="107"/>
      <c r="R552" s="107"/>
      <c r="S552" s="107"/>
      <c r="T552" s="107"/>
      <c r="U552" s="107"/>
      <c r="V552" s="107"/>
      <c r="W552" s="107"/>
      <c r="X552" s="107"/>
      <c r="Y552" s="107"/>
      <c r="Z552" s="94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"/>
    </row>
    <row r="553" spans="1:56" ht="60" x14ac:dyDescent="0.25">
      <c r="A553" s="6">
        <v>2</v>
      </c>
      <c r="B553" s="115" t="s">
        <v>3821</v>
      </c>
      <c r="C553" s="14" t="s">
        <v>60</v>
      </c>
      <c r="D553" s="14" t="s">
        <v>61</v>
      </c>
      <c r="E553" s="6">
        <v>549</v>
      </c>
      <c r="F553" s="7" t="s">
        <v>115</v>
      </c>
      <c r="G553" s="15" t="s">
        <v>63</v>
      </c>
      <c r="H553" s="168">
        <v>279.23</v>
      </c>
      <c r="I553" s="13" t="s">
        <v>37</v>
      </c>
      <c r="J553" s="16"/>
      <c r="K553" s="98" t="s">
        <v>112</v>
      </c>
      <c r="L553" s="16"/>
      <c r="M553" s="107" t="s">
        <v>113</v>
      </c>
      <c r="N553" s="16"/>
      <c r="O553" s="16"/>
      <c r="P553" s="16"/>
      <c r="Q553" s="107"/>
      <c r="R553" s="90"/>
      <c r="S553" s="90"/>
      <c r="T553" s="90"/>
      <c r="U553" s="90"/>
      <c r="V553" s="90"/>
      <c r="W553" s="90"/>
      <c r="X553" s="90"/>
      <c r="Y553" s="90"/>
      <c r="Z553" s="213"/>
      <c r="AA553" s="90"/>
      <c r="AB553" s="90"/>
      <c r="AC553" s="90"/>
      <c r="AD553" s="90"/>
      <c r="AE553" s="90"/>
      <c r="AF553" s="90"/>
      <c r="AG553" s="90"/>
      <c r="AH553" s="90"/>
      <c r="AI553" s="90"/>
      <c r="AJ553" s="90"/>
      <c r="AK553" s="90"/>
      <c r="AL553" s="90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</row>
    <row r="554" spans="1:56" ht="60" x14ac:dyDescent="0.25">
      <c r="A554" s="6">
        <v>2</v>
      </c>
      <c r="B554" s="115" t="s">
        <v>3821</v>
      </c>
      <c r="C554" s="15" t="s">
        <v>130</v>
      </c>
      <c r="D554" s="14" t="s">
        <v>61</v>
      </c>
      <c r="E554" s="6">
        <v>550</v>
      </c>
      <c r="F554" s="8" t="s">
        <v>131</v>
      </c>
      <c r="G554" s="14" t="s">
        <v>132</v>
      </c>
      <c r="H554" s="168">
        <v>45.4</v>
      </c>
      <c r="I554" s="13" t="s">
        <v>37</v>
      </c>
      <c r="J554" s="107"/>
      <c r="K554" s="14" t="s">
        <v>133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265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38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</row>
    <row r="555" spans="1:56" ht="60" x14ac:dyDescent="0.25">
      <c r="A555" s="6">
        <v>2</v>
      </c>
      <c r="B555" s="115" t="s">
        <v>3821</v>
      </c>
      <c r="C555" s="15" t="s">
        <v>134</v>
      </c>
      <c r="D555" s="14" t="s">
        <v>61</v>
      </c>
      <c r="E555" s="6">
        <v>551</v>
      </c>
      <c r="F555" s="8" t="s">
        <v>135</v>
      </c>
      <c r="G555" s="14" t="s">
        <v>136</v>
      </c>
      <c r="H555" s="168">
        <v>70.099999999999994</v>
      </c>
      <c r="I555" s="13" t="s">
        <v>37</v>
      </c>
      <c r="J555" s="107"/>
      <c r="K555" s="14" t="s">
        <v>137</v>
      </c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265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2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</row>
    <row r="556" spans="1:56" ht="60" x14ac:dyDescent="0.25">
      <c r="A556" s="6">
        <v>2</v>
      </c>
      <c r="B556" s="115" t="s">
        <v>3821</v>
      </c>
      <c r="C556" s="14" t="s">
        <v>134</v>
      </c>
      <c r="D556" s="14" t="s">
        <v>61</v>
      </c>
      <c r="E556" s="6">
        <v>552</v>
      </c>
      <c r="F556" s="7" t="s">
        <v>138</v>
      </c>
      <c r="G556" s="109" t="s">
        <v>139</v>
      </c>
      <c r="H556" s="168">
        <v>54.18</v>
      </c>
      <c r="I556" s="95" t="s">
        <v>37</v>
      </c>
      <c r="J556" s="107"/>
      <c r="K556" s="14" t="s">
        <v>140</v>
      </c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265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22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1:56" ht="45" x14ac:dyDescent="0.25">
      <c r="A557" s="6">
        <v>2</v>
      </c>
      <c r="B557" s="115" t="s">
        <v>3821</v>
      </c>
      <c r="C557" s="15" t="s">
        <v>134</v>
      </c>
      <c r="D557" s="14" t="s">
        <v>61</v>
      </c>
      <c r="E557" s="6">
        <v>553</v>
      </c>
      <c r="F557" s="8" t="s">
        <v>141</v>
      </c>
      <c r="G557" s="14" t="s">
        <v>142</v>
      </c>
      <c r="H557" s="168">
        <v>61.95</v>
      </c>
      <c r="I557" s="13" t="s">
        <v>37</v>
      </c>
      <c r="J557" s="107"/>
      <c r="K557" s="14" t="s">
        <v>143</v>
      </c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265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2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</row>
    <row r="558" spans="1:56" ht="45" x14ac:dyDescent="0.25">
      <c r="A558" s="6">
        <v>2</v>
      </c>
      <c r="B558" s="115" t="s">
        <v>3821</v>
      </c>
      <c r="C558" s="15" t="s">
        <v>134</v>
      </c>
      <c r="D558" s="14" t="s">
        <v>61</v>
      </c>
      <c r="E558" s="6">
        <v>554</v>
      </c>
      <c r="F558" s="8" t="s">
        <v>144</v>
      </c>
      <c r="G558" s="14" t="s">
        <v>145</v>
      </c>
      <c r="H558" s="168">
        <v>60.79</v>
      </c>
      <c r="I558" s="13" t="s">
        <v>37</v>
      </c>
      <c r="J558" s="107"/>
      <c r="K558" s="14" t="s">
        <v>146</v>
      </c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265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22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1:56" ht="45" x14ac:dyDescent="0.25">
      <c r="A559" s="6">
        <v>2</v>
      </c>
      <c r="B559" s="115" t="s">
        <v>3821</v>
      </c>
      <c r="C559" s="15" t="s">
        <v>134</v>
      </c>
      <c r="D559" s="14" t="s">
        <v>61</v>
      </c>
      <c r="E559" s="6">
        <v>555</v>
      </c>
      <c r="F559" s="8" t="s">
        <v>147</v>
      </c>
      <c r="G559" s="14" t="s">
        <v>148</v>
      </c>
      <c r="H559" s="168">
        <v>60.21</v>
      </c>
      <c r="I559" s="13" t="s">
        <v>37</v>
      </c>
      <c r="J559" s="107"/>
      <c r="K559" s="14" t="s">
        <v>149</v>
      </c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265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22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1:56" ht="75" x14ac:dyDescent="0.25">
      <c r="A560" s="6">
        <v>2</v>
      </c>
      <c r="B560" s="115" t="s">
        <v>3821</v>
      </c>
      <c r="C560" s="15" t="s">
        <v>150</v>
      </c>
      <c r="D560" s="14" t="s">
        <v>61</v>
      </c>
      <c r="E560" s="6">
        <v>556</v>
      </c>
      <c r="F560" s="9" t="s">
        <v>151</v>
      </c>
      <c r="G560" s="15" t="s">
        <v>152</v>
      </c>
      <c r="H560" s="168">
        <v>1006.52</v>
      </c>
      <c r="I560" s="13" t="s">
        <v>37</v>
      </c>
      <c r="J560" s="14"/>
      <c r="K560" s="14" t="s">
        <v>153</v>
      </c>
      <c r="L560" s="14"/>
      <c r="M560" s="14" t="s">
        <v>154</v>
      </c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28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22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1:56" ht="75" x14ac:dyDescent="0.25">
      <c r="A561" s="6">
        <v>2</v>
      </c>
      <c r="B561" s="115" t="s">
        <v>3821</v>
      </c>
      <c r="C561" s="15" t="s">
        <v>150</v>
      </c>
      <c r="D561" s="14" t="s">
        <v>61</v>
      </c>
      <c r="E561" s="6">
        <v>557</v>
      </c>
      <c r="F561" s="12" t="s">
        <v>155</v>
      </c>
      <c r="G561" s="15" t="s">
        <v>156</v>
      </c>
      <c r="H561" s="13">
        <v>854.77</v>
      </c>
      <c r="I561" s="13" t="s">
        <v>37</v>
      </c>
      <c r="J561" s="14" t="s">
        <v>157</v>
      </c>
      <c r="K561" s="15" t="s">
        <v>158</v>
      </c>
      <c r="L561" s="14"/>
      <c r="M561" s="15" t="s">
        <v>159</v>
      </c>
      <c r="N561" s="14"/>
      <c r="O561" s="15"/>
      <c r="P561" s="14"/>
      <c r="Q561" s="14"/>
      <c r="R561" s="14"/>
      <c r="S561" s="14"/>
      <c r="T561" s="14"/>
      <c r="U561" s="14"/>
      <c r="V561" s="14"/>
      <c r="W561" s="14"/>
      <c r="X561" s="21"/>
      <c r="Y561" s="21"/>
      <c r="Z561" s="285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14"/>
      <c r="AM561" s="122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1:56" ht="60" x14ac:dyDescent="0.25">
      <c r="A562" s="6">
        <v>2</v>
      </c>
      <c r="B562" s="115" t="s">
        <v>3821</v>
      </c>
      <c r="C562" s="15" t="s">
        <v>150</v>
      </c>
      <c r="D562" s="14" t="s">
        <v>61</v>
      </c>
      <c r="E562" s="6">
        <v>558</v>
      </c>
      <c r="F562" s="9" t="s">
        <v>160</v>
      </c>
      <c r="G562" s="14" t="s">
        <v>161</v>
      </c>
      <c r="H562" s="168">
        <v>61.85</v>
      </c>
      <c r="I562" s="13" t="s">
        <v>37</v>
      </c>
      <c r="J562" s="14"/>
      <c r="K562" s="14" t="s">
        <v>162</v>
      </c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21"/>
      <c r="Y562" s="21"/>
      <c r="Z562" s="285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122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1:56" ht="75" x14ac:dyDescent="0.25">
      <c r="A563" s="6">
        <v>2</v>
      </c>
      <c r="B563" s="115" t="s">
        <v>3821</v>
      </c>
      <c r="C563" s="15" t="s">
        <v>150</v>
      </c>
      <c r="D563" s="14" t="s">
        <v>61</v>
      </c>
      <c r="E563" s="6">
        <v>559</v>
      </c>
      <c r="F563" s="9" t="s">
        <v>163</v>
      </c>
      <c r="G563" s="15" t="s">
        <v>164</v>
      </c>
      <c r="H563" s="168">
        <v>518.13</v>
      </c>
      <c r="I563" s="13" t="s">
        <v>37</v>
      </c>
      <c r="J563" s="14"/>
      <c r="K563" s="14" t="s">
        <v>165</v>
      </c>
      <c r="L563" s="14"/>
      <c r="M563" s="14" t="s">
        <v>166</v>
      </c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28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22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</row>
    <row r="564" spans="1:56" ht="75" x14ac:dyDescent="0.25">
      <c r="A564" s="6">
        <v>2</v>
      </c>
      <c r="B564" s="115" t="s">
        <v>3821</v>
      </c>
      <c r="C564" s="15" t="s">
        <v>150</v>
      </c>
      <c r="D564" s="14" t="s">
        <v>61</v>
      </c>
      <c r="E564" s="6">
        <v>560</v>
      </c>
      <c r="F564" s="9" t="s">
        <v>167</v>
      </c>
      <c r="G564" s="15" t="s">
        <v>168</v>
      </c>
      <c r="H564" s="168">
        <v>780.59</v>
      </c>
      <c r="I564" s="13" t="s">
        <v>37</v>
      </c>
      <c r="J564" s="14"/>
      <c r="K564" s="14" t="s">
        <v>169</v>
      </c>
      <c r="L564" s="14"/>
      <c r="M564" s="14" t="s">
        <v>170</v>
      </c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28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3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1:56" ht="75" x14ac:dyDescent="0.25">
      <c r="A565" s="6">
        <v>2</v>
      </c>
      <c r="B565" s="115" t="s">
        <v>3821</v>
      </c>
      <c r="C565" s="15" t="s">
        <v>150</v>
      </c>
      <c r="D565" s="14" t="s">
        <v>61</v>
      </c>
      <c r="E565" s="6">
        <v>561</v>
      </c>
      <c r="F565" s="9" t="s">
        <v>171</v>
      </c>
      <c r="G565" s="14" t="s">
        <v>172</v>
      </c>
      <c r="H565" s="168">
        <v>141.1</v>
      </c>
      <c r="I565" s="13" t="s">
        <v>37</v>
      </c>
      <c r="J565" s="14"/>
      <c r="K565" s="14" t="s">
        <v>173</v>
      </c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28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3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1:56" ht="45" x14ac:dyDescent="0.25">
      <c r="A566" s="6">
        <v>2</v>
      </c>
      <c r="B566" s="115" t="s">
        <v>3821</v>
      </c>
      <c r="C566" s="14" t="s">
        <v>174</v>
      </c>
      <c r="D566" s="14" t="s">
        <v>61</v>
      </c>
      <c r="E566" s="6">
        <v>562</v>
      </c>
      <c r="F566" s="9" t="s">
        <v>175</v>
      </c>
      <c r="G566" s="28" t="s">
        <v>176</v>
      </c>
      <c r="H566" s="24">
        <v>91.4</v>
      </c>
      <c r="I566" s="13" t="s">
        <v>37</v>
      </c>
      <c r="J566" s="14"/>
      <c r="K566" s="14" t="s">
        <v>177</v>
      </c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28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3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1:56" ht="150" x14ac:dyDescent="0.25">
      <c r="A567" s="6">
        <v>2</v>
      </c>
      <c r="B567" s="115" t="s">
        <v>3821</v>
      </c>
      <c r="C567" s="14" t="s">
        <v>174</v>
      </c>
      <c r="D567" s="14" t="s">
        <v>61</v>
      </c>
      <c r="E567" s="6">
        <v>563</v>
      </c>
      <c r="F567" s="9" t="s">
        <v>178</v>
      </c>
      <c r="G567" s="15" t="s">
        <v>179</v>
      </c>
      <c r="H567" s="24">
        <v>288.92</v>
      </c>
      <c r="I567" s="13" t="s">
        <v>37</v>
      </c>
      <c r="J567" s="14"/>
      <c r="K567" s="14" t="s">
        <v>180</v>
      </c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28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280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1:56" ht="90" x14ac:dyDescent="0.25">
      <c r="A568" s="6">
        <v>2</v>
      </c>
      <c r="B568" s="115" t="s">
        <v>3821</v>
      </c>
      <c r="C568" s="15" t="s">
        <v>150</v>
      </c>
      <c r="D568" s="14" t="s">
        <v>61</v>
      </c>
      <c r="E568" s="6">
        <v>564</v>
      </c>
      <c r="F568" s="9" t="s">
        <v>181</v>
      </c>
      <c r="G568" s="14" t="s">
        <v>182</v>
      </c>
      <c r="H568" s="168">
        <v>2339.23</v>
      </c>
      <c r="I568" s="13" t="s">
        <v>37</v>
      </c>
      <c r="J568" s="14"/>
      <c r="K568" s="14" t="s">
        <v>183</v>
      </c>
      <c r="L568" s="14"/>
      <c r="M568" s="14" t="s">
        <v>184</v>
      </c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28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22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69" spans="1:56" ht="75" x14ac:dyDescent="0.25">
      <c r="A569" s="6">
        <v>2</v>
      </c>
      <c r="B569" s="115" t="s">
        <v>3821</v>
      </c>
      <c r="C569" s="14" t="s">
        <v>150</v>
      </c>
      <c r="D569" s="14" t="s">
        <v>61</v>
      </c>
      <c r="E569" s="6">
        <v>565</v>
      </c>
      <c r="F569" s="9" t="s">
        <v>185</v>
      </c>
      <c r="G569" s="14" t="s">
        <v>186</v>
      </c>
      <c r="H569" s="168">
        <v>1016.56</v>
      </c>
      <c r="I569" s="13" t="s">
        <v>37</v>
      </c>
      <c r="J569" s="14" t="s">
        <v>187</v>
      </c>
      <c r="K569" s="14" t="s">
        <v>188</v>
      </c>
      <c r="L569" s="14"/>
      <c r="M569" s="14" t="s">
        <v>189</v>
      </c>
      <c r="N569" s="14"/>
      <c r="O569" s="14" t="s">
        <v>190</v>
      </c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28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22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</row>
    <row r="570" spans="1:56" ht="60" x14ac:dyDescent="0.25">
      <c r="A570" s="6">
        <v>2</v>
      </c>
      <c r="B570" s="115" t="s">
        <v>3821</v>
      </c>
      <c r="C570" s="14" t="s">
        <v>174</v>
      </c>
      <c r="D570" s="14" t="s">
        <v>61</v>
      </c>
      <c r="E570" s="6">
        <v>566</v>
      </c>
      <c r="F570" s="9" t="s">
        <v>191</v>
      </c>
      <c r="G570" s="15" t="s">
        <v>192</v>
      </c>
      <c r="H570" s="24">
        <v>53.36</v>
      </c>
      <c r="I570" s="13" t="s">
        <v>37</v>
      </c>
      <c r="J570" s="14"/>
      <c r="K570" s="14" t="s">
        <v>193</v>
      </c>
      <c r="L570" s="14"/>
      <c r="M570" s="14" t="s">
        <v>194</v>
      </c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28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22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</row>
    <row r="571" spans="1:56" ht="60" x14ac:dyDescent="0.25">
      <c r="A571" s="6">
        <v>2</v>
      </c>
      <c r="B571" s="115" t="s">
        <v>3821</v>
      </c>
      <c r="C571" s="15" t="s">
        <v>150</v>
      </c>
      <c r="D571" s="14" t="s">
        <v>61</v>
      </c>
      <c r="E571" s="6">
        <v>567</v>
      </c>
      <c r="F571" s="12" t="s">
        <v>195</v>
      </c>
      <c r="G571" s="14" t="s">
        <v>196</v>
      </c>
      <c r="H571" s="168">
        <v>621.92999999999995</v>
      </c>
      <c r="I571" s="13" t="s">
        <v>37</v>
      </c>
      <c r="J571" s="14"/>
      <c r="K571" s="14" t="s">
        <v>197</v>
      </c>
      <c r="L571" s="14"/>
      <c r="M571" s="14" t="s">
        <v>198</v>
      </c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28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3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</row>
    <row r="572" spans="1:56" ht="90" x14ac:dyDescent="0.25">
      <c r="A572" s="6">
        <v>2</v>
      </c>
      <c r="B572" s="115" t="s">
        <v>3821</v>
      </c>
      <c r="C572" s="15" t="s">
        <v>150</v>
      </c>
      <c r="D572" s="14" t="s">
        <v>61</v>
      </c>
      <c r="E572" s="6">
        <v>568</v>
      </c>
      <c r="F572" s="12" t="s">
        <v>199</v>
      </c>
      <c r="G572" s="15" t="s">
        <v>200</v>
      </c>
      <c r="H572" s="13">
        <v>2734.73</v>
      </c>
      <c r="I572" s="13" t="s">
        <v>37</v>
      </c>
      <c r="J572" s="14" t="s">
        <v>201</v>
      </c>
      <c r="K572" s="15" t="s">
        <v>158</v>
      </c>
      <c r="L572" s="14"/>
      <c r="M572" s="15" t="s">
        <v>159</v>
      </c>
      <c r="N572" s="14"/>
      <c r="O572" s="15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28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22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</row>
    <row r="573" spans="1:56" ht="75" x14ac:dyDescent="0.25">
      <c r="A573" s="6">
        <v>2</v>
      </c>
      <c r="B573" s="115" t="s">
        <v>3821</v>
      </c>
      <c r="C573" s="15" t="s">
        <v>150</v>
      </c>
      <c r="D573" s="14" t="s">
        <v>61</v>
      </c>
      <c r="E573" s="6">
        <v>569</v>
      </c>
      <c r="F573" s="9" t="s">
        <v>202</v>
      </c>
      <c r="G573" s="14" t="s">
        <v>203</v>
      </c>
      <c r="H573" s="168">
        <v>3399.96</v>
      </c>
      <c r="I573" s="13" t="s">
        <v>37</v>
      </c>
      <c r="J573" s="14" t="s">
        <v>204</v>
      </c>
      <c r="K573" s="14" t="s">
        <v>205</v>
      </c>
      <c r="L573" s="14"/>
      <c r="M573" s="14" t="s">
        <v>206</v>
      </c>
      <c r="N573" s="14"/>
      <c r="O573" s="14" t="s">
        <v>207</v>
      </c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28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22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</row>
    <row r="574" spans="1:56" ht="60" x14ac:dyDescent="0.25">
      <c r="A574" s="6">
        <v>2</v>
      </c>
      <c r="B574" s="115" t="s">
        <v>3821</v>
      </c>
      <c r="C574" s="15" t="s">
        <v>150</v>
      </c>
      <c r="D574" s="14" t="s">
        <v>61</v>
      </c>
      <c r="E574" s="6">
        <v>570</v>
      </c>
      <c r="F574" s="9" t="s">
        <v>208</v>
      </c>
      <c r="G574" s="15" t="s">
        <v>209</v>
      </c>
      <c r="H574" s="168">
        <v>758.62</v>
      </c>
      <c r="I574" s="13" t="s">
        <v>37</v>
      </c>
      <c r="J574" s="14"/>
      <c r="K574" s="14" t="s">
        <v>210</v>
      </c>
      <c r="L574" s="14"/>
      <c r="M574" s="14" t="s">
        <v>211</v>
      </c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28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22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1:56" ht="60" x14ac:dyDescent="0.25">
      <c r="A575" s="6">
        <v>2</v>
      </c>
      <c r="B575" s="115" t="s">
        <v>3821</v>
      </c>
      <c r="C575" s="15" t="s">
        <v>150</v>
      </c>
      <c r="D575" s="14" t="s">
        <v>61</v>
      </c>
      <c r="E575" s="6">
        <v>571</v>
      </c>
      <c r="F575" s="12" t="s">
        <v>212</v>
      </c>
      <c r="G575" s="15" t="s">
        <v>213</v>
      </c>
      <c r="H575" s="168">
        <v>228.36</v>
      </c>
      <c r="I575" s="13" t="s">
        <v>37</v>
      </c>
      <c r="J575" s="14"/>
      <c r="K575" s="14" t="s">
        <v>214</v>
      </c>
      <c r="L575" s="14"/>
      <c r="M575" s="14" t="s">
        <v>215</v>
      </c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28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22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</row>
    <row r="576" spans="1:56" ht="60" x14ac:dyDescent="0.25">
      <c r="A576" s="6">
        <v>2</v>
      </c>
      <c r="B576" s="115" t="s">
        <v>3821</v>
      </c>
      <c r="C576" s="15" t="s">
        <v>150</v>
      </c>
      <c r="D576" s="14" t="s">
        <v>61</v>
      </c>
      <c r="E576" s="6">
        <v>572</v>
      </c>
      <c r="F576" s="12" t="s">
        <v>216</v>
      </c>
      <c r="G576" s="14" t="s">
        <v>217</v>
      </c>
      <c r="H576" s="168">
        <v>436.75</v>
      </c>
      <c r="I576" s="13" t="s">
        <v>37</v>
      </c>
      <c r="J576" s="14"/>
      <c r="K576" s="14" t="s">
        <v>218</v>
      </c>
      <c r="L576" s="14"/>
      <c r="M576" s="14" t="s">
        <v>219</v>
      </c>
      <c r="N576" s="14"/>
      <c r="O576" s="14" t="s">
        <v>220</v>
      </c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28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22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1:56" ht="75" x14ac:dyDescent="0.25">
      <c r="A577" s="6">
        <v>2</v>
      </c>
      <c r="B577" s="115" t="s">
        <v>3821</v>
      </c>
      <c r="C577" s="15" t="s">
        <v>174</v>
      </c>
      <c r="D577" s="14" t="s">
        <v>61</v>
      </c>
      <c r="E577" s="6">
        <v>573</v>
      </c>
      <c r="F577" s="12" t="s">
        <v>221</v>
      </c>
      <c r="G577" s="14" t="s">
        <v>222</v>
      </c>
      <c r="H577" s="24">
        <v>56.95</v>
      </c>
      <c r="I577" s="13" t="s">
        <v>37</v>
      </c>
      <c r="J577" s="14"/>
      <c r="K577" s="14" t="s">
        <v>223</v>
      </c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28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22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1:56" ht="45" x14ac:dyDescent="0.25">
      <c r="A578" s="6">
        <v>2</v>
      </c>
      <c r="B578" s="115" t="s">
        <v>3821</v>
      </c>
      <c r="C578" s="15" t="s">
        <v>150</v>
      </c>
      <c r="D578" s="14" t="s">
        <v>61</v>
      </c>
      <c r="E578" s="6">
        <v>574</v>
      </c>
      <c r="F578" s="9" t="s">
        <v>224</v>
      </c>
      <c r="G578" s="14" t="s">
        <v>225</v>
      </c>
      <c r="H578" s="168">
        <v>1487.04</v>
      </c>
      <c r="I578" s="13" t="s">
        <v>37</v>
      </c>
      <c r="J578" s="14"/>
      <c r="K578" s="14" t="s">
        <v>226</v>
      </c>
      <c r="L578" s="14"/>
      <c r="M578" s="14" t="s">
        <v>227</v>
      </c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28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22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1:56" ht="45" x14ac:dyDescent="0.25">
      <c r="A579" s="6">
        <v>2</v>
      </c>
      <c r="B579" s="115" t="s">
        <v>3821</v>
      </c>
      <c r="C579" s="15" t="s">
        <v>150</v>
      </c>
      <c r="D579" s="14" t="s">
        <v>61</v>
      </c>
      <c r="E579" s="6">
        <v>575</v>
      </c>
      <c r="F579" s="9" t="s">
        <v>228</v>
      </c>
      <c r="G579" s="15" t="s">
        <v>229</v>
      </c>
      <c r="H579" s="168">
        <v>951.38</v>
      </c>
      <c r="I579" s="13" t="s">
        <v>37</v>
      </c>
      <c r="J579" s="14"/>
      <c r="K579" s="14" t="s">
        <v>230</v>
      </c>
      <c r="L579" s="14"/>
      <c r="M579" s="14" t="s">
        <v>231</v>
      </c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28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22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1:56" ht="75" x14ac:dyDescent="0.25">
      <c r="A580" s="6">
        <v>2</v>
      </c>
      <c r="B580" s="115" t="s">
        <v>3821</v>
      </c>
      <c r="C580" s="15" t="s">
        <v>174</v>
      </c>
      <c r="D580" s="14" t="s">
        <v>61</v>
      </c>
      <c r="E580" s="6">
        <v>576</v>
      </c>
      <c r="F580" s="12" t="s">
        <v>232</v>
      </c>
      <c r="G580" s="14" t="s">
        <v>233</v>
      </c>
      <c r="H580" s="24">
        <v>211.33</v>
      </c>
      <c r="I580" s="13" t="s">
        <v>37</v>
      </c>
      <c r="J580" s="14"/>
      <c r="K580" s="14" t="s">
        <v>234</v>
      </c>
      <c r="L580" s="14"/>
      <c r="M580" s="14" t="s">
        <v>235</v>
      </c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28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22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1:56" ht="60" x14ac:dyDescent="0.25">
      <c r="A581" s="6">
        <v>2</v>
      </c>
      <c r="B581" s="115" t="s">
        <v>3821</v>
      </c>
      <c r="C581" s="15" t="s">
        <v>150</v>
      </c>
      <c r="D581" s="14" t="s">
        <v>61</v>
      </c>
      <c r="E581" s="6">
        <v>577</v>
      </c>
      <c r="F581" s="12" t="s">
        <v>236</v>
      </c>
      <c r="G581" s="15" t="s">
        <v>237</v>
      </c>
      <c r="H581" s="13">
        <v>1454.52</v>
      </c>
      <c r="I581" s="13" t="s">
        <v>37</v>
      </c>
      <c r="J581" s="14" t="s">
        <v>238</v>
      </c>
      <c r="K581" s="15" t="s">
        <v>158</v>
      </c>
      <c r="L581" s="14"/>
      <c r="M581" s="15" t="s">
        <v>159</v>
      </c>
      <c r="N581" s="14"/>
      <c r="O581" s="15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28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22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1:56" ht="60" x14ac:dyDescent="0.25">
      <c r="A582" s="6">
        <v>2</v>
      </c>
      <c r="B582" s="115" t="s">
        <v>3821</v>
      </c>
      <c r="C582" s="14" t="s">
        <v>239</v>
      </c>
      <c r="D582" s="14" t="s">
        <v>61</v>
      </c>
      <c r="E582" s="6">
        <v>578</v>
      </c>
      <c r="F582" s="9" t="s">
        <v>240</v>
      </c>
      <c r="G582" s="14" t="s">
        <v>241</v>
      </c>
      <c r="H582" s="168">
        <v>25.77</v>
      </c>
      <c r="I582" s="13" t="s">
        <v>37</v>
      </c>
      <c r="J582" s="14"/>
      <c r="K582" s="14" t="s">
        <v>242</v>
      </c>
      <c r="L582" s="14"/>
      <c r="M582" s="14" t="s">
        <v>243</v>
      </c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28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22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1:56" ht="75" x14ac:dyDescent="0.25">
      <c r="A583" s="6">
        <v>2</v>
      </c>
      <c r="B583" s="115" t="s">
        <v>3821</v>
      </c>
      <c r="C583" s="14" t="s">
        <v>174</v>
      </c>
      <c r="D583" s="14" t="s">
        <v>61</v>
      </c>
      <c r="E583" s="6">
        <v>579</v>
      </c>
      <c r="F583" s="9" t="s">
        <v>244</v>
      </c>
      <c r="G583" s="14" t="s">
        <v>245</v>
      </c>
      <c r="H583" s="24">
        <v>327.76</v>
      </c>
      <c r="I583" s="13" t="s">
        <v>37</v>
      </c>
      <c r="J583" s="14"/>
      <c r="K583" s="14" t="s">
        <v>246</v>
      </c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28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22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1:56" ht="90" x14ac:dyDescent="0.25">
      <c r="A584" s="6">
        <v>2</v>
      </c>
      <c r="B584" s="115" t="s">
        <v>3821</v>
      </c>
      <c r="C584" s="15" t="s">
        <v>174</v>
      </c>
      <c r="D584" s="14" t="s">
        <v>61</v>
      </c>
      <c r="E584" s="6">
        <v>580</v>
      </c>
      <c r="F584" s="12" t="s">
        <v>247</v>
      </c>
      <c r="G584" s="14" t="s">
        <v>248</v>
      </c>
      <c r="H584" s="24">
        <v>57.29</v>
      </c>
      <c r="I584" s="13" t="s">
        <v>37</v>
      </c>
      <c r="J584" s="14"/>
      <c r="K584" s="14" t="s">
        <v>249</v>
      </c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28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22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1:56" ht="45" x14ac:dyDescent="0.25">
      <c r="A585" s="6">
        <v>2</v>
      </c>
      <c r="B585" s="115" t="s">
        <v>3821</v>
      </c>
      <c r="C585" s="15" t="s">
        <v>174</v>
      </c>
      <c r="D585" s="14" t="s">
        <v>61</v>
      </c>
      <c r="E585" s="6">
        <v>581</v>
      </c>
      <c r="F585" s="12" t="s">
        <v>250</v>
      </c>
      <c r="G585" s="14" t="s">
        <v>251</v>
      </c>
      <c r="H585" s="24">
        <v>60.61</v>
      </c>
      <c r="I585" s="13" t="s">
        <v>37</v>
      </c>
      <c r="J585" s="14"/>
      <c r="K585" s="14" t="s">
        <v>252</v>
      </c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28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22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1:56" ht="105" x14ac:dyDescent="0.25">
      <c r="A586" s="6">
        <v>2</v>
      </c>
      <c r="B586" s="115" t="s">
        <v>3821</v>
      </c>
      <c r="C586" s="23" t="s">
        <v>253</v>
      </c>
      <c r="D586" s="14" t="s">
        <v>61</v>
      </c>
      <c r="E586" s="6">
        <v>582</v>
      </c>
      <c r="F586" s="12" t="s">
        <v>254</v>
      </c>
      <c r="G586" s="15" t="s">
        <v>255</v>
      </c>
      <c r="H586" s="168">
        <v>459.69</v>
      </c>
      <c r="I586" s="13" t="s">
        <v>37</v>
      </c>
      <c r="J586" s="16"/>
      <c r="K586" s="14" t="s">
        <v>256</v>
      </c>
      <c r="L586" s="16"/>
      <c r="M586" s="16" t="s">
        <v>257</v>
      </c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265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22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1:56" ht="75" x14ac:dyDescent="0.25">
      <c r="A587" s="6">
        <v>2</v>
      </c>
      <c r="B587" s="115" t="s">
        <v>3821</v>
      </c>
      <c r="C587" s="15" t="s">
        <v>258</v>
      </c>
      <c r="D587" s="14" t="s">
        <v>61</v>
      </c>
      <c r="E587" s="6">
        <v>583</v>
      </c>
      <c r="F587" s="12" t="s">
        <v>259</v>
      </c>
      <c r="G587" s="14" t="s">
        <v>260</v>
      </c>
      <c r="H587" s="168">
        <v>39.78</v>
      </c>
      <c r="I587" s="13" t="s">
        <v>37</v>
      </c>
      <c r="J587" s="16"/>
      <c r="K587" s="14" t="s">
        <v>261</v>
      </c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265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22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1:56" ht="75" x14ac:dyDescent="0.25">
      <c r="A588" s="6">
        <v>2</v>
      </c>
      <c r="B588" s="115" t="s">
        <v>3821</v>
      </c>
      <c r="C588" s="37" t="s">
        <v>3949</v>
      </c>
      <c r="D588" s="89" t="s">
        <v>61</v>
      </c>
      <c r="E588" s="6">
        <v>584</v>
      </c>
      <c r="F588" s="10" t="s">
        <v>3943</v>
      </c>
      <c r="G588" s="130" t="s">
        <v>3944</v>
      </c>
      <c r="H588" s="87">
        <v>999.19</v>
      </c>
      <c r="I588" s="208" t="s">
        <v>37</v>
      </c>
      <c r="J588" s="209"/>
      <c r="K588" s="210" t="s">
        <v>3945</v>
      </c>
      <c r="L588" s="211" t="s">
        <v>3946</v>
      </c>
      <c r="M588" s="212" t="s">
        <v>3947</v>
      </c>
      <c r="N588" s="212" t="s">
        <v>3948</v>
      </c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213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32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1:56" ht="76.5" x14ac:dyDescent="0.25">
      <c r="A589" s="6">
        <v>2</v>
      </c>
      <c r="B589" s="115" t="s">
        <v>3821</v>
      </c>
      <c r="C589" s="130" t="s">
        <v>3956</v>
      </c>
      <c r="D589" s="90" t="s">
        <v>61</v>
      </c>
      <c r="E589" s="6">
        <v>585</v>
      </c>
      <c r="F589" s="10" t="s">
        <v>3959</v>
      </c>
      <c r="G589" s="217" t="s">
        <v>3957</v>
      </c>
      <c r="H589" s="218">
        <v>213.64739</v>
      </c>
      <c r="I589" s="87" t="s">
        <v>37</v>
      </c>
      <c r="J589" s="90"/>
      <c r="K589" s="217" t="s">
        <v>3958</v>
      </c>
      <c r="L589" s="219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213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</row>
    <row r="590" spans="1:56" ht="60" x14ac:dyDescent="0.25">
      <c r="A590" s="6">
        <v>2</v>
      </c>
      <c r="B590" s="115" t="s">
        <v>3821</v>
      </c>
      <c r="C590" s="130" t="s">
        <v>3964</v>
      </c>
      <c r="D590" s="90" t="s">
        <v>61</v>
      </c>
      <c r="E590" s="6">
        <v>586</v>
      </c>
      <c r="F590" s="97" t="s">
        <v>3960</v>
      </c>
      <c r="G590" s="107" t="s">
        <v>3961</v>
      </c>
      <c r="H590" s="218">
        <v>308.46616999999998</v>
      </c>
      <c r="I590" s="87" t="s">
        <v>37</v>
      </c>
      <c r="J590" s="90"/>
      <c r="K590" s="90" t="s">
        <v>3962</v>
      </c>
      <c r="L590" s="90"/>
      <c r="M590" s="90" t="s">
        <v>3963</v>
      </c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213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</row>
    <row r="591" spans="1:56" ht="75" x14ac:dyDescent="0.25">
      <c r="A591" s="6">
        <v>2</v>
      </c>
      <c r="B591" s="115" t="s">
        <v>3821</v>
      </c>
      <c r="C591" s="7" t="s">
        <v>1472</v>
      </c>
      <c r="D591" s="7" t="s">
        <v>1473</v>
      </c>
      <c r="E591" s="6">
        <v>587</v>
      </c>
      <c r="F591" s="7" t="s">
        <v>1474</v>
      </c>
      <c r="G591" s="7" t="s">
        <v>1475</v>
      </c>
      <c r="H591" s="123">
        <v>914.89</v>
      </c>
      <c r="I591" s="13" t="s">
        <v>37</v>
      </c>
      <c r="J591" s="16"/>
      <c r="K591" s="14" t="s">
        <v>1476</v>
      </c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265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55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</row>
    <row r="592" spans="1:56" ht="75" x14ac:dyDescent="0.25">
      <c r="A592" s="6">
        <v>2</v>
      </c>
      <c r="B592" s="115" t="s">
        <v>3821</v>
      </c>
      <c r="C592" s="8" t="s">
        <v>1477</v>
      </c>
      <c r="D592" s="7" t="s">
        <v>1473</v>
      </c>
      <c r="E592" s="6">
        <v>588</v>
      </c>
      <c r="F592" s="8" t="s">
        <v>1478</v>
      </c>
      <c r="G592" s="8" t="s">
        <v>1479</v>
      </c>
      <c r="H592" s="6">
        <v>107.04</v>
      </c>
      <c r="I592" s="13" t="s">
        <v>37</v>
      </c>
      <c r="J592" s="16"/>
      <c r="K592" s="15" t="s">
        <v>1480</v>
      </c>
      <c r="L592" s="16"/>
      <c r="M592" s="54"/>
      <c r="N592" s="13"/>
      <c r="O592" s="54"/>
      <c r="P592" s="13"/>
      <c r="Q592" s="13"/>
      <c r="R592" s="13"/>
      <c r="S592" s="13"/>
      <c r="T592" s="13"/>
      <c r="U592" s="16"/>
      <c r="V592" s="16"/>
      <c r="W592" s="16"/>
      <c r="X592" s="16"/>
      <c r="Y592" s="16"/>
      <c r="Z592" s="265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55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</row>
    <row r="593" spans="1:56" ht="75" x14ac:dyDescent="0.25">
      <c r="A593" s="6">
        <v>2</v>
      </c>
      <c r="B593" s="115" t="s">
        <v>3821</v>
      </c>
      <c r="C593" s="8" t="s">
        <v>1477</v>
      </c>
      <c r="D593" s="7" t="s">
        <v>1473</v>
      </c>
      <c r="E593" s="6">
        <v>589</v>
      </c>
      <c r="F593" s="8" t="s">
        <v>1481</v>
      </c>
      <c r="G593" s="8" t="s">
        <v>1482</v>
      </c>
      <c r="H593" s="6">
        <v>1068.04</v>
      </c>
      <c r="I593" s="13" t="s">
        <v>37</v>
      </c>
      <c r="J593" s="16"/>
      <c r="K593" s="15" t="s">
        <v>1483</v>
      </c>
      <c r="L593" s="16"/>
      <c r="M593" s="26" t="s">
        <v>1484</v>
      </c>
      <c r="N593" s="13"/>
      <c r="O593" s="54"/>
      <c r="P593" s="13"/>
      <c r="Q593" s="13"/>
      <c r="R593" s="13"/>
      <c r="S593" s="13"/>
      <c r="T593" s="13"/>
      <c r="U593" s="16"/>
      <c r="V593" s="16"/>
      <c r="W593" s="16"/>
      <c r="X593" s="16"/>
      <c r="Y593" s="16"/>
      <c r="Z593" s="265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55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</row>
    <row r="594" spans="1:56" ht="75" x14ac:dyDescent="0.25">
      <c r="A594" s="6">
        <v>2</v>
      </c>
      <c r="B594" s="115" t="s">
        <v>3821</v>
      </c>
      <c r="C594" s="8" t="s">
        <v>1477</v>
      </c>
      <c r="D594" s="7" t="s">
        <v>1473</v>
      </c>
      <c r="E594" s="6">
        <v>590</v>
      </c>
      <c r="F594" s="8" t="s">
        <v>1485</v>
      </c>
      <c r="G594" s="8" t="s">
        <v>1486</v>
      </c>
      <c r="H594" s="6">
        <v>542.07000000000005</v>
      </c>
      <c r="I594" s="13" t="s">
        <v>37</v>
      </c>
      <c r="J594" s="16"/>
      <c r="K594" s="15" t="s">
        <v>1487</v>
      </c>
      <c r="L594" s="31" t="s">
        <v>1488</v>
      </c>
      <c r="M594" s="26" t="s">
        <v>1489</v>
      </c>
      <c r="N594" s="80" t="s">
        <v>1490</v>
      </c>
      <c r="O594" s="54"/>
      <c r="P594" s="13"/>
      <c r="Q594" s="13"/>
      <c r="R594" s="13"/>
      <c r="S594" s="13"/>
      <c r="T594" s="13"/>
      <c r="U594" s="16"/>
      <c r="V594" s="16"/>
      <c r="W594" s="16"/>
      <c r="X594" s="16"/>
      <c r="Y594" s="16"/>
      <c r="Z594" s="265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</row>
    <row r="595" spans="1:56" ht="60" x14ac:dyDescent="0.25">
      <c r="A595" s="6">
        <v>2</v>
      </c>
      <c r="B595" s="115" t="s">
        <v>3821</v>
      </c>
      <c r="C595" s="8" t="s">
        <v>1477</v>
      </c>
      <c r="D595" s="7" t="s">
        <v>1473</v>
      </c>
      <c r="E595" s="6">
        <v>591</v>
      </c>
      <c r="F595" s="8" t="s">
        <v>1491</v>
      </c>
      <c r="G595" s="8" t="s">
        <v>1492</v>
      </c>
      <c r="H595" s="6">
        <v>393.48</v>
      </c>
      <c r="I595" s="13" t="s">
        <v>37</v>
      </c>
      <c r="J595" s="16"/>
      <c r="K595" s="15" t="s">
        <v>1493</v>
      </c>
      <c r="L595" s="16"/>
      <c r="M595" s="54"/>
      <c r="N595" s="13"/>
      <c r="O595" s="54"/>
      <c r="P595" s="13"/>
      <c r="Q595" s="13"/>
      <c r="R595" s="13"/>
      <c r="S595" s="13"/>
      <c r="T595" s="13"/>
      <c r="U595" s="16"/>
      <c r="V595" s="16"/>
      <c r="W595" s="16"/>
      <c r="X595" s="16"/>
      <c r="Y595" s="16"/>
      <c r="Z595" s="265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</row>
    <row r="596" spans="1:56" ht="75" x14ac:dyDescent="0.25">
      <c r="A596" s="6">
        <v>2</v>
      </c>
      <c r="B596" s="115" t="s">
        <v>3821</v>
      </c>
      <c r="C596" s="8" t="s">
        <v>1477</v>
      </c>
      <c r="D596" s="7" t="s">
        <v>1473</v>
      </c>
      <c r="E596" s="6">
        <v>592</v>
      </c>
      <c r="F596" s="8" t="s">
        <v>1494</v>
      </c>
      <c r="G596" s="8" t="s">
        <v>1486</v>
      </c>
      <c r="H596" s="6">
        <v>406.06</v>
      </c>
      <c r="I596" s="13" t="s">
        <v>37</v>
      </c>
      <c r="J596" s="16"/>
      <c r="K596" s="15" t="s">
        <v>1487</v>
      </c>
      <c r="L596" s="31" t="s">
        <v>1488</v>
      </c>
      <c r="M596" s="26" t="s">
        <v>1489</v>
      </c>
      <c r="N596" s="80" t="s">
        <v>1490</v>
      </c>
      <c r="O596" s="54"/>
      <c r="P596" s="13"/>
      <c r="Q596" s="13"/>
      <c r="R596" s="13"/>
      <c r="S596" s="13"/>
      <c r="T596" s="13"/>
      <c r="U596" s="16"/>
      <c r="V596" s="16"/>
      <c r="W596" s="16"/>
      <c r="X596" s="16"/>
      <c r="Y596" s="16"/>
      <c r="Z596" s="265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55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</row>
    <row r="597" spans="1:56" ht="75" x14ac:dyDescent="0.25">
      <c r="A597" s="6">
        <v>2</v>
      </c>
      <c r="B597" s="115" t="s">
        <v>3821</v>
      </c>
      <c r="C597" s="8" t="s">
        <v>1477</v>
      </c>
      <c r="D597" s="7" t="s">
        <v>1473</v>
      </c>
      <c r="E597" s="6">
        <v>593</v>
      </c>
      <c r="F597" s="8" t="s">
        <v>1495</v>
      </c>
      <c r="G597" s="8" t="s">
        <v>1496</v>
      </c>
      <c r="H597" s="6">
        <v>1562.18</v>
      </c>
      <c r="I597" s="13" t="s">
        <v>37</v>
      </c>
      <c r="J597" s="16"/>
      <c r="K597" s="15" t="s">
        <v>1497</v>
      </c>
      <c r="L597" s="31" t="s">
        <v>1498</v>
      </c>
      <c r="M597" s="26" t="s">
        <v>1499</v>
      </c>
      <c r="N597" s="13" t="s">
        <v>1500</v>
      </c>
      <c r="O597" s="54"/>
      <c r="P597" s="13"/>
      <c r="Q597" s="13"/>
      <c r="R597" s="13"/>
      <c r="S597" s="13"/>
      <c r="T597" s="13"/>
      <c r="U597" s="16"/>
      <c r="V597" s="16"/>
      <c r="W597" s="16"/>
      <c r="X597" s="16"/>
      <c r="Y597" s="16"/>
      <c r="Z597" s="265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</row>
    <row r="598" spans="1:56" ht="120" x14ac:dyDescent="0.25">
      <c r="A598" s="6">
        <v>2</v>
      </c>
      <c r="B598" s="115" t="s">
        <v>3821</v>
      </c>
      <c r="C598" s="14" t="s">
        <v>3597</v>
      </c>
      <c r="D598" s="14" t="s">
        <v>3596</v>
      </c>
      <c r="E598" s="6">
        <v>594</v>
      </c>
      <c r="F598" s="9" t="s">
        <v>3602</v>
      </c>
      <c r="G598" s="14" t="s">
        <v>3603</v>
      </c>
      <c r="H598" s="168">
        <v>5850.8</v>
      </c>
      <c r="I598" s="13" t="s">
        <v>37</v>
      </c>
      <c r="J598" s="16"/>
      <c r="K598" s="14" t="s">
        <v>3604</v>
      </c>
      <c r="L598" s="16"/>
      <c r="M598" s="16" t="s">
        <v>3605</v>
      </c>
      <c r="N598" s="16"/>
      <c r="O598" s="16" t="s">
        <v>3606</v>
      </c>
      <c r="P598" s="16"/>
      <c r="Q598" s="16" t="s">
        <v>3607</v>
      </c>
      <c r="R598" s="16"/>
      <c r="S598" s="16" t="s">
        <v>3608</v>
      </c>
      <c r="T598" s="16"/>
      <c r="U598" s="16" t="s">
        <v>3609</v>
      </c>
      <c r="V598" s="16"/>
      <c r="W598" s="16" t="s">
        <v>3610</v>
      </c>
      <c r="X598" s="16"/>
      <c r="Y598" s="16"/>
      <c r="Z598" s="265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05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</row>
    <row r="599" spans="1:56" ht="90" x14ac:dyDescent="0.25">
      <c r="A599" s="6">
        <v>2</v>
      </c>
      <c r="B599" s="115" t="s">
        <v>3821</v>
      </c>
      <c r="C599" s="39" t="s">
        <v>4075</v>
      </c>
      <c r="D599" s="89" t="s">
        <v>4076</v>
      </c>
      <c r="E599" s="6">
        <v>595</v>
      </c>
      <c r="F599" s="9" t="s">
        <v>4073</v>
      </c>
      <c r="G599" s="229" t="s">
        <v>4074</v>
      </c>
      <c r="H599" s="218">
        <v>149.91284999999999</v>
      </c>
      <c r="I599" s="87" t="s">
        <v>37</v>
      </c>
      <c r="J599" s="90"/>
      <c r="K599" s="229" t="s">
        <v>4077</v>
      </c>
      <c r="L599" s="229"/>
      <c r="M599" s="229" t="s">
        <v>1845</v>
      </c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213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348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</row>
    <row r="600" spans="1:56" ht="90" x14ac:dyDescent="0.25">
      <c r="A600" s="6">
        <v>2</v>
      </c>
      <c r="B600" s="115" t="s">
        <v>3821</v>
      </c>
      <c r="C600" s="42" t="s">
        <v>1741</v>
      </c>
      <c r="D600" s="42" t="s">
        <v>1742</v>
      </c>
      <c r="E600" s="6">
        <v>596</v>
      </c>
      <c r="F600" s="42" t="s">
        <v>1743</v>
      </c>
      <c r="G600" s="42" t="s">
        <v>1744</v>
      </c>
      <c r="H600" s="178">
        <v>49.92</v>
      </c>
      <c r="I600" s="41" t="s">
        <v>37</v>
      </c>
      <c r="J600" s="10"/>
      <c r="K600" s="42" t="s">
        <v>1745</v>
      </c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276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293"/>
      <c r="AM600" s="117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</row>
    <row r="601" spans="1:56" ht="75" x14ac:dyDescent="0.25">
      <c r="A601" s="6">
        <v>2</v>
      </c>
      <c r="B601" s="115" t="s">
        <v>3821</v>
      </c>
      <c r="C601" s="42" t="s">
        <v>1746</v>
      </c>
      <c r="D601" s="42" t="s">
        <v>1742</v>
      </c>
      <c r="E601" s="6">
        <v>597</v>
      </c>
      <c r="F601" s="42" t="s">
        <v>1747</v>
      </c>
      <c r="G601" s="42" t="s">
        <v>1748</v>
      </c>
      <c r="H601" s="178">
        <v>702.04</v>
      </c>
      <c r="I601" s="41" t="s">
        <v>37</v>
      </c>
      <c r="J601" s="10"/>
      <c r="K601" s="42" t="s">
        <v>1749</v>
      </c>
      <c r="L601" s="10"/>
      <c r="M601" s="10" t="s">
        <v>1750</v>
      </c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276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293"/>
      <c r="AM601" s="117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</row>
    <row r="602" spans="1:56" ht="90" x14ac:dyDescent="0.25">
      <c r="A602" s="6">
        <v>2</v>
      </c>
      <c r="B602" s="115" t="s">
        <v>3821</v>
      </c>
      <c r="C602" s="42" t="s">
        <v>1751</v>
      </c>
      <c r="D602" s="42" t="s">
        <v>1742</v>
      </c>
      <c r="E602" s="6">
        <v>598</v>
      </c>
      <c r="F602" s="42" t="s">
        <v>1752</v>
      </c>
      <c r="G602" s="42" t="s">
        <v>1753</v>
      </c>
      <c r="H602" s="178">
        <v>36.549999999999997</v>
      </c>
      <c r="I602" s="41" t="s">
        <v>37</v>
      </c>
      <c r="J602" s="10"/>
      <c r="K602" s="42" t="s">
        <v>1754</v>
      </c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276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293"/>
      <c r="AM602" s="117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</row>
    <row r="603" spans="1:56" ht="45" x14ac:dyDescent="0.25">
      <c r="A603" s="6">
        <v>2</v>
      </c>
      <c r="B603" s="115" t="s">
        <v>3821</v>
      </c>
      <c r="C603" s="42" t="s">
        <v>1755</v>
      </c>
      <c r="D603" s="42" t="s">
        <v>1742</v>
      </c>
      <c r="E603" s="6">
        <v>599</v>
      </c>
      <c r="F603" s="42" t="s">
        <v>1756</v>
      </c>
      <c r="G603" s="42" t="s">
        <v>1757</v>
      </c>
      <c r="H603" s="185">
        <v>34.659999999999997</v>
      </c>
      <c r="I603" s="41" t="s">
        <v>37</v>
      </c>
      <c r="J603" s="10"/>
      <c r="K603" s="42" t="s">
        <v>1758</v>
      </c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276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293"/>
      <c r="AM603" s="117"/>
      <c r="AN603" s="113"/>
      <c r="AO603" s="113"/>
      <c r="AP603" s="113"/>
      <c r="AQ603" s="113"/>
      <c r="AR603" s="113"/>
      <c r="AS603" s="113"/>
      <c r="AT603" s="113"/>
      <c r="AU603" s="113"/>
      <c r="AV603" s="113"/>
      <c r="AW603" s="113"/>
      <c r="AX603" s="113"/>
      <c r="AY603" s="113"/>
      <c r="AZ603" s="113"/>
      <c r="BA603" s="113"/>
      <c r="BB603" s="113"/>
      <c r="BC603" s="113"/>
      <c r="BD603" s="113"/>
    </row>
    <row r="604" spans="1:56" ht="105" x14ac:dyDescent="0.25">
      <c r="A604" s="6">
        <v>2</v>
      </c>
      <c r="B604" s="115" t="s">
        <v>3821</v>
      </c>
      <c r="C604" s="42" t="s">
        <v>1759</v>
      </c>
      <c r="D604" s="42" t="s">
        <v>1742</v>
      </c>
      <c r="E604" s="6">
        <v>600</v>
      </c>
      <c r="F604" s="42" t="s">
        <v>1760</v>
      </c>
      <c r="G604" s="42" t="s">
        <v>1761</v>
      </c>
      <c r="H604" s="41">
        <v>152.88999999999999</v>
      </c>
      <c r="I604" s="41" t="s">
        <v>37</v>
      </c>
      <c r="J604" s="10"/>
      <c r="K604" s="42" t="s">
        <v>1762</v>
      </c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276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293"/>
      <c r="AM604" s="117"/>
      <c r="AN604" s="113"/>
      <c r="AO604" s="113"/>
      <c r="AP604" s="113"/>
      <c r="AQ604" s="113"/>
      <c r="AR604" s="113"/>
      <c r="AS604" s="113"/>
      <c r="AT604" s="113"/>
      <c r="AU604" s="113"/>
      <c r="AV604" s="113"/>
      <c r="AW604" s="113"/>
      <c r="AX604" s="113"/>
      <c r="AY604" s="113"/>
      <c r="AZ604" s="113"/>
      <c r="BA604" s="113"/>
      <c r="BB604" s="113"/>
      <c r="BC604" s="113"/>
      <c r="BD604" s="113"/>
    </row>
    <row r="605" spans="1:56" ht="90" x14ac:dyDescent="0.25">
      <c r="A605" s="6">
        <v>2</v>
      </c>
      <c r="B605" s="115" t="s">
        <v>3821</v>
      </c>
      <c r="C605" s="42" t="s">
        <v>1767</v>
      </c>
      <c r="D605" s="42" t="s">
        <v>1742</v>
      </c>
      <c r="E605" s="6">
        <v>601</v>
      </c>
      <c r="F605" s="42" t="s">
        <v>1768</v>
      </c>
      <c r="G605" s="42" t="s">
        <v>1753</v>
      </c>
      <c r="H605" s="178">
        <v>33.19</v>
      </c>
      <c r="I605" s="41" t="s">
        <v>37</v>
      </c>
      <c r="J605" s="10"/>
      <c r="K605" s="42" t="s">
        <v>1769</v>
      </c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276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293"/>
      <c r="AM605" s="117"/>
      <c r="AN605" s="113"/>
      <c r="AO605" s="113"/>
      <c r="AP605" s="113"/>
      <c r="AQ605" s="113"/>
      <c r="AR605" s="113"/>
      <c r="AS605" s="113"/>
      <c r="AT605" s="113"/>
      <c r="AU605" s="113"/>
      <c r="AV605" s="113"/>
      <c r="AW605" s="113"/>
      <c r="AX605" s="113"/>
      <c r="AY605" s="113"/>
      <c r="AZ605" s="113"/>
      <c r="BA605" s="113"/>
      <c r="BB605" s="113"/>
      <c r="BC605" s="113"/>
      <c r="BD605" s="113"/>
    </row>
    <row r="606" spans="1:56" ht="45" x14ac:dyDescent="0.25">
      <c r="A606" s="6">
        <v>2</v>
      </c>
      <c r="B606" s="115" t="s">
        <v>3821</v>
      </c>
      <c r="C606" s="42" t="s">
        <v>1776</v>
      </c>
      <c r="D606" s="42" t="s">
        <v>1742</v>
      </c>
      <c r="E606" s="6">
        <v>602</v>
      </c>
      <c r="F606" s="42" t="s">
        <v>1777</v>
      </c>
      <c r="G606" s="42" t="s">
        <v>1778</v>
      </c>
      <c r="H606" s="178">
        <v>1374.49</v>
      </c>
      <c r="I606" s="41" t="s">
        <v>37</v>
      </c>
      <c r="J606" s="10"/>
      <c r="K606" s="42" t="s">
        <v>1779</v>
      </c>
      <c r="L606" s="10"/>
      <c r="M606" s="10" t="s">
        <v>1780</v>
      </c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276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293"/>
      <c r="AM606" s="117"/>
      <c r="AN606" s="113"/>
      <c r="AO606" s="113"/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</row>
    <row r="607" spans="1:56" ht="90" x14ac:dyDescent="0.25">
      <c r="A607" s="6">
        <v>2</v>
      </c>
      <c r="B607" s="115" t="s">
        <v>3821</v>
      </c>
      <c r="C607" s="42" t="s">
        <v>1781</v>
      </c>
      <c r="D607" s="42" t="s">
        <v>1742</v>
      </c>
      <c r="E607" s="6">
        <v>603</v>
      </c>
      <c r="F607" s="42" t="s">
        <v>1782</v>
      </c>
      <c r="G607" s="42" t="s">
        <v>1753</v>
      </c>
      <c r="H607" s="178">
        <v>36.86</v>
      </c>
      <c r="I607" s="41" t="s">
        <v>37</v>
      </c>
      <c r="J607" s="10"/>
      <c r="K607" s="42" t="s">
        <v>1783</v>
      </c>
      <c r="L607" s="10"/>
      <c r="M607" s="10" t="s">
        <v>1784</v>
      </c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276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293"/>
      <c r="AM607" s="117"/>
      <c r="AN607" s="113"/>
      <c r="AO607" s="113"/>
      <c r="AP607" s="113"/>
      <c r="AQ607" s="113"/>
      <c r="AR607" s="113"/>
      <c r="AS607" s="113"/>
      <c r="AT607" s="113"/>
      <c r="AU607" s="113"/>
      <c r="AV607" s="113"/>
      <c r="AW607" s="113"/>
      <c r="AX607" s="113"/>
      <c r="AY607" s="113"/>
      <c r="AZ607" s="113"/>
      <c r="BA607" s="113"/>
      <c r="BB607" s="113"/>
      <c r="BC607" s="113"/>
      <c r="BD607" s="113"/>
    </row>
    <row r="608" spans="1:56" ht="90" x14ac:dyDescent="0.25">
      <c r="A608" s="6">
        <v>2</v>
      </c>
      <c r="B608" s="115" t="s">
        <v>3821</v>
      </c>
      <c r="C608" s="14" t="s">
        <v>1785</v>
      </c>
      <c r="D608" s="7" t="s">
        <v>1742</v>
      </c>
      <c r="E608" s="6">
        <v>604</v>
      </c>
      <c r="F608" s="8" t="s">
        <v>1786</v>
      </c>
      <c r="G608" s="14" t="s">
        <v>1787</v>
      </c>
      <c r="H608" s="168">
        <v>71.63</v>
      </c>
      <c r="I608" s="13" t="s">
        <v>37</v>
      </c>
      <c r="J608" s="16"/>
      <c r="K608" s="14" t="s">
        <v>1788</v>
      </c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265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96"/>
      <c r="AM608" s="105"/>
      <c r="AN608" s="113"/>
      <c r="AO608" s="113"/>
      <c r="AP608" s="113"/>
      <c r="AQ608" s="113"/>
      <c r="AR608" s="113"/>
      <c r="AS608" s="113"/>
      <c r="AT608" s="113"/>
      <c r="AU608" s="113"/>
      <c r="AV608" s="113"/>
      <c r="AW608" s="113"/>
      <c r="AX608" s="113"/>
      <c r="AY608" s="113"/>
      <c r="AZ608" s="113"/>
      <c r="BA608" s="113"/>
      <c r="BB608" s="113"/>
      <c r="BC608" s="113"/>
      <c r="BD608" s="113"/>
    </row>
    <row r="609" spans="1:56" ht="75" x14ac:dyDescent="0.25">
      <c r="A609" s="6">
        <v>2</v>
      </c>
      <c r="B609" s="115" t="s">
        <v>3821</v>
      </c>
      <c r="C609" s="15" t="s">
        <v>1789</v>
      </c>
      <c r="D609" s="14" t="s">
        <v>1742</v>
      </c>
      <c r="E609" s="6">
        <v>605</v>
      </c>
      <c r="F609" s="8" t="s">
        <v>1790</v>
      </c>
      <c r="G609" s="15" t="s">
        <v>1791</v>
      </c>
      <c r="H609" s="24">
        <v>26.21</v>
      </c>
      <c r="I609" s="13" t="s">
        <v>37</v>
      </c>
      <c r="J609" s="13"/>
      <c r="K609" s="14" t="s">
        <v>1792</v>
      </c>
      <c r="L609" s="16"/>
      <c r="M609" s="16" t="s">
        <v>1793</v>
      </c>
      <c r="N609" s="4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265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96"/>
      <c r="AM609" s="105"/>
      <c r="AN609" s="113"/>
      <c r="AO609" s="113"/>
      <c r="AP609" s="113"/>
      <c r="AQ609" s="113"/>
      <c r="AR609" s="113"/>
      <c r="AS609" s="113"/>
      <c r="AT609" s="113"/>
      <c r="AU609" s="113"/>
      <c r="AV609" s="113"/>
      <c r="AW609" s="113"/>
      <c r="AX609" s="113"/>
      <c r="AY609" s="113"/>
      <c r="AZ609" s="113"/>
      <c r="BA609" s="113"/>
      <c r="BB609" s="113"/>
      <c r="BC609" s="113"/>
      <c r="BD609" s="113"/>
    </row>
    <row r="610" spans="1:56" ht="75" x14ac:dyDescent="0.25">
      <c r="A610" s="6">
        <v>2</v>
      </c>
      <c r="B610" s="115" t="s">
        <v>3821</v>
      </c>
      <c r="C610" s="15" t="s">
        <v>1794</v>
      </c>
      <c r="D610" s="14" t="s">
        <v>1742</v>
      </c>
      <c r="E610" s="6">
        <v>606</v>
      </c>
      <c r="F610" s="12" t="s">
        <v>1795</v>
      </c>
      <c r="G610" s="14" t="s">
        <v>1796</v>
      </c>
      <c r="H610" s="168">
        <v>79.56</v>
      </c>
      <c r="I610" s="13" t="s">
        <v>37</v>
      </c>
      <c r="J610" s="16"/>
      <c r="K610" s="14" t="s">
        <v>1797</v>
      </c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265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96"/>
      <c r="AM610" s="105"/>
      <c r="AN610" s="113"/>
      <c r="AO610" s="113"/>
      <c r="AP610" s="113"/>
      <c r="AQ610" s="113"/>
      <c r="AR610" s="113"/>
      <c r="AS610" s="113"/>
      <c r="AT610" s="113"/>
      <c r="AU610" s="113"/>
      <c r="AV610" s="113"/>
      <c r="AW610" s="113"/>
      <c r="AX610" s="113"/>
      <c r="AY610" s="113"/>
      <c r="AZ610" s="113"/>
      <c r="BA610" s="113"/>
      <c r="BB610" s="113"/>
      <c r="BC610" s="113"/>
      <c r="BD610" s="113"/>
    </row>
    <row r="611" spans="1:56" ht="60" x14ac:dyDescent="0.25">
      <c r="A611" s="6">
        <v>2</v>
      </c>
      <c r="B611" s="115" t="s">
        <v>3821</v>
      </c>
      <c r="C611" s="14" t="s">
        <v>1798</v>
      </c>
      <c r="D611" s="14" t="s">
        <v>1742</v>
      </c>
      <c r="E611" s="6">
        <v>607</v>
      </c>
      <c r="F611" s="9" t="s">
        <v>1799</v>
      </c>
      <c r="G611" s="14" t="s">
        <v>1800</v>
      </c>
      <c r="H611" s="168">
        <v>64.180000000000007</v>
      </c>
      <c r="I611" s="13" t="s">
        <v>37</v>
      </c>
      <c r="J611" s="16"/>
      <c r="K611" s="14" t="s">
        <v>1801</v>
      </c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265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96"/>
      <c r="AM611" s="105"/>
      <c r="AN611" s="113"/>
      <c r="AO611" s="113"/>
      <c r="AP611" s="113"/>
      <c r="AQ611" s="113"/>
      <c r="AR611" s="113"/>
      <c r="AS611" s="113"/>
      <c r="AT611" s="113"/>
      <c r="AU611" s="113"/>
      <c r="AV611" s="113"/>
      <c r="AW611" s="113"/>
      <c r="AX611" s="113"/>
      <c r="AY611" s="113"/>
      <c r="AZ611" s="113"/>
      <c r="BA611" s="113"/>
      <c r="BB611" s="113"/>
      <c r="BC611" s="113"/>
      <c r="BD611" s="113"/>
    </row>
    <row r="612" spans="1:56" ht="120" x14ac:dyDescent="0.25">
      <c r="A612" s="6">
        <v>2</v>
      </c>
      <c r="B612" s="115" t="s">
        <v>3821</v>
      </c>
      <c r="C612" s="14" t="s">
        <v>1798</v>
      </c>
      <c r="D612" s="14" t="s">
        <v>1742</v>
      </c>
      <c r="E612" s="6">
        <v>608</v>
      </c>
      <c r="F612" s="9" t="s">
        <v>1802</v>
      </c>
      <c r="G612" s="14" t="s">
        <v>1803</v>
      </c>
      <c r="H612" s="168">
        <v>830</v>
      </c>
      <c r="I612" s="13" t="s">
        <v>37</v>
      </c>
      <c r="J612" s="16"/>
      <c r="K612" s="14" t="s">
        <v>1804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265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96"/>
      <c r="AM612" s="1"/>
      <c r="AN612" s="113"/>
      <c r="AO612" s="113"/>
      <c r="AP612" s="113"/>
      <c r="AQ612" s="113"/>
      <c r="AR612" s="113"/>
      <c r="AS612" s="113"/>
      <c r="AT612" s="113"/>
      <c r="AU612" s="113"/>
      <c r="AV612" s="113"/>
      <c r="AW612" s="113"/>
      <c r="AX612" s="113"/>
      <c r="AY612" s="113"/>
      <c r="AZ612" s="113"/>
      <c r="BA612" s="113"/>
      <c r="BB612" s="113"/>
      <c r="BC612" s="113"/>
      <c r="BD612" s="113"/>
    </row>
    <row r="613" spans="1:56" ht="180" x14ac:dyDescent="0.25">
      <c r="A613" s="6">
        <v>2</v>
      </c>
      <c r="B613" s="115" t="s">
        <v>3821</v>
      </c>
      <c r="C613" s="14" t="s">
        <v>1805</v>
      </c>
      <c r="D613" s="14" t="s">
        <v>1742</v>
      </c>
      <c r="E613" s="6">
        <v>609</v>
      </c>
      <c r="F613" s="9" t="s">
        <v>1806</v>
      </c>
      <c r="G613" s="14" t="s">
        <v>1807</v>
      </c>
      <c r="H613" s="168">
        <v>10099.77</v>
      </c>
      <c r="I613" s="13" t="s">
        <v>37</v>
      </c>
      <c r="J613" s="107" t="s">
        <v>3845</v>
      </c>
      <c r="K613" s="14" t="s">
        <v>1808</v>
      </c>
      <c r="L613" s="31" t="s">
        <v>1809</v>
      </c>
      <c r="M613" s="16" t="s">
        <v>1810</v>
      </c>
      <c r="N613" s="31" t="s">
        <v>1811</v>
      </c>
      <c r="O613" s="16" t="s">
        <v>1812</v>
      </c>
      <c r="P613" s="31" t="s">
        <v>1813</v>
      </c>
      <c r="Q613" s="16" t="s">
        <v>1814</v>
      </c>
      <c r="R613" s="31" t="s">
        <v>1815</v>
      </c>
      <c r="S613" s="16" t="s">
        <v>1816</v>
      </c>
      <c r="T613" s="31" t="s">
        <v>1817</v>
      </c>
      <c r="U613" s="16"/>
      <c r="V613" s="16"/>
      <c r="W613" s="16"/>
      <c r="X613" s="16"/>
      <c r="Y613" s="16"/>
      <c r="Z613" s="265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96"/>
      <c r="AM613" s="1"/>
      <c r="AN613" s="113"/>
      <c r="AO613" s="113"/>
      <c r="AP613" s="113"/>
      <c r="AQ613" s="113"/>
      <c r="AR613" s="113"/>
      <c r="AS613" s="113"/>
      <c r="AT613" s="113"/>
      <c r="AU613" s="113"/>
      <c r="AV613" s="113"/>
      <c r="AW613" s="113"/>
      <c r="AX613" s="113"/>
      <c r="AY613" s="113"/>
      <c r="AZ613" s="113"/>
      <c r="BA613" s="113"/>
      <c r="BB613" s="113"/>
      <c r="BC613" s="113"/>
      <c r="BD613" s="113"/>
    </row>
    <row r="614" spans="1:56" ht="75" x14ac:dyDescent="0.25">
      <c r="A614" s="6">
        <v>2</v>
      </c>
      <c r="B614" s="115" t="s">
        <v>3821</v>
      </c>
      <c r="C614" s="14" t="s">
        <v>1798</v>
      </c>
      <c r="D614" s="14" t="s">
        <v>1742</v>
      </c>
      <c r="E614" s="6">
        <v>610</v>
      </c>
      <c r="F614" s="9" t="s">
        <v>1818</v>
      </c>
      <c r="G614" s="14" t="s">
        <v>1819</v>
      </c>
      <c r="H614" s="168">
        <v>3949.93</v>
      </c>
      <c r="I614" s="13" t="s">
        <v>37</v>
      </c>
      <c r="J614" s="107" t="s">
        <v>3846</v>
      </c>
      <c r="K614" s="14" t="s">
        <v>1814</v>
      </c>
      <c r="L614" s="31" t="s">
        <v>1815</v>
      </c>
      <c r="M614" s="16" t="s">
        <v>1816</v>
      </c>
      <c r="N614" s="31" t="s">
        <v>1817</v>
      </c>
      <c r="O614" s="16" t="s">
        <v>1810</v>
      </c>
      <c r="P614" s="31" t="s">
        <v>1811</v>
      </c>
      <c r="Q614" s="16" t="s">
        <v>1812</v>
      </c>
      <c r="R614" s="31" t="s">
        <v>1813</v>
      </c>
      <c r="S614" s="16"/>
      <c r="T614" s="16"/>
      <c r="U614" s="16"/>
      <c r="V614" s="16"/>
      <c r="W614" s="16"/>
      <c r="X614" s="16"/>
      <c r="Y614" s="16"/>
      <c r="Z614" s="265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96"/>
      <c r="AM614" s="1"/>
      <c r="AN614" s="113"/>
      <c r="AO614" s="113"/>
      <c r="AP614" s="113"/>
      <c r="AQ614" s="113"/>
      <c r="AR614" s="113"/>
      <c r="AS614" s="113"/>
      <c r="AT614" s="113"/>
      <c r="AU614" s="113"/>
      <c r="AV614" s="113"/>
      <c r="AW614" s="113"/>
      <c r="AX614" s="113"/>
      <c r="AY614" s="113"/>
      <c r="AZ614" s="113"/>
      <c r="BA614" s="113"/>
      <c r="BB614" s="113"/>
      <c r="BC614" s="113"/>
      <c r="BD614" s="113"/>
    </row>
    <row r="615" spans="1:56" ht="90" x14ac:dyDescent="0.25">
      <c r="A615" s="6">
        <v>2</v>
      </c>
      <c r="B615" s="115" t="s">
        <v>3821</v>
      </c>
      <c r="C615" s="14" t="s">
        <v>1798</v>
      </c>
      <c r="D615" s="14" t="s">
        <v>1742</v>
      </c>
      <c r="E615" s="6">
        <v>611</v>
      </c>
      <c r="F615" s="12" t="s">
        <v>1820</v>
      </c>
      <c r="G615" s="14" t="s">
        <v>1821</v>
      </c>
      <c r="H615" s="168">
        <v>131.83000000000001</v>
      </c>
      <c r="I615" s="13" t="s">
        <v>37</v>
      </c>
      <c r="J615" s="16"/>
      <c r="K615" s="14" t="s">
        <v>1822</v>
      </c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265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96"/>
      <c r="AM615" s="1"/>
      <c r="AN615" s="113"/>
      <c r="AO615" s="113"/>
      <c r="AP615" s="113"/>
      <c r="AQ615" s="113"/>
      <c r="AR615" s="113"/>
      <c r="AS615" s="113"/>
      <c r="AT615" s="113"/>
      <c r="AU615" s="113"/>
      <c r="AV615" s="113"/>
      <c r="AW615" s="113"/>
      <c r="AX615" s="113"/>
      <c r="AY615" s="113"/>
      <c r="AZ615" s="113"/>
      <c r="BA615" s="113"/>
      <c r="BB615" s="113"/>
      <c r="BC615" s="113"/>
      <c r="BD615" s="113"/>
    </row>
    <row r="616" spans="1:56" ht="60" x14ac:dyDescent="0.25">
      <c r="A616" s="6">
        <v>2</v>
      </c>
      <c r="B616" s="115" t="s">
        <v>3821</v>
      </c>
      <c r="C616" s="14" t="s">
        <v>1798</v>
      </c>
      <c r="D616" s="14" t="s">
        <v>1742</v>
      </c>
      <c r="E616" s="6">
        <v>612</v>
      </c>
      <c r="F616" s="9" t="s">
        <v>1823</v>
      </c>
      <c r="G616" s="14" t="s">
        <v>1824</v>
      </c>
      <c r="H616" s="168">
        <v>355.23</v>
      </c>
      <c r="I616" s="13" t="s">
        <v>37</v>
      </c>
      <c r="J616" s="16"/>
      <c r="K616" s="14" t="s">
        <v>1804</v>
      </c>
      <c r="L616" s="31" t="s">
        <v>1825</v>
      </c>
      <c r="M616" s="16" t="s">
        <v>1826</v>
      </c>
      <c r="N616" s="31" t="s">
        <v>1827</v>
      </c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265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96"/>
      <c r="AM616" s="1"/>
      <c r="AN616" s="113"/>
      <c r="AO616" s="113"/>
      <c r="AP616" s="113"/>
      <c r="AQ616" s="113"/>
      <c r="AR616" s="113"/>
      <c r="AS616" s="113"/>
      <c r="AT616" s="113"/>
      <c r="AU616" s="113"/>
      <c r="AV616" s="113"/>
      <c r="AW616" s="113"/>
      <c r="AX616" s="113"/>
      <c r="AY616" s="113"/>
      <c r="AZ616" s="113"/>
      <c r="BA616" s="113"/>
      <c r="BB616" s="113"/>
      <c r="BC616" s="113"/>
      <c r="BD616" s="113"/>
    </row>
    <row r="617" spans="1:56" ht="75" x14ac:dyDescent="0.25">
      <c r="A617" s="6">
        <v>2</v>
      </c>
      <c r="B617" s="115" t="s">
        <v>3821</v>
      </c>
      <c r="C617" s="15" t="s">
        <v>1794</v>
      </c>
      <c r="D617" s="14" t="s">
        <v>1742</v>
      </c>
      <c r="E617" s="6">
        <v>613</v>
      </c>
      <c r="F617" s="12" t="s">
        <v>1828</v>
      </c>
      <c r="G617" s="14" t="s">
        <v>1829</v>
      </c>
      <c r="H617" s="168">
        <v>240</v>
      </c>
      <c r="I617" s="13" t="s">
        <v>37</v>
      </c>
      <c r="J617" s="16"/>
      <c r="K617" s="14" t="s">
        <v>1830</v>
      </c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265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96"/>
      <c r="AM617" s="1"/>
      <c r="AN617" s="113"/>
      <c r="AO617" s="113"/>
      <c r="AP617" s="113"/>
      <c r="AQ617" s="113"/>
      <c r="AR617" s="113"/>
      <c r="AS617" s="113"/>
      <c r="AT617" s="113"/>
      <c r="AU617" s="113"/>
      <c r="AV617" s="113"/>
      <c r="AW617" s="113"/>
      <c r="AX617" s="113"/>
      <c r="AY617" s="113"/>
      <c r="AZ617" s="113"/>
      <c r="BA617" s="113"/>
      <c r="BB617" s="113"/>
      <c r="BC617" s="113"/>
      <c r="BD617" s="113"/>
    </row>
    <row r="618" spans="1:56" ht="75" x14ac:dyDescent="0.25">
      <c r="A618" s="6">
        <v>2</v>
      </c>
      <c r="B618" s="115" t="s">
        <v>3821</v>
      </c>
      <c r="C618" s="14" t="s">
        <v>1805</v>
      </c>
      <c r="D618" s="14" t="s">
        <v>1742</v>
      </c>
      <c r="E618" s="6">
        <v>614</v>
      </c>
      <c r="F618" s="9" t="s">
        <v>1831</v>
      </c>
      <c r="G618" s="14" t="s">
        <v>1832</v>
      </c>
      <c r="H618" s="168">
        <v>1161.46</v>
      </c>
      <c r="I618" s="13" t="s">
        <v>37</v>
      </c>
      <c r="J618" s="16"/>
      <c r="K618" s="14" t="s">
        <v>1833</v>
      </c>
      <c r="L618" s="31" t="s">
        <v>1834</v>
      </c>
      <c r="M618" s="16" t="s">
        <v>1835</v>
      </c>
      <c r="N618" s="31" t="s">
        <v>1836</v>
      </c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265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96"/>
      <c r="AM618" s="1"/>
      <c r="AN618" s="113"/>
      <c r="AO618" s="113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</row>
    <row r="619" spans="1:56" ht="45" x14ac:dyDescent="0.25">
      <c r="A619" s="6">
        <v>2</v>
      </c>
      <c r="B619" s="115" t="s">
        <v>3821</v>
      </c>
      <c r="C619" s="14" t="s">
        <v>1798</v>
      </c>
      <c r="D619" s="14" t="s">
        <v>1742</v>
      </c>
      <c r="E619" s="6">
        <v>615</v>
      </c>
      <c r="F619" s="12" t="s">
        <v>1837</v>
      </c>
      <c r="G619" s="14" t="s">
        <v>1838</v>
      </c>
      <c r="H619" s="168">
        <v>250.27</v>
      </c>
      <c r="I619" s="13" t="s">
        <v>37</v>
      </c>
      <c r="J619" s="16"/>
      <c r="K619" s="14" t="s">
        <v>1839</v>
      </c>
      <c r="L619" s="59" t="s">
        <v>1840</v>
      </c>
      <c r="M619" s="16" t="s">
        <v>1841</v>
      </c>
      <c r="N619" s="59" t="s">
        <v>1842</v>
      </c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265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96"/>
      <c r="AM619" s="1"/>
      <c r="AN619" s="113"/>
      <c r="AO619" s="113"/>
      <c r="AP619" s="113"/>
      <c r="AQ619" s="113"/>
      <c r="AR619" s="113"/>
      <c r="AS619" s="113"/>
      <c r="AT619" s="113"/>
      <c r="AU619" s="113"/>
      <c r="AV619" s="113"/>
      <c r="AW619" s="113"/>
      <c r="AX619" s="113"/>
      <c r="AY619" s="113"/>
      <c r="AZ619" s="113"/>
      <c r="BA619" s="113"/>
      <c r="BB619" s="113"/>
      <c r="BC619" s="113"/>
      <c r="BD619" s="113"/>
    </row>
    <row r="620" spans="1:56" ht="90" x14ac:dyDescent="0.25">
      <c r="A620" s="6">
        <v>2</v>
      </c>
      <c r="B620" s="115" t="s">
        <v>3821</v>
      </c>
      <c r="C620" s="14" t="s">
        <v>1798</v>
      </c>
      <c r="D620" s="14" t="s">
        <v>1742</v>
      </c>
      <c r="E620" s="6">
        <v>616</v>
      </c>
      <c r="F620" s="12" t="s">
        <v>1843</v>
      </c>
      <c r="G620" s="14" t="s">
        <v>1844</v>
      </c>
      <c r="H620" s="168">
        <v>72.819999999999993</v>
      </c>
      <c r="I620" s="13" t="s">
        <v>37</v>
      </c>
      <c r="J620" s="16"/>
      <c r="K620" s="14" t="s">
        <v>1845</v>
      </c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265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96"/>
      <c r="AM620" s="1"/>
      <c r="AN620" s="113"/>
      <c r="AO620" s="113"/>
      <c r="AP620" s="113"/>
      <c r="AQ620" s="113"/>
      <c r="AR620" s="113"/>
      <c r="AS620" s="113"/>
      <c r="AT620" s="113"/>
      <c r="AU620" s="113"/>
      <c r="AV620" s="113"/>
      <c r="AW620" s="113"/>
      <c r="AX620" s="113"/>
      <c r="AY620" s="113"/>
      <c r="AZ620" s="113"/>
      <c r="BA620" s="113"/>
      <c r="BB620" s="113"/>
      <c r="BC620" s="113"/>
      <c r="BD620" s="113"/>
    </row>
    <row r="621" spans="1:56" ht="60" x14ac:dyDescent="0.25">
      <c r="A621" s="6">
        <v>2</v>
      </c>
      <c r="B621" s="115" t="s">
        <v>3821</v>
      </c>
      <c r="C621" s="14" t="s">
        <v>1850</v>
      </c>
      <c r="D621" s="17" t="s">
        <v>1742</v>
      </c>
      <c r="E621" s="6">
        <v>617</v>
      </c>
      <c r="F621" s="9" t="s">
        <v>1851</v>
      </c>
      <c r="G621" s="14" t="s">
        <v>1852</v>
      </c>
      <c r="H621" s="173">
        <v>77.3</v>
      </c>
      <c r="I621" s="24" t="s">
        <v>37</v>
      </c>
      <c r="J621" s="13"/>
      <c r="K621" s="14" t="s">
        <v>1853</v>
      </c>
      <c r="L621" s="13"/>
      <c r="M621" s="13"/>
      <c r="N621" s="13"/>
      <c r="O621" s="13"/>
      <c r="P621" s="13"/>
      <c r="Q621" s="13"/>
      <c r="R621" s="13"/>
      <c r="S621" s="24"/>
      <c r="T621" s="24"/>
      <c r="U621" s="18"/>
      <c r="V621" s="18"/>
      <c r="W621" s="18"/>
      <c r="X621" s="18"/>
      <c r="Y621" s="18"/>
      <c r="Z621" s="142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269"/>
      <c r="AM621" s="201"/>
      <c r="AN621" s="113"/>
      <c r="AO621" s="113"/>
      <c r="AP621" s="113"/>
      <c r="AQ621" s="113"/>
      <c r="AR621" s="113"/>
      <c r="AS621" s="113"/>
      <c r="AT621" s="113"/>
      <c r="AU621" s="113"/>
      <c r="AV621" s="113"/>
      <c r="AW621" s="113"/>
      <c r="AX621" s="113"/>
      <c r="AY621" s="113"/>
      <c r="AZ621" s="113"/>
      <c r="BA621" s="113"/>
      <c r="BB621" s="113"/>
      <c r="BC621" s="113"/>
      <c r="BD621" s="113"/>
    </row>
    <row r="622" spans="1:56" ht="75" x14ac:dyDescent="0.25">
      <c r="A622" s="6">
        <v>2</v>
      </c>
      <c r="B622" s="115" t="s">
        <v>3821</v>
      </c>
      <c r="C622" s="14" t="s">
        <v>1798</v>
      </c>
      <c r="D622" s="14" t="s">
        <v>1742</v>
      </c>
      <c r="E622" s="6">
        <v>618</v>
      </c>
      <c r="F622" s="9" t="s">
        <v>1854</v>
      </c>
      <c r="G622" s="14" t="s">
        <v>1855</v>
      </c>
      <c r="H622" s="168">
        <v>48.66</v>
      </c>
      <c r="I622" s="13" t="s">
        <v>37</v>
      </c>
      <c r="J622" s="16"/>
      <c r="K622" s="14" t="s">
        <v>1856</v>
      </c>
      <c r="L622" s="31" t="s">
        <v>1857</v>
      </c>
      <c r="M622" s="16" t="s">
        <v>1858</v>
      </c>
      <c r="N622" s="31" t="s">
        <v>1859</v>
      </c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265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96"/>
      <c r="AM622" s="201"/>
      <c r="AN622" s="113"/>
      <c r="AO622" s="113"/>
      <c r="AP622" s="113"/>
      <c r="AQ622" s="113"/>
      <c r="AR622" s="113"/>
      <c r="AS622" s="113"/>
      <c r="AT622" s="113"/>
      <c r="AU622" s="113"/>
      <c r="AV622" s="113"/>
      <c r="AW622" s="113"/>
      <c r="AX622" s="113"/>
      <c r="AY622" s="113"/>
      <c r="AZ622" s="113"/>
      <c r="BA622" s="113"/>
      <c r="BB622" s="113"/>
      <c r="BC622" s="113"/>
      <c r="BD622" s="113"/>
    </row>
    <row r="623" spans="1:56" ht="75" x14ac:dyDescent="0.25">
      <c r="A623" s="6">
        <v>2</v>
      </c>
      <c r="B623" s="115" t="s">
        <v>3821</v>
      </c>
      <c r="C623" s="15" t="s">
        <v>1860</v>
      </c>
      <c r="D623" s="14" t="s">
        <v>1742</v>
      </c>
      <c r="E623" s="6">
        <v>619</v>
      </c>
      <c r="F623" s="12" t="s">
        <v>1861</v>
      </c>
      <c r="G623" s="14" t="s">
        <v>1796</v>
      </c>
      <c r="H623" s="168">
        <v>400.07</v>
      </c>
      <c r="I623" s="95" t="s">
        <v>37</v>
      </c>
      <c r="J623" s="16"/>
      <c r="K623" s="14" t="s">
        <v>1862</v>
      </c>
      <c r="L623" s="31" t="s">
        <v>1863</v>
      </c>
      <c r="M623" s="16" t="s">
        <v>1864</v>
      </c>
      <c r="N623" s="31" t="s">
        <v>1865</v>
      </c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265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96"/>
      <c r="AN623" s="116"/>
      <c r="AO623" s="116"/>
      <c r="AP623" s="116"/>
      <c r="AQ623" s="116"/>
      <c r="AR623" s="116"/>
      <c r="AS623" s="116"/>
      <c r="AT623" s="116"/>
      <c r="AU623" s="116"/>
      <c r="AV623" s="116"/>
      <c r="AW623" s="116"/>
      <c r="AX623" s="116"/>
      <c r="AY623" s="116"/>
      <c r="AZ623" s="116"/>
      <c r="BA623" s="116"/>
      <c r="BB623" s="116"/>
      <c r="BC623" s="116"/>
      <c r="BD623" s="116"/>
    </row>
    <row r="624" spans="1:56" ht="60" x14ac:dyDescent="0.25">
      <c r="A624" s="6">
        <v>2</v>
      </c>
      <c r="B624" s="115" t="s">
        <v>3821</v>
      </c>
      <c r="C624" s="14" t="s">
        <v>1798</v>
      </c>
      <c r="D624" s="14" t="s">
        <v>1742</v>
      </c>
      <c r="E624" s="6">
        <v>620</v>
      </c>
      <c r="F624" s="9" t="s">
        <v>1866</v>
      </c>
      <c r="G624" s="14" t="s">
        <v>1867</v>
      </c>
      <c r="H624" s="168">
        <v>37.17</v>
      </c>
      <c r="I624" s="13" t="s">
        <v>37</v>
      </c>
      <c r="J624" s="16"/>
      <c r="K624" s="14" t="s">
        <v>1868</v>
      </c>
      <c r="L624" s="16"/>
      <c r="M624" s="16" t="s">
        <v>1869</v>
      </c>
      <c r="N624" s="16"/>
      <c r="O624" s="16" t="s">
        <v>971</v>
      </c>
      <c r="P624" s="16"/>
      <c r="Q624" s="16"/>
      <c r="R624" s="107"/>
      <c r="S624" s="16"/>
      <c r="T624" s="16"/>
      <c r="U624" s="16"/>
      <c r="V624" s="16"/>
      <c r="W624" s="16"/>
      <c r="X624" s="16"/>
      <c r="Y624" s="16"/>
      <c r="Z624" s="265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96"/>
      <c r="AM624" s="32"/>
      <c r="AN624" s="116"/>
      <c r="AO624" s="116"/>
      <c r="AP624" s="116"/>
      <c r="AQ624" s="116"/>
      <c r="AR624" s="116"/>
      <c r="AS624" s="116"/>
      <c r="AT624" s="116"/>
      <c r="AU624" s="116"/>
      <c r="AV624" s="116"/>
      <c r="AW624" s="116"/>
      <c r="AX624" s="116"/>
      <c r="AY624" s="116"/>
      <c r="AZ624" s="116"/>
      <c r="BA624" s="116"/>
      <c r="BB624" s="116"/>
      <c r="BC624" s="116"/>
      <c r="BD624" s="116"/>
    </row>
    <row r="625" spans="1:56" ht="105" x14ac:dyDescent="0.25">
      <c r="A625" s="6">
        <v>2</v>
      </c>
      <c r="B625" s="115" t="s">
        <v>3821</v>
      </c>
      <c r="C625" s="14" t="s">
        <v>1798</v>
      </c>
      <c r="D625" s="14" t="s">
        <v>1742</v>
      </c>
      <c r="E625" s="6">
        <v>621</v>
      </c>
      <c r="F625" s="9" t="s">
        <v>1870</v>
      </c>
      <c r="G625" s="14" t="s">
        <v>1871</v>
      </c>
      <c r="H625" s="168">
        <v>49.91</v>
      </c>
      <c r="I625" s="13" t="s">
        <v>37</v>
      </c>
      <c r="J625" s="16"/>
      <c r="K625" s="14" t="s">
        <v>1872</v>
      </c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265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96"/>
      <c r="AM625" s="32"/>
      <c r="AN625" s="116"/>
      <c r="AO625" s="116"/>
      <c r="AP625" s="116"/>
      <c r="AQ625" s="116"/>
      <c r="AR625" s="116"/>
      <c r="AS625" s="116"/>
      <c r="AT625" s="116"/>
      <c r="AU625" s="116"/>
      <c r="AV625" s="116"/>
      <c r="AW625" s="116"/>
      <c r="AX625" s="116"/>
      <c r="AY625" s="116"/>
      <c r="AZ625" s="116"/>
      <c r="BA625" s="116"/>
      <c r="BB625" s="116"/>
      <c r="BC625" s="116"/>
      <c r="BD625" s="116"/>
    </row>
    <row r="626" spans="1:56" ht="60" x14ac:dyDescent="0.25">
      <c r="A626" s="6">
        <v>2</v>
      </c>
      <c r="B626" s="115" t="s">
        <v>3821</v>
      </c>
      <c r="C626" s="14" t="s">
        <v>1798</v>
      </c>
      <c r="D626" s="14" t="s">
        <v>1742</v>
      </c>
      <c r="E626" s="6">
        <v>622</v>
      </c>
      <c r="F626" s="9" t="s">
        <v>1873</v>
      </c>
      <c r="G626" s="14" t="s">
        <v>1874</v>
      </c>
      <c r="H626" s="168">
        <v>832.5</v>
      </c>
      <c r="I626" s="13" t="s">
        <v>37</v>
      </c>
      <c r="J626" s="16"/>
      <c r="K626" s="14" t="s">
        <v>1875</v>
      </c>
      <c r="L626" s="31" t="s">
        <v>1876</v>
      </c>
      <c r="M626" s="16" t="s">
        <v>1826</v>
      </c>
      <c r="N626" s="16">
        <v>1840810</v>
      </c>
      <c r="O626" s="16" t="s">
        <v>1877</v>
      </c>
      <c r="P626" s="31" t="s">
        <v>1878</v>
      </c>
      <c r="Q626" s="16"/>
      <c r="R626" s="16"/>
      <c r="S626" s="16"/>
      <c r="T626" s="16"/>
      <c r="U626" s="16"/>
      <c r="V626" s="16"/>
      <c r="W626" s="16"/>
      <c r="X626" s="16"/>
      <c r="Y626" s="16"/>
      <c r="Z626" s="265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96"/>
      <c r="AM626" s="32"/>
      <c r="AN626" s="116"/>
      <c r="AO626" s="116"/>
      <c r="AP626" s="116"/>
      <c r="AQ626" s="116"/>
      <c r="AR626" s="116"/>
      <c r="AS626" s="116"/>
      <c r="AT626" s="116"/>
      <c r="AU626" s="116"/>
      <c r="AV626" s="116"/>
      <c r="AW626" s="116"/>
      <c r="AX626" s="116"/>
      <c r="AY626" s="116"/>
      <c r="AZ626" s="116"/>
      <c r="BA626" s="116"/>
      <c r="BB626" s="116"/>
      <c r="BC626" s="116"/>
      <c r="BD626" s="116"/>
    </row>
    <row r="627" spans="1:56" ht="75" x14ac:dyDescent="0.25">
      <c r="A627" s="6">
        <v>2</v>
      </c>
      <c r="B627" s="115" t="s">
        <v>3821</v>
      </c>
      <c r="C627" s="14" t="s">
        <v>1798</v>
      </c>
      <c r="D627" s="14" t="s">
        <v>1742</v>
      </c>
      <c r="E627" s="6">
        <v>623</v>
      </c>
      <c r="F627" s="12" t="s">
        <v>1879</v>
      </c>
      <c r="G627" s="14" t="s">
        <v>1880</v>
      </c>
      <c r="H627" s="168">
        <v>7016.43</v>
      </c>
      <c r="I627" s="13" t="s">
        <v>37</v>
      </c>
      <c r="J627" s="16"/>
      <c r="K627" s="14" t="s">
        <v>1881</v>
      </c>
      <c r="L627" s="59" t="s">
        <v>1882</v>
      </c>
      <c r="M627" s="16" t="s">
        <v>1883</v>
      </c>
      <c r="N627" s="59" t="s">
        <v>1884</v>
      </c>
      <c r="O627" s="16" t="s">
        <v>1885</v>
      </c>
      <c r="P627" s="59" t="s">
        <v>1886</v>
      </c>
      <c r="Q627" s="16"/>
      <c r="R627" s="16"/>
      <c r="S627" s="16"/>
      <c r="T627" s="16"/>
      <c r="U627" s="16"/>
      <c r="V627" s="16"/>
      <c r="W627" s="16"/>
      <c r="X627" s="16"/>
      <c r="Y627" s="16"/>
      <c r="Z627" s="265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96"/>
      <c r="AM627" s="32"/>
      <c r="AN627" s="116"/>
      <c r="AO627" s="116"/>
      <c r="AP627" s="116"/>
      <c r="AQ627" s="116"/>
      <c r="AR627" s="116"/>
      <c r="AS627" s="116"/>
      <c r="AT627" s="116"/>
      <c r="AU627" s="116"/>
      <c r="AV627" s="116"/>
      <c r="AW627" s="116"/>
      <c r="AX627" s="116"/>
      <c r="AY627" s="116"/>
      <c r="AZ627" s="116"/>
      <c r="BA627" s="116"/>
      <c r="BB627" s="116"/>
      <c r="BC627" s="116"/>
      <c r="BD627" s="116"/>
    </row>
    <row r="628" spans="1:56" ht="60" x14ac:dyDescent="0.25">
      <c r="A628" s="6">
        <v>2</v>
      </c>
      <c r="B628" s="115" t="s">
        <v>3821</v>
      </c>
      <c r="C628" s="14" t="s">
        <v>1798</v>
      </c>
      <c r="D628" s="14" t="s">
        <v>1742</v>
      </c>
      <c r="E628" s="6">
        <v>624</v>
      </c>
      <c r="F628" s="9" t="s">
        <v>1887</v>
      </c>
      <c r="G628" s="14" t="s">
        <v>1888</v>
      </c>
      <c r="H628" s="168">
        <v>29.69</v>
      </c>
      <c r="I628" s="13" t="s">
        <v>37</v>
      </c>
      <c r="J628" s="16"/>
      <c r="K628" s="14" t="s">
        <v>1810</v>
      </c>
      <c r="L628" s="16"/>
      <c r="M628" s="16" t="s">
        <v>1889</v>
      </c>
      <c r="N628" s="16"/>
      <c r="O628" s="16" t="s">
        <v>1890</v>
      </c>
      <c r="P628" s="59"/>
      <c r="Q628" s="16" t="s">
        <v>1891</v>
      </c>
      <c r="R628" s="16"/>
      <c r="S628" s="16"/>
      <c r="T628" s="16"/>
      <c r="U628" s="16"/>
      <c r="V628" s="16"/>
      <c r="W628" s="16"/>
      <c r="X628" s="16"/>
      <c r="Y628" s="16"/>
      <c r="Z628" s="265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96"/>
      <c r="AM628" s="32"/>
      <c r="AN628" s="116"/>
      <c r="AO628" s="116"/>
      <c r="AP628" s="116"/>
      <c r="AQ628" s="116"/>
      <c r="AR628" s="116"/>
      <c r="AS628" s="116"/>
      <c r="AT628" s="116"/>
      <c r="AU628" s="116"/>
      <c r="AV628" s="116"/>
      <c r="AW628" s="116"/>
      <c r="AX628" s="116"/>
      <c r="AY628" s="116"/>
      <c r="AZ628" s="116"/>
      <c r="BA628" s="116"/>
      <c r="BB628" s="116"/>
      <c r="BC628" s="116"/>
      <c r="BD628" s="116"/>
    </row>
    <row r="629" spans="1:56" ht="75" x14ac:dyDescent="0.25">
      <c r="A629" s="6">
        <v>2</v>
      </c>
      <c r="B629" s="115" t="s">
        <v>3821</v>
      </c>
      <c r="C629" s="14" t="s">
        <v>1798</v>
      </c>
      <c r="D629" s="14" t="s">
        <v>1742</v>
      </c>
      <c r="E629" s="6">
        <v>625</v>
      </c>
      <c r="F629" s="9" t="s">
        <v>1892</v>
      </c>
      <c r="G629" s="14" t="s">
        <v>1893</v>
      </c>
      <c r="H629" s="168">
        <v>51.46</v>
      </c>
      <c r="I629" s="13" t="s">
        <v>37</v>
      </c>
      <c r="J629" s="16"/>
      <c r="K629" s="14" t="s">
        <v>1894</v>
      </c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265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32"/>
      <c r="AN629" s="116"/>
      <c r="AO629" s="116"/>
      <c r="AP629" s="116"/>
      <c r="AQ629" s="116"/>
      <c r="AR629" s="116"/>
      <c r="AS629" s="116"/>
      <c r="AT629" s="116"/>
      <c r="AU629" s="116"/>
      <c r="AV629" s="116"/>
      <c r="AW629" s="116"/>
      <c r="AX629" s="116"/>
      <c r="AY629" s="116"/>
      <c r="AZ629" s="116"/>
      <c r="BA629" s="116"/>
      <c r="BB629" s="116"/>
      <c r="BC629" s="116"/>
      <c r="BD629" s="116"/>
    </row>
    <row r="630" spans="1:56" ht="45" x14ac:dyDescent="0.25">
      <c r="A630" s="6">
        <v>2</v>
      </c>
      <c r="B630" s="115" t="s">
        <v>3821</v>
      </c>
      <c r="C630" s="14" t="s">
        <v>1798</v>
      </c>
      <c r="D630" s="14" t="s">
        <v>1742</v>
      </c>
      <c r="E630" s="6">
        <v>626</v>
      </c>
      <c r="F630" s="9" t="s">
        <v>1895</v>
      </c>
      <c r="G630" s="14" t="s">
        <v>1896</v>
      </c>
      <c r="H630" s="168">
        <v>62.93</v>
      </c>
      <c r="I630" s="95" t="s">
        <v>37</v>
      </c>
      <c r="J630" s="16"/>
      <c r="K630" s="14" t="s">
        <v>1897</v>
      </c>
      <c r="L630" s="31" t="s">
        <v>1898</v>
      </c>
      <c r="M630" s="16" t="s">
        <v>1899</v>
      </c>
      <c r="N630" s="16"/>
      <c r="O630" s="16" t="s">
        <v>1900</v>
      </c>
      <c r="P630" s="31"/>
      <c r="Q630" s="16"/>
      <c r="R630" s="16"/>
      <c r="S630" s="16"/>
      <c r="T630" s="16"/>
      <c r="U630" s="16"/>
      <c r="V630" s="16"/>
      <c r="W630" s="16"/>
      <c r="X630" s="16"/>
      <c r="Y630" s="16"/>
      <c r="Z630" s="265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N630" s="116"/>
      <c r="AO630" s="116"/>
      <c r="AP630" s="116"/>
      <c r="AQ630" s="116"/>
      <c r="AR630" s="116"/>
      <c r="AS630" s="116"/>
      <c r="AT630" s="116"/>
      <c r="AU630" s="116"/>
      <c r="AV630" s="116"/>
      <c r="AW630" s="116"/>
      <c r="AX630" s="116"/>
      <c r="AY630" s="116"/>
      <c r="AZ630" s="116"/>
      <c r="BA630" s="116"/>
      <c r="BB630" s="116"/>
      <c r="BC630" s="116"/>
      <c r="BD630" s="116"/>
    </row>
    <row r="631" spans="1:56" ht="75" x14ac:dyDescent="0.25">
      <c r="A631" s="6">
        <v>2</v>
      </c>
      <c r="B631" s="115" t="s">
        <v>3821</v>
      </c>
      <c r="C631" s="14" t="s">
        <v>1901</v>
      </c>
      <c r="D631" s="14" t="s">
        <v>1742</v>
      </c>
      <c r="E631" s="6">
        <v>627</v>
      </c>
      <c r="F631" s="12" t="s">
        <v>1902</v>
      </c>
      <c r="G631" s="14" t="s">
        <v>1903</v>
      </c>
      <c r="H631" s="168">
        <v>6495.21</v>
      </c>
      <c r="I631" s="13" t="s">
        <v>37</v>
      </c>
      <c r="J631" s="16"/>
      <c r="K631" s="14" t="s">
        <v>1904</v>
      </c>
      <c r="L631" s="16"/>
      <c r="M631" s="16" t="s">
        <v>1905</v>
      </c>
      <c r="N631" s="16"/>
      <c r="O631" s="16" t="s">
        <v>1906</v>
      </c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265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32"/>
      <c r="AN631" s="116"/>
      <c r="AO631" s="116"/>
      <c r="AP631" s="116"/>
      <c r="AQ631" s="116"/>
      <c r="AR631" s="116"/>
      <c r="AS631" s="116"/>
      <c r="AT631" s="116"/>
      <c r="AU631" s="116"/>
      <c r="AV631" s="116"/>
      <c r="AW631" s="116"/>
      <c r="AX631" s="116"/>
      <c r="AY631" s="116"/>
      <c r="AZ631" s="116"/>
      <c r="BA631" s="116"/>
      <c r="BB631" s="116"/>
      <c r="BC631" s="116"/>
      <c r="BD631" s="116"/>
    </row>
    <row r="632" spans="1:56" ht="75" x14ac:dyDescent="0.25">
      <c r="A632" s="6">
        <v>2</v>
      </c>
      <c r="B632" s="115" t="s">
        <v>3821</v>
      </c>
      <c r="C632" s="15" t="s">
        <v>1912</v>
      </c>
      <c r="D632" s="14" t="s">
        <v>1742</v>
      </c>
      <c r="E632" s="6">
        <v>628</v>
      </c>
      <c r="F632" s="12" t="s">
        <v>1913</v>
      </c>
      <c r="G632" s="14" t="s">
        <v>1914</v>
      </c>
      <c r="H632" s="168">
        <v>240.39</v>
      </c>
      <c r="I632" s="13" t="s">
        <v>37</v>
      </c>
      <c r="J632" s="16"/>
      <c r="K632" s="14" t="s">
        <v>1915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265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32"/>
      <c r="AN632" s="116"/>
      <c r="AO632" s="116"/>
      <c r="AP632" s="116"/>
      <c r="AQ632" s="116"/>
      <c r="AR632" s="116"/>
      <c r="AS632" s="116"/>
      <c r="AT632" s="116"/>
      <c r="AU632" s="116"/>
      <c r="AV632" s="116"/>
      <c r="AW632" s="116"/>
      <c r="AX632" s="116"/>
      <c r="AY632" s="116"/>
      <c r="AZ632" s="116"/>
      <c r="BA632" s="116"/>
      <c r="BB632" s="116"/>
      <c r="BC632" s="116"/>
      <c r="BD632" s="116"/>
    </row>
    <row r="633" spans="1:56" ht="150" x14ac:dyDescent="0.25">
      <c r="A633" s="6">
        <v>2</v>
      </c>
      <c r="B633" s="115" t="s">
        <v>3821</v>
      </c>
      <c r="C633" s="15" t="s">
        <v>1846</v>
      </c>
      <c r="D633" s="14" t="s">
        <v>1742</v>
      </c>
      <c r="E633" s="6">
        <v>629</v>
      </c>
      <c r="F633" s="12" t="s">
        <v>1916</v>
      </c>
      <c r="G633" s="14" t="s">
        <v>1917</v>
      </c>
      <c r="H633" s="168">
        <v>80</v>
      </c>
      <c r="I633" s="95" t="s">
        <v>37</v>
      </c>
      <c r="J633" s="16"/>
      <c r="K633" s="14" t="s">
        <v>1918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265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N633" s="116"/>
      <c r="AO633" s="116"/>
      <c r="AP633" s="116"/>
      <c r="AQ633" s="116"/>
      <c r="AR633" s="116"/>
      <c r="AS633" s="116"/>
      <c r="AT633" s="116"/>
      <c r="AU633" s="116"/>
      <c r="AV633" s="116"/>
      <c r="AW633" s="116"/>
      <c r="AX633" s="116"/>
      <c r="AY633" s="116"/>
      <c r="AZ633" s="116"/>
      <c r="BA633" s="116"/>
      <c r="BB633" s="116"/>
      <c r="BC633" s="116"/>
      <c r="BD633" s="116"/>
    </row>
    <row r="634" spans="1:56" ht="90" x14ac:dyDescent="0.25">
      <c r="A634" s="6">
        <v>2</v>
      </c>
      <c r="B634" s="115" t="s">
        <v>3821</v>
      </c>
      <c r="C634" s="15" t="s">
        <v>1919</v>
      </c>
      <c r="D634" s="14" t="s">
        <v>1742</v>
      </c>
      <c r="E634" s="6">
        <v>630</v>
      </c>
      <c r="F634" s="12" t="s">
        <v>1920</v>
      </c>
      <c r="G634" s="14" t="s">
        <v>1921</v>
      </c>
      <c r="H634" s="168">
        <v>180.05</v>
      </c>
      <c r="I634" s="13" t="s">
        <v>37</v>
      </c>
      <c r="J634" s="16"/>
      <c r="K634" s="14" t="s">
        <v>1922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265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201"/>
      <c r="AN634" s="116"/>
      <c r="AO634" s="116"/>
      <c r="AP634" s="116"/>
      <c r="AQ634" s="116"/>
      <c r="AR634" s="116"/>
      <c r="AS634" s="116"/>
      <c r="AT634" s="116"/>
      <c r="AU634" s="116"/>
      <c r="AV634" s="116"/>
      <c r="AW634" s="116"/>
      <c r="AX634" s="116"/>
      <c r="AY634" s="116"/>
      <c r="AZ634" s="116"/>
      <c r="BA634" s="116"/>
      <c r="BB634" s="116"/>
      <c r="BC634" s="116"/>
      <c r="BD634" s="116"/>
    </row>
    <row r="635" spans="1:56" ht="75" x14ac:dyDescent="0.25">
      <c r="A635" s="6">
        <v>2</v>
      </c>
      <c r="B635" s="115" t="s">
        <v>3821</v>
      </c>
      <c r="C635" s="14" t="s">
        <v>1923</v>
      </c>
      <c r="D635" s="17" t="s">
        <v>1742</v>
      </c>
      <c r="E635" s="6">
        <v>631</v>
      </c>
      <c r="F635" s="9" t="s">
        <v>1924</v>
      </c>
      <c r="G635" s="14" t="s">
        <v>1925</v>
      </c>
      <c r="H635" s="173">
        <v>45</v>
      </c>
      <c r="I635" s="87" t="s">
        <v>37</v>
      </c>
      <c r="J635" s="13"/>
      <c r="K635" s="14" t="s">
        <v>1926</v>
      </c>
      <c r="L635" s="13"/>
      <c r="M635" s="13"/>
      <c r="N635" s="13"/>
      <c r="O635" s="13"/>
      <c r="P635" s="13"/>
      <c r="Q635" s="13"/>
      <c r="R635" s="13"/>
      <c r="S635" s="18"/>
      <c r="T635" s="18"/>
      <c r="U635" s="18"/>
      <c r="V635" s="18"/>
      <c r="W635" s="18"/>
      <c r="X635" s="18"/>
      <c r="Y635" s="18"/>
      <c r="Z635" s="277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93"/>
      <c r="AN635" s="116"/>
      <c r="AO635" s="116"/>
      <c r="AP635" s="116"/>
      <c r="AQ635" s="116"/>
      <c r="AR635" s="116"/>
      <c r="AS635" s="116"/>
      <c r="AT635" s="116"/>
      <c r="AU635" s="116"/>
      <c r="AV635" s="116"/>
      <c r="AW635" s="116"/>
      <c r="AX635" s="116"/>
      <c r="AY635" s="116"/>
      <c r="AZ635" s="116"/>
      <c r="BA635" s="116"/>
      <c r="BB635" s="116"/>
      <c r="BC635" s="116"/>
      <c r="BD635" s="116"/>
    </row>
    <row r="636" spans="1:56" ht="45" x14ac:dyDescent="0.25">
      <c r="A636" s="6">
        <v>2</v>
      </c>
      <c r="B636" s="115" t="s">
        <v>3821</v>
      </c>
      <c r="C636" s="14" t="s">
        <v>1923</v>
      </c>
      <c r="D636" s="17" t="s">
        <v>1742</v>
      </c>
      <c r="E636" s="6">
        <v>632</v>
      </c>
      <c r="F636" s="9" t="s">
        <v>1927</v>
      </c>
      <c r="G636" s="14" t="s">
        <v>1928</v>
      </c>
      <c r="H636" s="24">
        <v>41.14</v>
      </c>
      <c r="I636" s="24" t="s">
        <v>37</v>
      </c>
      <c r="J636" s="13"/>
      <c r="K636" s="14" t="s">
        <v>1929</v>
      </c>
      <c r="L636" s="13"/>
      <c r="M636" s="13"/>
      <c r="N636" s="13"/>
      <c r="O636" s="13"/>
      <c r="P636" s="13"/>
      <c r="Q636" s="13"/>
      <c r="R636" s="13"/>
      <c r="S636" s="18"/>
      <c r="T636" s="18"/>
      <c r="U636" s="18"/>
      <c r="V636" s="18"/>
      <c r="W636" s="18"/>
      <c r="X636" s="18"/>
      <c r="Y636" s="18"/>
      <c r="Z636" s="142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32"/>
      <c r="AN636" s="116"/>
      <c r="AO636" s="116"/>
      <c r="AP636" s="116"/>
      <c r="AQ636" s="116"/>
      <c r="AR636" s="116"/>
      <c r="AS636" s="116"/>
      <c r="AT636" s="116"/>
      <c r="AU636" s="116"/>
      <c r="AV636" s="116"/>
      <c r="AW636" s="116"/>
      <c r="AX636" s="116"/>
      <c r="AY636" s="116"/>
      <c r="AZ636" s="116"/>
      <c r="BA636" s="116"/>
      <c r="BB636" s="116"/>
      <c r="BC636" s="116"/>
      <c r="BD636" s="116"/>
    </row>
    <row r="637" spans="1:56" ht="75" x14ac:dyDescent="0.25">
      <c r="A637" s="6">
        <v>2</v>
      </c>
      <c r="B637" s="115" t="s">
        <v>3821</v>
      </c>
      <c r="C637" s="14" t="s">
        <v>1850</v>
      </c>
      <c r="D637" s="17" t="s">
        <v>1742</v>
      </c>
      <c r="E637" s="6">
        <v>633</v>
      </c>
      <c r="F637" s="9" t="s">
        <v>1930</v>
      </c>
      <c r="G637" s="14" t="s">
        <v>1925</v>
      </c>
      <c r="H637" s="24">
        <v>59.71</v>
      </c>
      <c r="I637" s="24" t="s">
        <v>37</v>
      </c>
      <c r="J637" s="13"/>
      <c r="K637" s="14" t="s">
        <v>1931</v>
      </c>
      <c r="L637" s="13"/>
      <c r="M637" s="13"/>
      <c r="N637" s="13"/>
      <c r="O637" s="13"/>
      <c r="P637" s="13"/>
      <c r="Q637" s="13"/>
      <c r="R637" s="13"/>
      <c r="S637" s="18"/>
      <c r="T637" s="18"/>
      <c r="U637" s="18"/>
      <c r="V637" s="18"/>
      <c r="W637" s="18"/>
      <c r="X637" s="18"/>
      <c r="Y637" s="18"/>
      <c r="Z637" s="142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32"/>
      <c r="AN637" s="116"/>
      <c r="AO637" s="116"/>
      <c r="AP637" s="116"/>
      <c r="AQ637" s="116"/>
      <c r="AR637" s="116"/>
      <c r="AS637" s="116"/>
      <c r="AT637" s="116"/>
      <c r="AU637" s="116"/>
      <c r="AV637" s="116"/>
      <c r="AW637" s="116"/>
      <c r="AX637" s="116"/>
      <c r="AY637" s="116"/>
      <c r="AZ637" s="116"/>
      <c r="BA637" s="116"/>
      <c r="BB637" s="116"/>
      <c r="BC637" s="116"/>
      <c r="BD637" s="116"/>
    </row>
    <row r="638" spans="1:56" ht="45" x14ac:dyDescent="0.25">
      <c r="A638" s="6">
        <v>2</v>
      </c>
      <c r="B638" s="115" t="s">
        <v>3821</v>
      </c>
      <c r="C638" s="14" t="s">
        <v>1923</v>
      </c>
      <c r="D638" s="17" t="s">
        <v>1742</v>
      </c>
      <c r="E638" s="6">
        <v>634</v>
      </c>
      <c r="F638" s="9" t="s">
        <v>1932</v>
      </c>
      <c r="G638" s="14" t="s">
        <v>1933</v>
      </c>
      <c r="H638" s="173">
        <v>29.7</v>
      </c>
      <c r="I638" s="24" t="s">
        <v>37</v>
      </c>
      <c r="J638" s="13"/>
      <c r="K638" s="14" t="s">
        <v>1934</v>
      </c>
      <c r="L638" s="13"/>
      <c r="M638" s="13"/>
      <c r="N638" s="13"/>
      <c r="O638" s="13"/>
      <c r="P638" s="13"/>
      <c r="Q638" s="13"/>
      <c r="R638" s="13"/>
      <c r="S638" s="18"/>
      <c r="T638" s="18"/>
      <c r="U638" s="18"/>
      <c r="V638" s="18"/>
      <c r="W638" s="18"/>
      <c r="X638" s="18"/>
      <c r="Y638" s="18"/>
      <c r="Z638" s="142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201"/>
      <c r="AN638" s="116"/>
      <c r="AO638" s="116"/>
      <c r="AP638" s="116"/>
      <c r="AQ638" s="116"/>
      <c r="AR638" s="116"/>
      <c r="AS638" s="116"/>
      <c r="AT638" s="116"/>
      <c r="AU638" s="116"/>
      <c r="AV638" s="116"/>
      <c r="AW638" s="116"/>
      <c r="AX638" s="116"/>
      <c r="AY638" s="116"/>
      <c r="AZ638" s="116"/>
      <c r="BA638" s="116"/>
      <c r="BB638" s="116"/>
      <c r="BC638" s="116"/>
      <c r="BD638" s="116"/>
    </row>
    <row r="639" spans="1:56" ht="60" x14ac:dyDescent="0.25">
      <c r="A639" s="6">
        <v>2</v>
      </c>
      <c r="B639" s="115" t="s">
        <v>3821</v>
      </c>
      <c r="C639" s="14" t="s">
        <v>1850</v>
      </c>
      <c r="D639" s="17" t="s">
        <v>1742</v>
      </c>
      <c r="E639" s="6">
        <v>635</v>
      </c>
      <c r="F639" s="9" t="s">
        <v>1935</v>
      </c>
      <c r="G639" s="14" t="s">
        <v>1936</v>
      </c>
      <c r="H639" s="24">
        <v>32.909999999999997</v>
      </c>
      <c r="I639" s="24" t="s">
        <v>37</v>
      </c>
      <c r="J639" s="13"/>
      <c r="K639" s="14" t="s">
        <v>1937</v>
      </c>
      <c r="L639" s="13"/>
      <c r="M639" s="13"/>
      <c r="N639" s="13"/>
      <c r="O639" s="13"/>
      <c r="P639" s="13"/>
      <c r="Q639" s="13"/>
      <c r="R639" s="13"/>
      <c r="S639" s="18"/>
      <c r="T639" s="18"/>
      <c r="U639" s="18"/>
      <c r="V639" s="18"/>
      <c r="W639" s="18"/>
      <c r="X639" s="18"/>
      <c r="Y639" s="18"/>
      <c r="Z639" s="142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201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</row>
    <row r="640" spans="1:56" ht="105" x14ac:dyDescent="0.25">
      <c r="A640" s="6">
        <v>2</v>
      </c>
      <c r="B640" s="115" t="s">
        <v>3821</v>
      </c>
      <c r="C640" s="14" t="s">
        <v>1923</v>
      </c>
      <c r="D640" s="17" t="s">
        <v>1742</v>
      </c>
      <c r="E640" s="6">
        <v>636</v>
      </c>
      <c r="F640" s="9" t="s">
        <v>1938</v>
      </c>
      <c r="G640" s="14" t="s">
        <v>1939</v>
      </c>
      <c r="H640" s="24">
        <v>96.64</v>
      </c>
      <c r="I640" s="87" t="s">
        <v>37</v>
      </c>
      <c r="J640" s="13"/>
      <c r="K640" s="14" t="s">
        <v>1940</v>
      </c>
      <c r="L640" s="13"/>
      <c r="M640" s="13"/>
      <c r="N640" s="13"/>
      <c r="O640" s="13"/>
      <c r="P640" s="13"/>
      <c r="Q640" s="13"/>
      <c r="R640" s="13"/>
      <c r="S640" s="18"/>
      <c r="T640" s="18"/>
      <c r="U640" s="18"/>
      <c r="V640" s="18"/>
      <c r="W640" s="18"/>
      <c r="X640" s="18"/>
      <c r="Y640" s="18"/>
      <c r="Z640" s="277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</row>
    <row r="641" spans="1:56" ht="75" x14ac:dyDescent="0.25">
      <c r="A641" s="6">
        <v>2</v>
      </c>
      <c r="B641" s="115" t="s">
        <v>3821</v>
      </c>
      <c r="C641" s="14" t="s">
        <v>1798</v>
      </c>
      <c r="D641" s="14" t="s">
        <v>1742</v>
      </c>
      <c r="E641" s="6">
        <v>637</v>
      </c>
      <c r="F641" s="12" t="s">
        <v>1941</v>
      </c>
      <c r="G641" s="14" t="s">
        <v>1942</v>
      </c>
      <c r="H641" s="168">
        <v>300.31</v>
      </c>
      <c r="I641" s="13" t="s">
        <v>37</v>
      </c>
      <c r="J641" s="16"/>
      <c r="K641" s="14" t="s">
        <v>1943</v>
      </c>
      <c r="L641" s="16"/>
      <c r="M641" s="16" t="s">
        <v>1944</v>
      </c>
      <c r="N641" s="16"/>
      <c r="O641" s="16" t="s">
        <v>1945</v>
      </c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265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</row>
    <row r="642" spans="1:56" ht="45" x14ac:dyDescent="0.25">
      <c r="A642" s="6">
        <v>2</v>
      </c>
      <c r="B642" s="115" t="s">
        <v>3821</v>
      </c>
      <c r="C642" s="14" t="s">
        <v>1798</v>
      </c>
      <c r="D642" s="14" t="s">
        <v>1742</v>
      </c>
      <c r="E642" s="6">
        <v>638</v>
      </c>
      <c r="F642" s="9" t="s">
        <v>1946</v>
      </c>
      <c r="G642" s="14" t="s">
        <v>1947</v>
      </c>
      <c r="H642" s="168">
        <v>29.79</v>
      </c>
      <c r="I642" s="13" t="s">
        <v>37</v>
      </c>
      <c r="J642" s="16"/>
      <c r="K642" s="14" t="s">
        <v>1948</v>
      </c>
      <c r="L642" s="16"/>
      <c r="M642" s="16" t="s">
        <v>1949</v>
      </c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265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</row>
    <row r="643" spans="1:56" ht="120" x14ac:dyDescent="0.25">
      <c r="A643" s="6">
        <v>2</v>
      </c>
      <c r="B643" s="115" t="s">
        <v>3821</v>
      </c>
      <c r="C643" s="14" t="s">
        <v>1798</v>
      </c>
      <c r="D643" s="14" t="s">
        <v>1742</v>
      </c>
      <c r="E643" s="6">
        <v>639</v>
      </c>
      <c r="F643" s="12" t="s">
        <v>1950</v>
      </c>
      <c r="G643" s="14" t="s">
        <v>1951</v>
      </c>
      <c r="H643" s="168">
        <v>25.94</v>
      </c>
      <c r="I643" s="13" t="s">
        <v>37</v>
      </c>
      <c r="J643" s="16"/>
      <c r="K643" s="15" t="s">
        <v>1950</v>
      </c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265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</row>
    <row r="644" spans="1:56" ht="45" x14ac:dyDescent="0.25">
      <c r="A644" s="6">
        <v>2</v>
      </c>
      <c r="B644" s="115" t="s">
        <v>3821</v>
      </c>
      <c r="C644" s="26" t="s">
        <v>1952</v>
      </c>
      <c r="D644" s="107" t="s">
        <v>1742</v>
      </c>
      <c r="E644" s="6">
        <v>640</v>
      </c>
      <c r="F644" s="12" t="s">
        <v>1953</v>
      </c>
      <c r="G644" s="107" t="s">
        <v>1954</v>
      </c>
      <c r="H644" s="186">
        <v>80.650000000000006</v>
      </c>
      <c r="I644" s="95" t="s">
        <v>37</v>
      </c>
      <c r="J644" s="107"/>
      <c r="K644" s="107" t="s">
        <v>1955</v>
      </c>
      <c r="L644" s="107"/>
      <c r="M644" s="107"/>
      <c r="N644" s="107"/>
      <c r="O644" s="107"/>
      <c r="P644" s="107"/>
      <c r="Q644" s="107"/>
      <c r="R644" s="107"/>
      <c r="S644" s="107"/>
      <c r="T644" s="107"/>
      <c r="U644" s="107"/>
      <c r="V644" s="107"/>
      <c r="W644" s="107"/>
      <c r="X644" s="107"/>
      <c r="Y644" s="107"/>
      <c r="Z644" s="94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</row>
    <row r="645" spans="1:56" ht="45" x14ac:dyDescent="0.25">
      <c r="A645" s="6">
        <v>2</v>
      </c>
      <c r="B645" s="115" t="s">
        <v>3821</v>
      </c>
      <c r="C645" s="26" t="s">
        <v>1956</v>
      </c>
      <c r="D645" s="107" t="s">
        <v>1742</v>
      </c>
      <c r="E645" s="6">
        <v>641</v>
      </c>
      <c r="F645" s="12" t="s">
        <v>1957</v>
      </c>
      <c r="G645" s="107" t="s">
        <v>1958</v>
      </c>
      <c r="H645" s="186">
        <v>47.53</v>
      </c>
      <c r="I645" s="95" t="s">
        <v>37</v>
      </c>
      <c r="J645" s="107"/>
      <c r="K645" s="107" t="s">
        <v>1220</v>
      </c>
      <c r="L645" s="107"/>
      <c r="M645" s="107" t="s">
        <v>1959</v>
      </c>
      <c r="N645" s="107"/>
      <c r="O645" s="107"/>
      <c r="P645" s="107"/>
      <c r="Q645" s="107"/>
      <c r="R645" s="107"/>
      <c r="S645" s="107"/>
      <c r="T645" s="107"/>
      <c r="U645" s="107"/>
      <c r="V645" s="107"/>
      <c r="W645" s="107"/>
      <c r="X645" s="107"/>
      <c r="Y645" s="107"/>
      <c r="Z645" s="94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</row>
    <row r="646" spans="1:56" ht="45" x14ac:dyDescent="0.25">
      <c r="A646" s="6">
        <v>2</v>
      </c>
      <c r="B646" s="115" t="s">
        <v>3821</v>
      </c>
      <c r="C646" s="107" t="s">
        <v>1960</v>
      </c>
      <c r="D646" s="107" t="s">
        <v>1742</v>
      </c>
      <c r="E646" s="6">
        <v>642</v>
      </c>
      <c r="F646" s="291" t="s">
        <v>1961</v>
      </c>
      <c r="G646" s="107" t="s">
        <v>3797</v>
      </c>
      <c r="H646" s="87">
        <v>190.18</v>
      </c>
      <c r="I646" s="95" t="s">
        <v>37</v>
      </c>
      <c r="J646" s="107"/>
      <c r="K646" s="107" t="s">
        <v>3798</v>
      </c>
      <c r="L646" s="107"/>
      <c r="M646" s="107" t="s">
        <v>3799</v>
      </c>
      <c r="N646" s="107"/>
      <c r="O646" s="107" t="s">
        <v>3800</v>
      </c>
      <c r="P646" s="107"/>
      <c r="Q646" s="107" t="s">
        <v>1962</v>
      </c>
      <c r="R646" s="107"/>
      <c r="S646" s="107"/>
      <c r="T646" s="107"/>
      <c r="U646" s="107"/>
      <c r="V646" s="107"/>
      <c r="W646" s="107"/>
      <c r="X646" s="107"/>
      <c r="Y646" s="107"/>
      <c r="Z646" s="94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</row>
    <row r="647" spans="1:56" ht="60" x14ac:dyDescent="0.25">
      <c r="A647" s="6">
        <v>2</v>
      </c>
      <c r="B647" s="115" t="s">
        <v>3821</v>
      </c>
      <c r="C647" s="37" t="s">
        <v>1963</v>
      </c>
      <c r="D647" s="107" t="s">
        <v>1742</v>
      </c>
      <c r="E647" s="6">
        <v>643</v>
      </c>
      <c r="F647" s="12" t="s">
        <v>1964</v>
      </c>
      <c r="G647" s="16" t="s">
        <v>1965</v>
      </c>
      <c r="H647" s="168">
        <v>160.54</v>
      </c>
      <c r="I647" s="13" t="s">
        <v>37</v>
      </c>
      <c r="J647" s="16"/>
      <c r="K647" s="16" t="s">
        <v>323</v>
      </c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265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</row>
    <row r="648" spans="1:56" ht="45" x14ac:dyDescent="0.25">
      <c r="A648" s="6">
        <v>2</v>
      </c>
      <c r="B648" s="115" t="s">
        <v>3821</v>
      </c>
      <c r="C648" s="26" t="s">
        <v>1966</v>
      </c>
      <c r="D648" s="107" t="s">
        <v>1742</v>
      </c>
      <c r="E648" s="6">
        <v>644</v>
      </c>
      <c r="F648" s="12" t="s">
        <v>1967</v>
      </c>
      <c r="G648" s="107" t="s">
        <v>1968</v>
      </c>
      <c r="H648" s="186">
        <v>128.18</v>
      </c>
      <c r="I648" s="95" t="s">
        <v>37</v>
      </c>
      <c r="J648" s="107"/>
      <c r="K648" s="107" t="s">
        <v>1969</v>
      </c>
      <c r="L648" s="107"/>
      <c r="M648" s="107" t="s">
        <v>1970</v>
      </c>
      <c r="N648" s="107"/>
      <c r="O648" s="107"/>
      <c r="P648" s="107"/>
      <c r="Q648" s="107"/>
      <c r="R648" s="107"/>
      <c r="S648" s="107"/>
      <c r="T648" s="107"/>
      <c r="U648" s="107"/>
      <c r="V648" s="107"/>
      <c r="W648" s="107"/>
      <c r="X648" s="107"/>
      <c r="Y648" s="107"/>
      <c r="Z648" s="94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</row>
    <row r="649" spans="1:56" ht="165" x14ac:dyDescent="0.25">
      <c r="A649" s="6">
        <v>2</v>
      </c>
      <c r="B649" s="115" t="s">
        <v>3821</v>
      </c>
      <c r="C649" s="16" t="s">
        <v>1971</v>
      </c>
      <c r="D649" s="107" t="s">
        <v>1742</v>
      </c>
      <c r="E649" s="6">
        <v>645</v>
      </c>
      <c r="F649" s="9" t="s">
        <v>1972</v>
      </c>
      <c r="G649" s="16" t="s">
        <v>1973</v>
      </c>
      <c r="H649" s="168">
        <v>1819.6</v>
      </c>
      <c r="I649" s="13" t="s">
        <v>37</v>
      </c>
      <c r="J649" s="16"/>
      <c r="K649" s="16" t="s">
        <v>426</v>
      </c>
      <c r="L649" s="16"/>
      <c r="M649" s="16" t="s">
        <v>1974</v>
      </c>
      <c r="N649" s="16"/>
      <c r="O649" s="16" t="s">
        <v>1975</v>
      </c>
      <c r="P649" s="16"/>
      <c r="Q649" s="16" t="s">
        <v>1976</v>
      </c>
      <c r="R649" s="16"/>
      <c r="S649" s="16"/>
      <c r="T649" s="16"/>
      <c r="U649" s="16"/>
      <c r="V649" s="16"/>
      <c r="W649" s="16"/>
      <c r="X649" s="16"/>
      <c r="Y649" s="16"/>
      <c r="Z649" s="265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</row>
    <row r="650" spans="1:56" ht="45" x14ac:dyDescent="0.25">
      <c r="A650" s="6">
        <v>2</v>
      </c>
      <c r="B650" s="115" t="s">
        <v>3821</v>
      </c>
      <c r="C650" s="26" t="s">
        <v>1977</v>
      </c>
      <c r="D650" s="107" t="s">
        <v>1742</v>
      </c>
      <c r="E650" s="6">
        <v>646</v>
      </c>
      <c r="F650" s="12" t="s">
        <v>1978</v>
      </c>
      <c r="G650" s="107" t="s">
        <v>1979</v>
      </c>
      <c r="H650" s="186">
        <v>467.32</v>
      </c>
      <c r="I650" s="95" t="s">
        <v>37</v>
      </c>
      <c r="J650" s="107"/>
      <c r="K650" s="107" t="s">
        <v>1980</v>
      </c>
      <c r="L650" s="107"/>
      <c r="M650" s="107"/>
      <c r="N650" s="107"/>
      <c r="O650" s="107"/>
      <c r="P650" s="107"/>
      <c r="Q650" s="107"/>
      <c r="R650" s="107"/>
      <c r="S650" s="107"/>
      <c r="T650" s="107"/>
      <c r="U650" s="107"/>
      <c r="V650" s="107"/>
      <c r="W650" s="107"/>
      <c r="X650" s="107"/>
      <c r="Y650" s="107"/>
      <c r="Z650" s="94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"/>
      <c r="AN650" s="32"/>
      <c r="AO650" s="32"/>
      <c r="AP650" s="32"/>
      <c r="AQ650" s="32"/>
      <c r="AR650" s="32"/>
      <c r="AS650" s="32"/>
      <c r="AT650" s="32"/>
      <c r="AU650" s="32"/>
      <c r="AV650" s="32"/>
      <c r="AW650" s="32"/>
      <c r="AX650" s="32"/>
      <c r="AY650" s="32"/>
      <c r="AZ650" s="32"/>
      <c r="BA650" s="32"/>
      <c r="BB650" s="32"/>
      <c r="BC650" s="32"/>
      <c r="BD650" s="32"/>
    </row>
    <row r="651" spans="1:56" ht="60" x14ac:dyDescent="0.25">
      <c r="A651" s="6">
        <v>2</v>
      </c>
      <c r="B651" s="115" t="s">
        <v>3821</v>
      </c>
      <c r="C651" s="12" t="s">
        <v>1977</v>
      </c>
      <c r="D651" s="97" t="s">
        <v>1742</v>
      </c>
      <c r="E651" s="6">
        <v>647</v>
      </c>
      <c r="F651" s="12" t="s">
        <v>1981</v>
      </c>
      <c r="G651" s="97" t="s">
        <v>1982</v>
      </c>
      <c r="H651" s="187">
        <v>158.37</v>
      </c>
      <c r="I651" s="96" t="s">
        <v>37</v>
      </c>
      <c r="J651" s="97"/>
      <c r="K651" s="97" t="s">
        <v>1988</v>
      </c>
      <c r="L651" s="97"/>
      <c r="M651" s="97"/>
      <c r="N651" s="97"/>
      <c r="O651" s="97"/>
      <c r="P651" s="97"/>
      <c r="Q651" s="97"/>
      <c r="R651" s="97"/>
      <c r="S651" s="97"/>
      <c r="T651" s="97"/>
      <c r="U651" s="97"/>
      <c r="V651" s="97"/>
      <c r="W651" s="97"/>
      <c r="X651" s="97"/>
      <c r="Y651" s="97"/>
      <c r="Z651" s="286"/>
      <c r="AA651" s="97"/>
      <c r="AB651" s="97"/>
      <c r="AC651" s="97"/>
      <c r="AD651" s="97"/>
      <c r="AE651" s="97"/>
      <c r="AF651" s="97"/>
      <c r="AG651" s="97"/>
      <c r="AH651" s="97"/>
      <c r="AI651" s="97"/>
      <c r="AJ651" s="97"/>
      <c r="AK651" s="97"/>
      <c r="AL651" s="97"/>
      <c r="AM651" s="55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1:56" ht="75" x14ac:dyDescent="0.25">
      <c r="A652" s="6">
        <v>2</v>
      </c>
      <c r="B652" s="115" t="s">
        <v>3821</v>
      </c>
      <c r="C652" s="26" t="s">
        <v>1983</v>
      </c>
      <c r="D652" s="107" t="s">
        <v>1742</v>
      </c>
      <c r="E652" s="6">
        <v>648</v>
      </c>
      <c r="F652" s="12" t="s">
        <v>1984</v>
      </c>
      <c r="G652" s="107" t="s">
        <v>1985</v>
      </c>
      <c r="H652" s="186">
        <v>50.12</v>
      </c>
      <c r="I652" s="95" t="s">
        <v>37</v>
      </c>
      <c r="J652" s="107"/>
      <c r="K652" s="107" t="s">
        <v>1980</v>
      </c>
      <c r="L652" s="107"/>
      <c r="M652" s="107"/>
      <c r="N652" s="107"/>
      <c r="O652" s="107"/>
      <c r="P652" s="107"/>
      <c r="Q652" s="107"/>
      <c r="R652" s="107"/>
      <c r="S652" s="107"/>
      <c r="T652" s="107"/>
      <c r="U652" s="107"/>
      <c r="V652" s="107"/>
      <c r="W652" s="107"/>
      <c r="X652" s="107"/>
      <c r="Y652" s="107"/>
      <c r="Z652" s="94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94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1:56" ht="45" x14ac:dyDescent="0.25">
      <c r="A653" s="6">
        <v>2</v>
      </c>
      <c r="B653" s="115" t="s">
        <v>3821</v>
      </c>
      <c r="C653" s="26" t="s">
        <v>1983</v>
      </c>
      <c r="D653" s="107" t="s">
        <v>1742</v>
      </c>
      <c r="E653" s="6">
        <v>649</v>
      </c>
      <c r="F653" s="12" t="s">
        <v>1986</v>
      </c>
      <c r="G653" s="107" t="s">
        <v>1987</v>
      </c>
      <c r="H653" s="186">
        <v>130.77000000000001</v>
      </c>
      <c r="I653" s="95" t="s">
        <v>37</v>
      </c>
      <c r="J653" s="107"/>
      <c r="K653" s="107" t="s">
        <v>1988</v>
      </c>
      <c r="L653" s="107"/>
      <c r="M653" s="107"/>
      <c r="N653" s="107"/>
      <c r="O653" s="107"/>
      <c r="P653" s="107"/>
      <c r="Q653" s="107"/>
      <c r="R653" s="107"/>
      <c r="S653" s="107"/>
      <c r="T653" s="107"/>
      <c r="U653" s="107"/>
      <c r="V653" s="107"/>
      <c r="W653" s="107"/>
      <c r="X653" s="107"/>
      <c r="Y653" s="107"/>
      <c r="Z653" s="94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1:56" ht="45" x14ac:dyDescent="0.25">
      <c r="A654" s="6">
        <v>2</v>
      </c>
      <c r="B654" s="115" t="s">
        <v>3821</v>
      </c>
      <c r="C654" s="26" t="s">
        <v>1983</v>
      </c>
      <c r="D654" s="107" t="s">
        <v>1742</v>
      </c>
      <c r="E654" s="6">
        <v>650</v>
      </c>
      <c r="F654" s="12" t="s">
        <v>1989</v>
      </c>
      <c r="G654" s="107" t="s">
        <v>1987</v>
      </c>
      <c r="H654" s="186">
        <v>149.38</v>
      </c>
      <c r="I654" s="95" t="s">
        <v>37</v>
      </c>
      <c r="J654" s="107"/>
      <c r="K654" s="107" t="s">
        <v>1980</v>
      </c>
      <c r="L654" s="107"/>
      <c r="M654" s="107"/>
      <c r="N654" s="107"/>
      <c r="O654" s="107"/>
      <c r="P654" s="107"/>
      <c r="Q654" s="107"/>
      <c r="R654" s="107"/>
      <c r="S654" s="107"/>
      <c r="T654" s="107"/>
      <c r="U654" s="107"/>
      <c r="V654" s="107"/>
      <c r="W654" s="107"/>
      <c r="X654" s="107"/>
      <c r="Y654" s="107"/>
      <c r="Z654" s="94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1:56" ht="45" x14ac:dyDescent="0.25">
      <c r="A655" s="6">
        <v>2</v>
      </c>
      <c r="B655" s="115" t="s">
        <v>3821</v>
      </c>
      <c r="C655" s="26" t="s">
        <v>1983</v>
      </c>
      <c r="D655" s="107" t="s">
        <v>1742</v>
      </c>
      <c r="E655" s="6">
        <v>651</v>
      </c>
      <c r="F655" s="12" t="s">
        <v>1990</v>
      </c>
      <c r="G655" s="107" t="s">
        <v>1991</v>
      </c>
      <c r="H655" s="186">
        <v>76.48</v>
      </c>
      <c r="I655" s="95" t="s">
        <v>37</v>
      </c>
      <c r="J655" s="107"/>
      <c r="K655" s="107" t="s">
        <v>1992</v>
      </c>
      <c r="L655" s="107"/>
      <c r="M655" s="107"/>
      <c r="N655" s="107"/>
      <c r="O655" s="107"/>
      <c r="P655" s="107"/>
      <c r="Q655" s="107"/>
      <c r="R655" s="107"/>
      <c r="S655" s="107"/>
      <c r="T655" s="107"/>
      <c r="U655" s="107"/>
      <c r="V655" s="107"/>
      <c r="W655" s="107"/>
      <c r="X655" s="107"/>
      <c r="Y655" s="107"/>
      <c r="Z655" s="94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1:56" ht="45" x14ac:dyDescent="0.25">
      <c r="A656" s="6">
        <v>2</v>
      </c>
      <c r="B656" s="115" t="s">
        <v>3821</v>
      </c>
      <c r="C656" s="26" t="s">
        <v>1993</v>
      </c>
      <c r="D656" s="107" t="s">
        <v>1742</v>
      </c>
      <c r="E656" s="6">
        <v>652</v>
      </c>
      <c r="F656" s="12" t="s">
        <v>1994</v>
      </c>
      <c r="G656" s="107" t="s">
        <v>1995</v>
      </c>
      <c r="H656" s="186">
        <v>90.27</v>
      </c>
      <c r="I656" s="95" t="s">
        <v>37</v>
      </c>
      <c r="J656" s="107"/>
      <c r="K656" s="107" t="s">
        <v>1996</v>
      </c>
      <c r="L656" s="107"/>
      <c r="M656" s="107"/>
      <c r="N656" s="107"/>
      <c r="O656" s="107"/>
      <c r="P656" s="107"/>
      <c r="Q656" s="107"/>
      <c r="R656" s="107"/>
      <c r="S656" s="107"/>
      <c r="T656" s="107"/>
      <c r="U656" s="107"/>
      <c r="V656" s="107"/>
      <c r="W656" s="107"/>
      <c r="X656" s="107"/>
      <c r="Y656" s="107"/>
      <c r="Z656" s="94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1:56" ht="45" x14ac:dyDescent="0.25">
      <c r="A657" s="6">
        <v>2</v>
      </c>
      <c r="B657" s="115" t="s">
        <v>3821</v>
      </c>
      <c r="C657" s="107" t="s">
        <v>1960</v>
      </c>
      <c r="D657" s="107" t="s">
        <v>1742</v>
      </c>
      <c r="E657" s="6">
        <v>653</v>
      </c>
      <c r="F657" s="291" t="s">
        <v>1997</v>
      </c>
      <c r="G657" s="107" t="s">
        <v>3801</v>
      </c>
      <c r="H657" s="87">
        <v>80.069999999999993</v>
      </c>
      <c r="I657" s="95" t="s">
        <v>37</v>
      </c>
      <c r="J657" s="107"/>
      <c r="K657" s="107" t="s">
        <v>3847</v>
      </c>
      <c r="L657" s="107"/>
      <c r="M657" s="107" t="s">
        <v>3848</v>
      </c>
      <c r="N657" s="107"/>
      <c r="O657" s="107"/>
      <c r="P657" s="107"/>
      <c r="Q657" s="107"/>
      <c r="R657" s="107"/>
      <c r="S657" s="107"/>
      <c r="T657" s="107"/>
      <c r="U657" s="107"/>
      <c r="V657" s="107"/>
      <c r="W657" s="107"/>
      <c r="X657" s="107"/>
      <c r="Y657" s="107"/>
      <c r="Z657" s="94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58" spans="1:56" ht="45" x14ac:dyDescent="0.25">
      <c r="A658" s="6">
        <v>2</v>
      </c>
      <c r="B658" s="115" t="s">
        <v>3821</v>
      </c>
      <c r="C658" s="26" t="s">
        <v>1998</v>
      </c>
      <c r="D658" s="107" t="s">
        <v>1742</v>
      </c>
      <c r="E658" s="6">
        <v>654</v>
      </c>
      <c r="F658" s="12" t="s">
        <v>1999</v>
      </c>
      <c r="G658" s="107" t="s">
        <v>2000</v>
      </c>
      <c r="H658" s="186">
        <v>82.97</v>
      </c>
      <c r="I658" s="95" t="s">
        <v>37</v>
      </c>
      <c r="J658" s="107"/>
      <c r="K658" s="107" t="s">
        <v>2001</v>
      </c>
      <c r="L658" s="107"/>
      <c r="M658" s="107" t="s">
        <v>2002</v>
      </c>
      <c r="N658" s="107"/>
      <c r="O658" s="107"/>
      <c r="P658" s="107"/>
      <c r="Q658" s="107"/>
      <c r="R658" s="107"/>
      <c r="S658" s="107"/>
      <c r="T658" s="107"/>
      <c r="U658" s="107"/>
      <c r="V658" s="107"/>
      <c r="W658" s="107"/>
      <c r="X658" s="107"/>
      <c r="Y658" s="107"/>
      <c r="Z658" s="94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</row>
    <row r="659" spans="1:56" ht="45" x14ac:dyDescent="0.25">
      <c r="A659" s="6">
        <v>2</v>
      </c>
      <c r="B659" s="115" t="s">
        <v>3821</v>
      </c>
      <c r="C659" s="26" t="s">
        <v>2003</v>
      </c>
      <c r="D659" s="107" t="s">
        <v>1742</v>
      </c>
      <c r="E659" s="6">
        <v>655</v>
      </c>
      <c r="F659" s="12" t="s">
        <v>2004</v>
      </c>
      <c r="G659" s="26" t="s">
        <v>2005</v>
      </c>
      <c r="H659" s="13">
        <v>1494.62</v>
      </c>
      <c r="I659" s="13" t="s">
        <v>37</v>
      </c>
      <c r="J659" s="16"/>
      <c r="K659" s="26" t="s">
        <v>666</v>
      </c>
      <c r="L659" s="16"/>
      <c r="M659" s="26" t="s">
        <v>2006</v>
      </c>
      <c r="N659" s="16"/>
      <c r="O659" s="26" t="s">
        <v>2007</v>
      </c>
      <c r="P659" s="16"/>
      <c r="Q659" s="16" t="s">
        <v>2008</v>
      </c>
      <c r="R659" s="16"/>
      <c r="S659" s="16"/>
      <c r="T659" s="16"/>
      <c r="U659" s="34"/>
      <c r="V659" s="34"/>
      <c r="W659" s="34"/>
      <c r="X659" s="16"/>
      <c r="Y659" s="16"/>
      <c r="Z659" s="265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</row>
    <row r="660" spans="1:56" ht="60" x14ac:dyDescent="0.25">
      <c r="A660" s="6">
        <v>2</v>
      </c>
      <c r="B660" s="115" t="s">
        <v>3821</v>
      </c>
      <c r="C660" s="26" t="s">
        <v>2003</v>
      </c>
      <c r="D660" s="107" t="s">
        <v>1742</v>
      </c>
      <c r="E660" s="6">
        <v>656</v>
      </c>
      <c r="F660" s="12" t="s">
        <v>2009</v>
      </c>
      <c r="G660" s="107" t="s">
        <v>2010</v>
      </c>
      <c r="H660" s="186">
        <v>272.67</v>
      </c>
      <c r="I660" s="95" t="s">
        <v>37</v>
      </c>
      <c r="J660" s="107"/>
      <c r="K660" s="107" t="s">
        <v>2011</v>
      </c>
      <c r="L660" s="107"/>
      <c r="M660" s="107" t="s">
        <v>2012</v>
      </c>
      <c r="N660" s="107"/>
      <c r="O660" s="107" t="s">
        <v>2013</v>
      </c>
      <c r="P660" s="107"/>
      <c r="Q660" s="107"/>
      <c r="R660" s="107"/>
      <c r="S660" s="107"/>
      <c r="T660" s="107"/>
      <c r="U660" s="107"/>
      <c r="V660" s="107"/>
      <c r="W660" s="107"/>
      <c r="X660" s="107"/>
      <c r="Y660" s="107"/>
      <c r="Z660" s="94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</row>
    <row r="661" spans="1:56" ht="75" x14ac:dyDescent="0.25">
      <c r="A661" s="6">
        <v>2</v>
      </c>
      <c r="B661" s="115" t="s">
        <v>3821</v>
      </c>
      <c r="C661" s="37" t="s">
        <v>2014</v>
      </c>
      <c r="D661" s="107" t="s">
        <v>1742</v>
      </c>
      <c r="E661" s="6">
        <v>657</v>
      </c>
      <c r="F661" s="12" t="s">
        <v>2015</v>
      </c>
      <c r="G661" s="16" t="s">
        <v>2016</v>
      </c>
      <c r="H661" s="168">
        <v>46.66</v>
      </c>
      <c r="I661" s="13" t="s">
        <v>37</v>
      </c>
      <c r="J661" s="16"/>
      <c r="K661" s="16" t="s">
        <v>2017</v>
      </c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265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"/>
      <c r="AN661" s="32"/>
      <c r="AO661" s="32"/>
      <c r="AP661" s="32"/>
      <c r="AQ661" s="32"/>
      <c r="AR661" s="32"/>
      <c r="AS661" s="32"/>
      <c r="AT661" s="32"/>
      <c r="AU661" s="32"/>
      <c r="AV661" s="32"/>
      <c r="AW661" s="32"/>
      <c r="AX661" s="32"/>
      <c r="AY661" s="32"/>
      <c r="AZ661" s="32"/>
      <c r="BA661" s="32"/>
      <c r="BB661" s="32"/>
      <c r="BC661" s="32"/>
      <c r="BD661" s="32"/>
    </row>
    <row r="662" spans="1:56" ht="60" x14ac:dyDescent="0.25">
      <c r="A662" s="6">
        <v>2</v>
      </c>
      <c r="B662" s="115" t="s">
        <v>3821</v>
      </c>
      <c r="C662" s="26" t="s">
        <v>1952</v>
      </c>
      <c r="D662" s="107" t="s">
        <v>1742</v>
      </c>
      <c r="E662" s="6">
        <v>658</v>
      </c>
      <c r="F662" s="12" t="s">
        <v>2018</v>
      </c>
      <c r="G662" s="107" t="s">
        <v>2019</v>
      </c>
      <c r="H662" s="186">
        <v>80.16</v>
      </c>
      <c r="I662" s="95" t="s">
        <v>37</v>
      </c>
      <c r="J662" s="107"/>
      <c r="K662" s="107" t="s">
        <v>2020</v>
      </c>
      <c r="L662" s="107"/>
      <c r="M662" s="107"/>
      <c r="N662" s="107"/>
      <c r="O662" s="107"/>
      <c r="P662" s="107"/>
      <c r="Q662" s="107"/>
      <c r="R662" s="107"/>
      <c r="S662" s="107"/>
      <c r="T662" s="107"/>
      <c r="U662" s="107"/>
      <c r="V662" s="107"/>
      <c r="W662" s="107"/>
      <c r="X662" s="107"/>
      <c r="Y662" s="107"/>
      <c r="Z662" s="94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</row>
    <row r="663" spans="1:56" ht="45" x14ac:dyDescent="0.25">
      <c r="A663" s="6">
        <v>2</v>
      </c>
      <c r="B663" s="115" t="s">
        <v>3821</v>
      </c>
      <c r="C663" s="26" t="s">
        <v>2021</v>
      </c>
      <c r="D663" s="107" t="s">
        <v>1742</v>
      </c>
      <c r="E663" s="6">
        <v>659</v>
      </c>
      <c r="F663" s="12" t="s">
        <v>2022</v>
      </c>
      <c r="G663" s="107" t="s">
        <v>2023</v>
      </c>
      <c r="H663" s="186">
        <v>301.10000000000002</v>
      </c>
      <c r="I663" s="95" t="s">
        <v>37</v>
      </c>
      <c r="J663" s="107"/>
      <c r="K663" s="107" t="s">
        <v>2024</v>
      </c>
      <c r="L663" s="107"/>
      <c r="M663" s="107"/>
      <c r="N663" s="107"/>
      <c r="O663" s="107"/>
      <c r="P663" s="107"/>
      <c r="Q663" s="107"/>
      <c r="R663" s="107"/>
      <c r="S663" s="107"/>
      <c r="T663" s="107"/>
      <c r="U663" s="107"/>
      <c r="V663" s="107"/>
      <c r="W663" s="107"/>
      <c r="X663" s="107"/>
      <c r="Y663" s="107"/>
      <c r="Z663" s="94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</row>
    <row r="664" spans="1:56" ht="45" x14ac:dyDescent="0.25">
      <c r="A664" s="6">
        <v>2</v>
      </c>
      <c r="B664" s="115" t="s">
        <v>3821</v>
      </c>
      <c r="C664" s="26" t="s">
        <v>1956</v>
      </c>
      <c r="D664" s="107" t="s">
        <v>1742</v>
      </c>
      <c r="E664" s="6">
        <v>660</v>
      </c>
      <c r="F664" s="12" t="s">
        <v>2025</v>
      </c>
      <c r="G664" s="107" t="s">
        <v>1958</v>
      </c>
      <c r="H664" s="186">
        <v>36.47</v>
      </c>
      <c r="I664" s="95" t="s">
        <v>37</v>
      </c>
      <c r="J664" s="107"/>
      <c r="K664" s="107" t="s">
        <v>1220</v>
      </c>
      <c r="L664" s="107"/>
      <c r="M664" s="107"/>
      <c r="N664" s="107"/>
      <c r="O664" s="107"/>
      <c r="P664" s="107"/>
      <c r="Q664" s="107"/>
      <c r="R664" s="107"/>
      <c r="S664" s="107"/>
      <c r="T664" s="107"/>
      <c r="U664" s="107"/>
      <c r="V664" s="107"/>
      <c r="W664" s="107"/>
      <c r="X664" s="107"/>
      <c r="Y664" s="107"/>
      <c r="Z664" s="94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</row>
    <row r="665" spans="1:56" ht="165" x14ac:dyDescent="0.25">
      <c r="A665" s="6">
        <v>2</v>
      </c>
      <c r="B665" s="115" t="s">
        <v>3821</v>
      </c>
      <c r="C665" s="16" t="s">
        <v>1971</v>
      </c>
      <c r="D665" s="107" t="s">
        <v>1742</v>
      </c>
      <c r="E665" s="6">
        <v>661</v>
      </c>
      <c r="F665" s="9" t="s">
        <v>2026</v>
      </c>
      <c r="G665" s="16" t="s">
        <v>1973</v>
      </c>
      <c r="H665" s="168">
        <v>616.79</v>
      </c>
      <c r="I665" s="13" t="s">
        <v>37</v>
      </c>
      <c r="J665" s="16"/>
      <c r="K665" s="16" t="s">
        <v>426</v>
      </c>
      <c r="L665" s="16"/>
      <c r="M665" s="16" t="s">
        <v>1974</v>
      </c>
      <c r="N665" s="16"/>
      <c r="O665" s="16" t="s">
        <v>1975</v>
      </c>
      <c r="P665" s="16"/>
      <c r="Q665" s="16" t="s">
        <v>1976</v>
      </c>
      <c r="R665" s="16"/>
      <c r="S665" s="16"/>
      <c r="T665" s="16"/>
      <c r="U665" s="16"/>
      <c r="V665" s="16"/>
      <c r="W665" s="16"/>
      <c r="X665" s="16"/>
      <c r="Y665" s="16"/>
      <c r="Z665" s="265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</row>
    <row r="666" spans="1:56" ht="75" x14ac:dyDescent="0.25">
      <c r="A666" s="6">
        <v>2</v>
      </c>
      <c r="B666" s="115" t="s">
        <v>3821</v>
      </c>
      <c r="C666" s="26" t="s">
        <v>1952</v>
      </c>
      <c r="D666" s="107" t="s">
        <v>1742</v>
      </c>
      <c r="E666" s="6">
        <v>662</v>
      </c>
      <c r="F666" s="12" t="s">
        <v>2027</v>
      </c>
      <c r="G666" s="107" t="s">
        <v>2028</v>
      </c>
      <c r="H666" s="186">
        <v>88.34</v>
      </c>
      <c r="I666" s="95" t="s">
        <v>37</v>
      </c>
      <c r="J666" s="107"/>
      <c r="K666" s="107" t="s">
        <v>2029</v>
      </c>
      <c r="L666" s="107"/>
      <c r="M666" s="107"/>
      <c r="N666" s="107"/>
      <c r="O666" s="107"/>
      <c r="P666" s="107"/>
      <c r="Q666" s="107"/>
      <c r="R666" s="107"/>
      <c r="S666" s="107"/>
      <c r="T666" s="107"/>
      <c r="U666" s="107"/>
      <c r="V666" s="107"/>
      <c r="W666" s="107"/>
      <c r="X666" s="107"/>
      <c r="Y666" s="107"/>
      <c r="Z666" s="94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1:56" ht="45" x14ac:dyDescent="0.25">
      <c r="A667" s="6">
        <v>2</v>
      </c>
      <c r="B667" s="115" t="s">
        <v>3821</v>
      </c>
      <c r="C667" s="107" t="s">
        <v>2030</v>
      </c>
      <c r="D667" s="107" t="s">
        <v>1742</v>
      </c>
      <c r="E667" s="6">
        <v>663</v>
      </c>
      <c r="F667" s="291" t="s">
        <v>2031</v>
      </c>
      <c r="G667" s="107" t="s">
        <v>3802</v>
      </c>
      <c r="H667" s="87">
        <v>394.09</v>
      </c>
      <c r="I667" s="95" t="s">
        <v>37</v>
      </c>
      <c r="J667" s="107"/>
      <c r="K667" s="107" t="s">
        <v>3803</v>
      </c>
      <c r="L667" s="107"/>
      <c r="M667" s="107"/>
      <c r="N667" s="107"/>
      <c r="O667" s="107"/>
      <c r="P667" s="107"/>
      <c r="Q667" s="107"/>
      <c r="R667" s="107"/>
      <c r="S667" s="107"/>
      <c r="T667" s="107"/>
      <c r="U667" s="107"/>
      <c r="V667" s="107"/>
      <c r="W667" s="107"/>
      <c r="X667" s="107"/>
      <c r="Y667" s="107"/>
      <c r="Z667" s="94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1:56" ht="45" x14ac:dyDescent="0.25">
      <c r="A668" s="6">
        <v>2</v>
      </c>
      <c r="B668" s="115" t="s">
        <v>3821</v>
      </c>
      <c r="C668" s="26" t="s">
        <v>1993</v>
      </c>
      <c r="D668" s="107" t="s">
        <v>1742</v>
      </c>
      <c r="E668" s="6">
        <v>664</v>
      </c>
      <c r="F668" s="12" t="s">
        <v>2032</v>
      </c>
      <c r="G668" s="26" t="s">
        <v>2033</v>
      </c>
      <c r="H668" s="13">
        <v>450.94</v>
      </c>
      <c r="I668" s="13" t="s">
        <v>37</v>
      </c>
      <c r="J668" s="16"/>
      <c r="K668" s="26" t="s">
        <v>2034</v>
      </c>
      <c r="L668" s="16"/>
      <c r="M668" s="26"/>
      <c r="N668" s="16"/>
      <c r="O668" s="2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265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1:56" ht="60" x14ac:dyDescent="0.25">
      <c r="A669" s="6">
        <v>2</v>
      </c>
      <c r="B669" s="115" t="s">
        <v>3821</v>
      </c>
      <c r="C669" s="107" t="s">
        <v>1960</v>
      </c>
      <c r="D669" s="107" t="s">
        <v>1742</v>
      </c>
      <c r="E669" s="6">
        <v>665</v>
      </c>
      <c r="F669" s="97" t="s">
        <v>2035</v>
      </c>
      <c r="G669" s="107" t="s">
        <v>3804</v>
      </c>
      <c r="H669" s="186">
        <v>778.04</v>
      </c>
      <c r="I669" s="95" t="s">
        <v>37</v>
      </c>
      <c r="J669" s="107"/>
      <c r="K669" s="107" t="s">
        <v>3805</v>
      </c>
      <c r="L669" s="107"/>
      <c r="M669" s="107" t="s">
        <v>3806</v>
      </c>
      <c r="N669" s="107"/>
      <c r="O669" s="107"/>
      <c r="P669" s="107"/>
      <c r="Q669" s="107"/>
      <c r="R669" s="107"/>
      <c r="S669" s="107"/>
      <c r="T669" s="107"/>
      <c r="U669" s="107"/>
      <c r="V669" s="107"/>
      <c r="W669" s="107"/>
      <c r="X669" s="107"/>
      <c r="Y669" s="107"/>
      <c r="Z669" s="94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1:56" ht="45" x14ac:dyDescent="0.25">
      <c r="A670" s="6">
        <v>2</v>
      </c>
      <c r="B670" s="115" t="s">
        <v>3821</v>
      </c>
      <c r="C670" s="26" t="s">
        <v>1952</v>
      </c>
      <c r="D670" s="107" t="s">
        <v>1742</v>
      </c>
      <c r="E670" s="6">
        <v>666</v>
      </c>
      <c r="F670" s="12" t="s">
        <v>446</v>
      </c>
      <c r="G670" s="107" t="s">
        <v>2036</v>
      </c>
      <c r="H670" s="186">
        <v>101.43</v>
      </c>
      <c r="I670" s="95" t="s">
        <v>37</v>
      </c>
      <c r="J670" s="107"/>
      <c r="K670" s="107" t="s">
        <v>2037</v>
      </c>
      <c r="L670" s="107"/>
      <c r="M670" s="107"/>
      <c r="N670" s="107"/>
      <c r="O670" s="107"/>
      <c r="P670" s="107"/>
      <c r="Q670" s="107"/>
      <c r="R670" s="107"/>
      <c r="S670" s="107"/>
      <c r="T670" s="107"/>
      <c r="U670" s="107"/>
      <c r="V670" s="107"/>
      <c r="W670" s="107"/>
      <c r="X670" s="107"/>
      <c r="Y670" s="107"/>
      <c r="Z670" s="94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1:56" ht="60" x14ac:dyDescent="0.25">
      <c r="A671" s="6">
        <v>2</v>
      </c>
      <c r="B671" s="115" t="s">
        <v>3821</v>
      </c>
      <c r="C671" s="16" t="s">
        <v>2038</v>
      </c>
      <c r="D671" s="107" t="s">
        <v>1742</v>
      </c>
      <c r="E671" s="6">
        <v>667</v>
      </c>
      <c r="F671" s="9" t="s">
        <v>2039</v>
      </c>
      <c r="G671" s="16" t="s">
        <v>3807</v>
      </c>
      <c r="H671" s="168">
        <v>53.7</v>
      </c>
      <c r="I671" s="13" t="s">
        <v>37</v>
      </c>
      <c r="J671" s="16"/>
      <c r="K671" s="16" t="s">
        <v>2040</v>
      </c>
      <c r="L671" s="16"/>
      <c r="M671" s="16" t="s">
        <v>2041</v>
      </c>
      <c r="N671" s="16"/>
      <c r="O671" s="16" t="s">
        <v>2042</v>
      </c>
      <c r="P671" s="16"/>
      <c r="Q671" s="16" t="s">
        <v>2043</v>
      </c>
      <c r="R671" s="16"/>
      <c r="S671" s="16"/>
      <c r="T671" s="16"/>
      <c r="U671" s="16"/>
      <c r="V671" s="16"/>
      <c r="W671" s="16"/>
      <c r="X671" s="16"/>
      <c r="Y671" s="16"/>
      <c r="Z671" s="265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1:56" ht="45" x14ac:dyDescent="0.25">
      <c r="A672" s="6">
        <v>2</v>
      </c>
      <c r="B672" s="115" t="s">
        <v>3821</v>
      </c>
      <c r="C672" s="26" t="s">
        <v>1983</v>
      </c>
      <c r="D672" s="107" t="s">
        <v>1742</v>
      </c>
      <c r="E672" s="6">
        <v>668</v>
      </c>
      <c r="F672" s="12" t="s">
        <v>2044</v>
      </c>
      <c r="G672" s="107" t="s">
        <v>1991</v>
      </c>
      <c r="H672" s="186">
        <v>50.11</v>
      </c>
      <c r="I672" s="95" t="s">
        <v>37</v>
      </c>
      <c r="J672" s="107"/>
      <c r="K672" s="107" t="s">
        <v>1992</v>
      </c>
      <c r="L672" s="107"/>
      <c r="M672" s="107"/>
      <c r="N672" s="107"/>
      <c r="O672" s="107"/>
      <c r="P672" s="107"/>
      <c r="Q672" s="107"/>
      <c r="R672" s="107"/>
      <c r="S672" s="107"/>
      <c r="T672" s="107"/>
      <c r="U672" s="107"/>
      <c r="V672" s="107"/>
      <c r="W672" s="107"/>
      <c r="X672" s="107"/>
      <c r="Y672" s="107"/>
      <c r="Z672" s="94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1:56" ht="45" x14ac:dyDescent="0.25">
      <c r="A673" s="6">
        <v>2</v>
      </c>
      <c r="B673" s="115" t="s">
        <v>3821</v>
      </c>
      <c r="C673" s="26" t="s">
        <v>1977</v>
      </c>
      <c r="D673" s="107" t="s">
        <v>1742</v>
      </c>
      <c r="E673" s="6">
        <v>669</v>
      </c>
      <c r="F673" s="12" t="s">
        <v>2045</v>
      </c>
      <c r="G673" s="107" t="s">
        <v>2046</v>
      </c>
      <c r="H673" s="186">
        <v>42.78</v>
      </c>
      <c r="I673" s="95" t="s">
        <v>37</v>
      </c>
      <c r="J673" s="107"/>
      <c r="K673" s="107" t="s">
        <v>1992</v>
      </c>
      <c r="L673" s="107"/>
      <c r="M673" s="107"/>
      <c r="N673" s="107"/>
      <c r="O673" s="107"/>
      <c r="P673" s="107"/>
      <c r="Q673" s="107"/>
      <c r="R673" s="107"/>
      <c r="S673" s="107"/>
      <c r="T673" s="107"/>
      <c r="U673" s="107"/>
      <c r="V673" s="107"/>
      <c r="W673" s="107"/>
      <c r="X673" s="107"/>
      <c r="Y673" s="107"/>
      <c r="Z673" s="94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1:56" ht="165" x14ac:dyDescent="0.25">
      <c r="A674" s="6">
        <v>2</v>
      </c>
      <c r="B674" s="115" t="s">
        <v>3821</v>
      </c>
      <c r="C674" s="16" t="s">
        <v>1971</v>
      </c>
      <c r="D674" s="107" t="s">
        <v>1742</v>
      </c>
      <c r="E674" s="6">
        <v>670</v>
      </c>
      <c r="F674" s="9" t="s">
        <v>2047</v>
      </c>
      <c r="G674" s="16" t="s">
        <v>1973</v>
      </c>
      <c r="H674" s="168">
        <v>1003.18</v>
      </c>
      <c r="I674" s="13" t="s">
        <v>37</v>
      </c>
      <c r="J674" s="16"/>
      <c r="K674" s="16" t="s">
        <v>426</v>
      </c>
      <c r="L674" s="16"/>
      <c r="M674" s="16" t="s">
        <v>1974</v>
      </c>
      <c r="N674" s="16"/>
      <c r="O674" s="16" t="s">
        <v>1975</v>
      </c>
      <c r="P674" s="16"/>
      <c r="Q674" s="16" t="s">
        <v>1976</v>
      </c>
      <c r="R674" s="16"/>
      <c r="S674" s="16"/>
      <c r="T674" s="16"/>
      <c r="U674" s="16"/>
      <c r="V674" s="16"/>
      <c r="W674" s="16"/>
      <c r="X674" s="16"/>
      <c r="Y674" s="16"/>
      <c r="Z674" s="265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1:56" ht="75" x14ac:dyDescent="0.25">
      <c r="A675" s="6">
        <v>2</v>
      </c>
      <c r="B675" s="115" t="s">
        <v>3821</v>
      </c>
      <c r="C675" s="26" t="s">
        <v>1952</v>
      </c>
      <c r="D675" s="107" t="s">
        <v>1742</v>
      </c>
      <c r="E675" s="6">
        <v>671</v>
      </c>
      <c r="F675" s="12" t="s">
        <v>2048</v>
      </c>
      <c r="G675" s="107" t="s">
        <v>2028</v>
      </c>
      <c r="H675" s="186">
        <v>101.4</v>
      </c>
      <c r="I675" s="95" t="s">
        <v>37</v>
      </c>
      <c r="J675" s="107"/>
      <c r="K675" s="107" t="s">
        <v>2049</v>
      </c>
      <c r="L675" s="107"/>
      <c r="M675" s="107"/>
      <c r="N675" s="107"/>
      <c r="O675" s="107"/>
      <c r="P675" s="107"/>
      <c r="Q675" s="107"/>
      <c r="R675" s="107"/>
      <c r="S675" s="107"/>
      <c r="T675" s="107"/>
      <c r="U675" s="107"/>
      <c r="V675" s="107"/>
      <c r="W675" s="107"/>
      <c r="X675" s="107"/>
      <c r="Y675" s="107"/>
      <c r="Z675" s="94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1:56" ht="75" x14ac:dyDescent="0.25">
      <c r="A676" s="6">
        <v>2</v>
      </c>
      <c r="B676" s="115" t="s">
        <v>3821</v>
      </c>
      <c r="C676" s="89" t="s">
        <v>3862</v>
      </c>
      <c r="D676" s="89" t="s">
        <v>1742</v>
      </c>
      <c r="E676" s="6">
        <v>672</v>
      </c>
      <c r="F676" s="9" t="s">
        <v>3863</v>
      </c>
      <c r="G676" s="98" t="s">
        <v>3864</v>
      </c>
      <c r="H676" s="87">
        <v>2839.24</v>
      </c>
      <c r="I676" s="87" t="s">
        <v>37</v>
      </c>
      <c r="J676" s="90"/>
      <c r="K676" s="98" t="s">
        <v>3866</v>
      </c>
      <c r="L676" s="90">
        <v>5544879</v>
      </c>
      <c r="M676" s="107" t="s">
        <v>3867</v>
      </c>
      <c r="N676" s="107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213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32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1:56" ht="75" x14ac:dyDescent="0.25">
      <c r="A677" s="6">
        <v>2</v>
      </c>
      <c r="B677" s="115" t="s">
        <v>3821</v>
      </c>
      <c r="C677" s="16" t="s">
        <v>3906</v>
      </c>
      <c r="D677" s="14" t="s">
        <v>1742</v>
      </c>
      <c r="E677" s="6">
        <v>673</v>
      </c>
      <c r="F677" s="9" t="s">
        <v>3907</v>
      </c>
      <c r="G677" s="98" t="s">
        <v>3908</v>
      </c>
      <c r="H677" s="87">
        <v>7185.92</v>
      </c>
      <c r="I677" s="87" t="s">
        <v>37</v>
      </c>
      <c r="J677" s="90" t="s">
        <v>3865</v>
      </c>
      <c r="K677" s="98" t="s">
        <v>3910</v>
      </c>
      <c r="L677" s="107"/>
      <c r="M677" s="107" t="s">
        <v>3911</v>
      </c>
      <c r="N677" s="107"/>
      <c r="O677" s="107" t="s">
        <v>3912</v>
      </c>
      <c r="P677" s="107"/>
      <c r="Q677" s="107" t="s">
        <v>3913</v>
      </c>
      <c r="R677" s="107"/>
      <c r="S677" s="107" t="s">
        <v>3914</v>
      </c>
      <c r="T677" s="98"/>
      <c r="U677" s="107" t="s">
        <v>3909</v>
      </c>
      <c r="V677" s="98"/>
      <c r="W677" s="90"/>
      <c r="X677" s="90"/>
      <c r="Y677" s="90"/>
      <c r="Z677" s="213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32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</row>
    <row r="678" spans="1:56" ht="75" x14ac:dyDescent="0.25">
      <c r="A678" s="6">
        <v>2</v>
      </c>
      <c r="B678" s="115" t="s">
        <v>3821</v>
      </c>
      <c r="C678" s="34" t="s">
        <v>4049</v>
      </c>
      <c r="D678" s="89" t="s">
        <v>1742</v>
      </c>
      <c r="E678" s="6">
        <v>674</v>
      </c>
      <c r="F678" s="42" t="s">
        <v>4046</v>
      </c>
      <c r="G678" s="242" t="s">
        <v>4050</v>
      </c>
      <c r="H678" s="218">
        <v>2681.0333737999999</v>
      </c>
      <c r="I678" s="240" t="s">
        <v>37</v>
      </c>
      <c r="J678" s="90"/>
      <c r="K678" s="260" t="s">
        <v>4047</v>
      </c>
      <c r="L678" s="241"/>
      <c r="M678" s="264" t="s">
        <v>4048</v>
      </c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213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32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</row>
    <row r="679" spans="1:56" ht="225" x14ac:dyDescent="0.25">
      <c r="A679" s="6">
        <v>2</v>
      </c>
      <c r="B679" s="115" t="s">
        <v>3821</v>
      </c>
      <c r="C679" s="16" t="s">
        <v>4058</v>
      </c>
      <c r="D679" s="7" t="s">
        <v>1742</v>
      </c>
      <c r="E679" s="6">
        <v>675</v>
      </c>
      <c r="F679" s="9" t="s">
        <v>4051</v>
      </c>
      <c r="G679" s="98" t="s">
        <v>4052</v>
      </c>
      <c r="H679" s="87">
        <v>404.21</v>
      </c>
      <c r="I679" s="87" t="s">
        <v>37</v>
      </c>
      <c r="J679" s="87" t="s">
        <v>4053</v>
      </c>
      <c r="K679" s="259" t="s">
        <v>4054</v>
      </c>
      <c r="L679" s="90"/>
      <c r="M679" s="259" t="s">
        <v>4055</v>
      </c>
      <c r="N679" s="90"/>
      <c r="O679" s="259" t="s">
        <v>4056</v>
      </c>
      <c r="P679" s="90"/>
      <c r="Q679" s="259" t="s">
        <v>4057</v>
      </c>
      <c r="R679" s="90"/>
      <c r="S679" s="90"/>
      <c r="T679" s="90"/>
      <c r="U679" s="90"/>
      <c r="V679" s="90"/>
      <c r="W679" s="90"/>
      <c r="X679" s="90"/>
      <c r="Y679" s="90"/>
      <c r="Z679" s="213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32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</row>
    <row r="680" spans="1:56" ht="75" x14ac:dyDescent="0.25">
      <c r="A680" s="6">
        <v>2</v>
      </c>
      <c r="B680" s="115" t="s">
        <v>3821</v>
      </c>
      <c r="C680" s="16" t="s">
        <v>4062</v>
      </c>
      <c r="D680" s="7" t="s">
        <v>1742</v>
      </c>
      <c r="E680" s="6">
        <v>676</v>
      </c>
      <c r="F680" s="7" t="s">
        <v>4059</v>
      </c>
      <c r="G680" s="14" t="s">
        <v>4060</v>
      </c>
      <c r="H680" s="243">
        <v>47.61</v>
      </c>
      <c r="I680" s="24" t="s">
        <v>37</v>
      </c>
      <c r="J680" s="18" t="s">
        <v>4053</v>
      </c>
      <c r="K680" s="98" t="s">
        <v>4061</v>
      </c>
      <c r="L680" s="18"/>
      <c r="M680" s="18"/>
      <c r="N680" s="18"/>
      <c r="O680" s="18"/>
      <c r="P680" s="18"/>
      <c r="Q680" s="18"/>
      <c r="R680" s="18"/>
      <c r="S680" s="18"/>
      <c r="T680" s="18"/>
      <c r="U680" s="90"/>
      <c r="V680" s="90"/>
      <c r="W680" s="90"/>
      <c r="X680" s="90"/>
      <c r="Y680" s="90"/>
      <c r="Z680" s="213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32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</row>
    <row r="681" spans="1:56" ht="60" x14ac:dyDescent="0.25">
      <c r="A681" s="6">
        <v>2</v>
      </c>
      <c r="B681" s="115" t="s">
        <v>3821</v>
      </c>
      <c r="C681" s="16" t="s">
        <v>4066</v>
      </c>
      <c r="D681" s="7" t="s">
        <v>1742</v>
      </c>
      <c r="E681" s="6">
        <v>677</v>
      </c>
      <c r="F681" s="7" t="s">
        <v>4063</v>
      </c>
      <c r="G681" s="16" t="s">
        <v>4064</v>
      </c>
      <c r="H681" s="243">
        <v>37.909999999999997</v>
      </c>
      <c r="I681" s="24" t="s">
        <v>37</v>
      </c>
      <c r="J681" s="18" t="s">
        <v>4053</v>
      </c>
      <c r="K681" s="86" t="s">
        <v>4065</v>
      </c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213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32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</row>
    <row r="682" spans="1:56" ht="60" x14ac:dyDescent="0.25">
      <c r="A682" s="6">
        <v>18</v>
      </c>
      <c r="B682" s="115" t="s">
        <v>3821</v>
      </c>
      <c r="C682" s="10" t="s">
        <v>4347</v>
      </c>
      <c r="D682" s="10" t="s">
        <v>4339</v>
      </c>
      <c r="E682" s="6">
        <v>678</v>
      </c>
      <c r="F682" s="10" t="s">
        <v>4269</v>
      </c>
      <c r="G682" s="10" t="s">
        <v>4268</v>
      </c>
      <c r="H682" s="302">
        <v>886.95</v>
      </c>
      <c r="I682" s="10" t="s">
        <v>37</v>
      </c>
      <c r="J682" s="301"/>
      <c r="K682" s="107" t="s">
        <v>4267</v>
      </c>
      <c r="L682" s="10"/>
      <c r="M682" s="300" t="s">
        <v>4266</v>
      </c>
      <c r="N682" s="10"/>
      <c r="O682" s="300" t="s">
        <v>4265</v>
      </c>
      <c r="P682" s="10"/>
      <c r="Q682" s="10"/>
      <c r="R682" s="10"/>
      <c r="S682" s="10"/>
      <c r="T682" s="9"/>
      <c r="U682" s="9"/>
      <c r="V682" s="9"/>
      <c r="W682" s="9"/>
      <c r="X682" s="90"/>
      <c r="Y682" s="90"/>
      <c r="Z682" s="213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</row>
    <row r="683" spans="1:56" ht="90" x14ac:dyDescent="0.25">
      <c r="A683" s="6">
        <v>19</v>
      </c>
      <c r="B683" s="115" t="s">
        <v>3821</v>
      </c>
      <c r="C683" s="10" t="s">
        <v>4347</v>
      </c>
      <c r="D683" s="10" t="s">
        <v>4339</v>
      </c>
      <c r="E683" s="6">
        <v>679</v>
      </c>
      <c r="F683" s="130" t="s">
        <v>4264</v>
      </c>
      <c r="G683" s="107" t="s">
        <v>4263</v>
      </c>
      <c r="H683" s="298">
        <v>1077.1600000000001</v>
      </c>
      <c r="I683" s="10" t="s">
        <v>37</v>
      </c>
      <c r="J683" s="97"/>
      <c r="K683" s="97" t="s">
        <v>4262</v>
      </c>
      <c r="L683" s="9"/>
      <c r="M683" s="97"/>
      <c r="N683" s="9"/>
      <c r="O683" s="97"/>
      <c r="P683" s="9"/>
      <c r="Q683" s="9"/>
      <c r="R683" s="9"/>
      <c r="S683" s="9"/>
      <c r="T683" s="9"/>
      <c r="U683" s="9"/>
      <c r="V683" s="9"/>
      <c r="W683" s="9"/>
      <c r="X683" s="90"/>
      <c r="Y683" s="90"/>
      <c r="Z683" s="213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32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</row>
    <row r="684" spans="1:56" ht="45" x14ac:dyDescent="0.25">
      <c r="A684" s="6">
        <v>20</v>
      </c>
      <c r="B684" s="115" t="s">
        <v>3821</v>
      </c>
      <c r="C684" s="133" t="s">
        <v>4346</v>
      </c>
      <c r="D684" s="10" t="s">
        <v>4339</v>
      </c>
      <c r="E684" s="6">
        <v>680</v>
      </c>
      <c r="F684" s="107" t="s">
        <v>4261</v>
      </c>
      <c r="G684" s="107" t="s">
        <v>4260</v>
      </c>
      <c r="H684" s="298">
        <v>124.86</v>
      </c>
      <c r="I684" s="10" t="s">
        <v>37</v>
      </c>
      <c r="J684" s="107"/>
      <c r="K684" s="107" t="s">
        <v>4259</v>
      </c>
      <c r="L684" s="11"/>
      <c r="M684" s="97"/>
      <c r="N684" s="9"/>
      <c r="O684" s="97"/>
      <c r="P684" s="11"/>
      <c r="Q684" s="97"/>
      <c r="R684" s="9"/>
      <c r="S684" s="97"/>
      <c r="T684" s="9"/>
      <c r="U684" s="97"/>
      <c r="V684" s="9"/>
      <c r="W684" s="9"/>
      <c r="X684" s="90"/>
      <c r="Y684" s="90"/>
      <c r="Z684" s="213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32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</row>
    <row r="685" spans="1:56" ht="105" x14ac:dyDescent="0.25">
      <c r="A685" s="6">
        <v>21</v>
      </c>
      <c r="B685" s="115" t="s">
        <v>3821</v>
      </c>
      <c r="C685" s="12" t="s">
        <v>2021</v>
      </c>
      <c r="D685" s="10" t="s">
        <v>4339</v>
      </c>
      <c r="E685" s="6">
        <v>681</v>
      </c>
      <c r="F685" s="12" t="s">
        <v>4258</v>
      </c>
      <c r="G685" s="299" t="s">
        <v>4257</v>
      </c>
      <c r="H685" s="298">
        <v>104.34</v>
      </c>
      <c r="I685" s="97" t="s">
        <v>37</v>
      </c>
      <c r="J685" s="97"/>
      <c r="K685" s="297" t="s">
        <v>4256</v>
      </c>
      <c r="L685" s="9"/>
      <c r="M685" s="97" t="s">
        <v>4255</v>
      </c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107"/>
      <c r="Y685" s="107"/>
      <c r="Z685" s="94"/>
      <c r="AA685" s="107"/>
      <c r="AB685" s="107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</row>
    <row r="686" spans="1:56" ht="51.75" x14ac:dyDescent="0.25">
      <c r="A686" s="6">
        <v>22</v>
      </c>
      <c r="B686" s="115" t="s">
        <v>3821</v>
      </c>
      <c r="C686" s="130" t="s">
        <v>4345</v>
      </c>
      <c r="D686" s="10" t="s">
        <v>4339</v>
      </c>
      <c r="E686" s="6">
        <v>682</v>
      </c>
      <c r="F686" s="71" t="s">
        <v>4254</v>
      </c>
      <c r="G686" s="296" t="s">
        <v>4253</v>
      </c>
      <c r="H686" s="295">
        <v>81.03</v>
      </c>
      <c r="I686" s="130" t="s">
        <v>37</v>
      </c>
      <c r="J686" s="130"/>
      <c r="K686" s="296" t="s">
        <v>4252</v>
      </c>
      <c r="L686" s="132"/>
      <c r="M686" s="37"/>
      <c r="N686" s="132"/>
      <c r="O686" s="37"/>
      <c r="P686" s="37"/>
      <c r="Q686" s="37"/>
      <c r="R686" s="37"/>
      <c r="S686" s="37"/>
      <c r="T686" s="37"/>
      <c r="U686" s="37"/>
      <c r="V686" s="37"/>
      <c r="W686" s="37"/>
      <c r="X686" s="107"/>
      <c r="Y686" s="107"/>
      <c r="Z686" s="94"/>
      <c r="AA686" s="107"/>
      <c r="AB686" s="107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32"/>
      <c r="AN686" s="32"/>
      <c r="AO686" s="32"/>
      <c r="AP686" s="32"/>
      <c r="AQ686" s="32"/>
      <c r="AR686" s="32"/>
      <c r="AS686" s="32"/>
      <c r="AT686" s="32"/>
      <c r="AU686" s="32"/>
      <c r="AV686" s="32"/>
      <c r="AW686" s="32"/>
      <c r="AX686" s="32"/>
      <c r="AY686" s="32"/>
      <c r="AZ686" s="32"/>
      <c r="BA686" s="32"/>
      <c r="BB686" s="32"/>
      <c r="BC686" s="32"/>
      <c r="BD686" s="32"/>
    </row>
    <row r="687" spans="1:56" ht="90" x14ac:dyDescent="0.25">
      <c r="A687" s="6">
        <v>23</v>
      </c>
      <c r="B687" s="115" t="s">
        <v>3821</v>
      </c>
      <c r="C687" s="130" t="s">
        <v>4342</v>
      </c>
      <c r="D687" s="10" t="s">
        <v>4339</v>
      </c>
      <c r="E687" s="6">
        <v>683</v>
      </c>
      <c r="F687" s="130" t="s">
        <v>4251</v>
      </c>
      <c r="G687" s="130" t="s">
        <v>4250</v>
      </c>
      <c r="H687" s="295">
        <v>80.260000000000005</v>
      </c>
      <c r="I687" s="130" t="s">
        <v>37</v>
      </c>
      <c r="J687" s="130"/>
      <c r="K687" s="130" t="s">
        <v>4249</v>
      </c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107"/>
      <c r="Y687" s="107"/>
      <c r="Z687" s="94"/>
      <c r="AA687" s="107"/>
      <c r="AB687" s="107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32"/>
      <c r="AN687" s="32"/>
      <c r="AO687" s="32"/>
      <c r="AP687" s="32"/>
      <c r="AQ687" s="32"/>
      <c r="AR687" s="32"/>
      <c r="AS687" s="32"/>
      <c r="AT687" s="32"/>
      <c r="AU687" s="32"/>
      <c r="AV687" s="32"/>
      <c r="AW687" s="32"/>
      <c r="AX687" s="32"/>
      <c r="AY687" s="32"/>
      <c r="AZ687" s="32"/>
      <c r="BA687" s="32"/>
      <c r="BB687" s="32"/>
      <c r="BC687" s="32"/>
      <c r="BD687" s="32"/>
    </row>
    <row r="688" spans="1:56" ht="90" x14ac:dyDescent="0.25">
      <c r="A688" s="6">
        <v>24</v>
      </c>
      <c r="B688" s="115" t="s">
        <v>3821</v>
      </c>
      <c r="C688" s="130" t="s">
        <v>4342</v>
      </c>
      <c r="D688" s="10" t="s">
        <v>4339</v>
      </c>
      <c r="E688" s="6">
        <v>684</v>
      </c>
      <c r="F688" s="130" t="s">
        <v>4248</v>
      </c>
      <c r="G688" s="130" t="s">
        <v>4247</v>
      </c>
      <c r="H688" s="166">
        <v>77.47</v>
      </c>
      <c r="I688" s="133" t="s">
        <v>37</v>
      </c>
      <c r="J688" s="133"/>
      <c r="K688" s="294" t="s">
        <v>4246</v>
      </c>
      <c r="L688" s="133"/>
      <c r="M688" s="133"/>
      <c r="N688" s="133"/>
      <c r="O688" s="133"/>
      <c r="P688" s="133"/>
      <c r="Q688" s="133"/>
      <c r="R688" s="133"/>
      <c r="S688" s="133"/>
      <c r="T688" s="133"/>
      <c r="U688" s="133"/>
      <c r="V688" s="133"/>
      <c r="W688" s="133"/>
      <c r="X688" s="107"/>
      <c r="Y688" s="107"/>
      <c r="Z688" s="94"/>
      <c r="AA688" s="107"/>
      <c r="AB688" s="107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32"/>
      <c r="AN688" s="32"/>
      <c r="AO688" s="32"/>
      <c r="AP688" s="32"/>
      <c r="AQ688" s="32"/>
      <c r="AR688" s="32"/>
      <c r="AS688" s="32"/>
      <c r="AT688" s="32"/>
      <c r="AU688" s="32"/>
      <c r="AV688" s="32"/>
      <c r="AW688" s="32"/>
      <c r="AX688" s="32"/>
      <c r="AY688" s="32"/>
      <c r="AZ688" s="32"/>
      <c r="BA688" s="32"/>
      <c r="BB688" s="32"/>
      <c r="BC688" s="32"/>
      <c r="BD688" s="32"/>
    </row>
    <row r="689" spans="1:56" ht="120" x14ac:dyDescent="0.25">
      <c r="A689" s="6">
        <v>25</v>
      </c>
      <c r="B689" s="115" t="s">
        <v>3821</v>
      </c>
      <c r="C689" s="12" t="s">
        <v>4342</v>
      </c>
      <c r="D689" s="10" t="s">
        <v>4339</v>
      </c>
      <c r="E689" s="6">
        <v>685</v>
      </c>
      <c r="F689" s="12" t="s">
        <v>4245</v>
      </c>
      <c r="G689" s="12" t="s">
        <v>4244</v>
      </c>
      <c r="H689" s="12">
        <v>51.56</v>
      </c>
      <c r="I689" s="97" t="s">
        <v>37</v>
      </c>
      <c r="J689" s="97"/>
      <c r="K689" s="97" t="s">
        <v>4243</v>
      </c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0"/>
      <c r="Y689" s="90"/>
      <c r="Z689" s="213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32"/>
      <c r="AN689" s="32"/>
      <c r="AO689" s="32"/>
      <c r="AP689" s="32"/>
      <c r="AQ689" s="32"/>
      <c r="AR689" s="32"/>
      <c r="AS689" s="32"/>
      <c r="AT689" s="32"/>
      <c r="AU689" s="32"/>
      <c r="AV689" s="32"/>
      <c r="AW689" s="32"/>
      <c r="AX689" s="32"/>
      <c r="AY689" s="32"/>
      <c r="AZ689" s="32"/>
      <c r="BA689" s="32"/>
      <c r="BB689" s="32"/>
      <c r="BC689" s="32"/>
      <c r="BD689" s="32"/>
    </row>
    <row r="690" spans="1:56" ht="45" x14ac:dyDescent="0.25">
      <c r="A690" s="6">
        <v>26</v>
      </c>
      <c r="B690" s="115" t="s">
        <v>3821</v>
      </c>
      <c r="C690" s="12" t="s">
        <v>4345</v>
      </c>
      <c r="D690" s="10" t="s">
        <v>4339</v>
      </c>
      <c r="E690" s="6">
        <v>686</v>
      </c>
      <c r="F690" s="107" t="s">
        <v>4242</v>
      </c>
      <c r="G690" s="26" t="s">
        <v>4241</v>
      </c>
      <c r="H690" s="270">
        <v>76.95</v>
      </c>
      <c r="I690" s="107" t="s">
        <v>37</v>
      </c>
      <c r="J690" s="107"/>
      <c r="K690" s="107" t="s">
        <v>4240</v>
      </c>
      <c r="L690" s="16"/>
      <c r="M690" s="107" t="s">
        <v>4239</v>
      </c>
      <c r="N690" s="16"/>
      <c r="O690" s="16"/>
      <c r="P690" s="16"/>
      <c r="Q690" s="107"/>
      <c r="R690" s="107"/>
      <c r="S690" s="107"/>
      <c r="T690" s="107"/>
      <c r="U690" s="107"/>
      <c r="V690" s="107"/>
      <c r="W690" s="107"/>
      <c r="X690" s="90"/>
      <c r="Y690" s="90"/>
      <c r="Z690" s="213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32"/>
      <c r="AN690" s="32"/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</row>
    <row r="691" spans="1:56" ht="45" x14ac:dyDescent="0.25">
      <c r="A691" s="6">
        <v>27</v>
      </c>
      <c r="B691" s="115" t="s">
        <v>3821</v>
      </c>
      <c r="C691" s="107" t="s">
        <v>4344</v>
      </c>
      <c r="D691" s="10" t="s">
        <v>4339</v>
      </c>
      <c r="E691" s="6">
        <v>687</v>
      </c>
      <c r="F691" s="107" t="s">
        <v>4238</v>
      </c>
      <c r="G691" s="26" t="s">
        <v>4237</v>
      </c>
      <c r="H691" s="270">
        <v>41.68</v>
      </c>
      <c r="I691" s="107" t="s">
        <v>37</v>
      </c>
      <c r="J691" s="107"/>
      <c r="K691" s="107" t="s">
        <v>4236</v>
      </c>
      <c r="L691" s="16"/>
      <c r="M691" s="16"/>
      <c r="N691" s="16"/>
      <c r="O691" s="16"/>
      <c r="P691" s="16"/>
      <c r="Q691" s="107"/>
      <c r="R691" s="90"/>
      <c r="S691" s="90"/>
      <c r="T691" s="90"/>
      <c r="U691" s="90"/>
      <c r="V691" s="90"/>
      <c r="W691" s="90"/>
      <c r="X691" s="90"/>
      <c r="Y691" s="90"/>
      <c r="Z691" s="213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32"/>
      <c r="AN691" s="32"/>
      <c r="AO691" s="32"/>
      <c r="AP691" s="32"/>
      <c r="AQ691" s="32"/>
      <c r="AR691" s="32"/>
      <c r="AS691" s="32"/>
      <c r="AT691" s="32"/>
      <c r="AU691" s="32"/>
      <c r="AV691" s="32"/>
      <c r="AW691" s="32"/>
      <c r="AX691" s="32"/>
      <c r="AY691" s="32"/>
      <c r="AZ691" s="32"/>
      <c r="BA691" s="32"/>
      <c r="BB691" s="32"/>
      <c r="BC691" s="32"/>
      <c r="BD691" s="32"/>
    </row>
    <row r="692" spans="1:56" ht="75" x14ac:dyDescent="0.25">
      <c r="A692" s="6">
        <v>28</v>
      </c>
      <c r="B692" s="115" t="s">
        <v>3821</v>
      </c>
      <c r="C692" s="26" t="s">
        <v>4343</v>
      </c>
      <c r="D692" s="10" t="s">
        <v>4339</v>
      </c>
      <c r="E692" s="6">
        <v>688</v>
      </c>
      <c r="F692" s="26" t="s">
        <v>4235</v>
      </c>
      <c r="G692" s="107" t="s">
        <v>4234</v>
      </c>
      <c r="H692" s="270">
        <v>40.01</v>
      </c>
      <c r="I692" s="107" t="s">
        <v>37</v>
      </c>
      <c r="J692" s="107"/>
      <c r="K692" s="107" t="s">
        <v>4233</v>
      </c>
      <c r="L692" s="16"/>
      <c r="M692" s="107" t="s">
        <v>4232</v>
      </c>
      <c r="N692" s="16"/>
      <c r="O692" s="16"/>
      <c r="P692" s="16"/>
      <c r="Q692" s="90"/>
      <c r="R692" s="90"/>
      <c r="S692" s="90"/>
      <c r="T692" s="90"/>
      <c r="U692" s="90"/>
      <c r="V692" s="90"/>
      <c r="W692" s="90"/>
      <c r="X692" s="16"/>
      <c r="Y692" s="16"/>
      <c r="Z692" s="265"/>
      <c r="AA692" s="16"/>
      <c r="AB692" s="16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32"/>
      <c r="AN692" s="32"/>
      <c r="AO692" s="32"/>
      <c r="AP692" s="32"/>
      <c r="AQ692" s="32"/>
      <c r="AR692" s="32"/>
      <c r="AS692" s="32"/>
      <c r="AT692" s="32"/>
      <c r="AU692" s="32"/>
      <c r="AV692" s="32"/>
      <c r="AW692" s="32"/>
      <c r="AX692" s="32"/>
      <c r="AY692" s="32"/>
      <c r="AZ692" s="32"/>
      <c r="BA692" s="32"/>
      <c r="BB692" s="32"/>
      <c r="BC692" s="32"/>
      <c r="BD692" s="32"/>
    </row>
    <row r="693" spans="1:56" ht="45" x14ac:dyDescent="0.25">
      <c r="A693" s="6">
        <v>29</v>
      </c>
      <c r="B693" s="115" t="s">
        <v>3821</v>
      </c>
      <c r="C693" s="12" t="s">
        <v>4342</v>
      </c>
      <c r="D693" s="10" t="s">
        <v>4339</v>
      </c>
      <c r="E693" s="6">
        <v>689</v>
      </c>
      <c r="F693" s="26" t="s">
        <v>4231</v>
      </c>
      <c r="G693" s="107" t="s">
        <v>4230</v>
      </c>
      <c r="H693" s="270">
        <v>31.94</v>
      </c>
      <c r="I693" s="107" t="s">
        <v>37</v>
      </c>
      <c r="J693" s="107"/>
      <c r="K693" s="107" t="s">
        <v>4229</v>
      </c>
      <c r="L693" s="16"/>
      <c r="M693" s="16"/>
      <c r="N693" s="16"/>
      <c r="O693" s="16"/>
      <c r="P693" s="16"/>
      <c r="Q693" s="90"/>
      <c r="R693" s="90"/>
      <c r="S693" s="90"/>
      <c r="T693" s="90"/>
      <c r="U693" s="90"/>
      <c r="V693" s="90"/>
      <c r="W693" s="90"/>
      <c r="X693" s="16"/>
      <c r="Y693" s="16"/>
      <c r="Z693" s="265"/>
      <c r="AA693" s="16"/>
      <c r="AB693" s="16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</row>
    <row r="694" spans="1:56" ht="45" x14ac:dyDescent="0.25">
      <c r="A694" s="6">
        <v>30</v>
      </c>
      <c r="B694" s="115" t="s">
        <v>3821</v>
      </c>
      <c r="C694" s="107" t="s">
        <v>4341</v>
      </c>
      <c r="D694" s="10" t="s">
        <v>4339</v>
      </c>
      <c r="E694" s="6">
        <v>690</v>
      </c>
      <c r="F694" s="107" t="s">
        <v>4228</v>
      </c>
      <c r="G694" s="107" t="s">
        <v>4227</v>
      </c>
      <c r="H694" s="18">
        <v>25.78</v>
      </c>
      <c r="I694" s="107" t="s">
        <v>37</v>
      </c>
      <c r="J694" s="107"/>
      <c r="K694" s="107" t="s">
        <v>4226</v>
      </c>
      <c r="L694" s="16"/>
      <c r="M694" s="16"/>
      <c r="N694" s="16"/>
      <c r="O694" s="16"/>
      <c r="P694" s="16"/>
      <c r="Q694" s="90"/>
      <c r="R694" s="90"/>
      <c r="S694" s="90"/>
      <c r="T694" s="90"/>
      <c r="U694" s="90"/>
      <c r="V694" s="90"/>
      <c r="W694" s="90"/>
      <c r="X694" s="16"/>
      <c r="Y694" s="16"/>
      <c r="Z694" s="265"/>
      <c r="AA694" s="16"/>
      <c r="AB694" s="16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</row>
    <row r="695" spans="1:56" ht="45" x14ac:dyDescent="0.25">
      <c r="A695" s="6">
        <v>31</v>
      </c>
      <c r="B695" s="115" t="s">
        <v>3821</v>
      </c>
      <c r="C695" s="26" t="s">
        <v>4340</v>
      </c>
      <c r="D695" s="10" t="s">
        <v>4339</v>
      </c>
      <c r="E695" s="6">
        <v>691</v>
      </c>
      <c r="F695" s="26" t="s">
        <v>4225</v>
      </c>
      <c r="G695" s="107" t="s">
        <v>4224</v>
      </c>
      <c r="H695" s="270">
        <v>25.3</v>
      </c>
      <c r="I695" s="107" t="s">
        <v>37</v>
      </c>
      <c r="J695" s="107"/>
      <c r="K695" s="107" t="s">
        <v>4223</v>
      </c>
      <c r="L695" s="16"/>
      <c r="M695" s="16"/>
      <c r="N695" s="16"/>
      <c r="O695" s="16"/>
      <c r="P695" s="16"/>
      <c r="Q695" s="90"/>
      <c r="R695" s="90"/>
      <c r="S695" s="90"/>
      <c r="T695" s="90"/>
      <c r="U695" s="90"/>
      <c r="V695" s="90"/>
      <c r="W695" s="90"/>
      <c r="X695" s="16"/>
      <c r="Y695" s="16"/>
      <c r="Z695" s="265"/>
      <c r="AA695" s="16"/>
      <c r="AB695" s="16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</row>
    <row r="696" spans="1:56" ht="60" x14ac:dyDescent="0.25">
      <c r="A696" s="6">
        <v>2</v>
      </c>
      <c r="B696" s="115" t="s">
        <v>3821</v>
      </c>
      <c r="C696" s="14" t="s">
        <v>1364</v>
      </c>
      <c r="D696" s="14" t="s">
        <v>1365</v>
      </c>
      <c r="E696" s="6">
        <v>692</v>
      </c>
      <c r="F696" s="7" t="s">
        <v>1366</v>
      </c>
      <c r="G696" s="14" t="s">
        <v>1367</v>
      </c>
      <c r="H696" s="168">
        <v>150.51</v>
      </c>
      <c r="I696" s="13" t="s">
        <v>37</v>
      </c>
      <c r="J696" s="107"/>
      <c r="K696" s="14" t="s">
        <v>1368</v>
      </c>
      <c r="L696" s="107"/>
      <c r="M696" s="107"/>
      <c r="N696" s="107"/>
      <c r="O696" s="107"/>
      <c r="P696" s="107"/>
      <c r="Q696" s="107"/>
      <c r="R696" s="107"/>
      <c r="S696" s="107"/>
      <c r="T696" s="107"/>
      <c r="U696" s="107"/>
      <c r="V696" s="107"/>
      <c r="W696" s="107"/>
      <c r="X696" s="107"/>
      <c r="Y696" s="107"/>
      <c r="Z696" s="94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</row>
    <row r="697" spans="1:56" ht="90" x14ac:dyDescent="0.25">
      <c r="A697" s="6">
        <v>2</v>
      </c>
      <c r="B697" s="115" t="s">
        <v>3821</v>
      </c>
      <c r="C697" s="15" t="s">
        <v>1369</v>
      </c>
      <c r="D697" s="14" t="s">
        <v>1365</v>
      </c>
      <c r="E697" s="6">
        <v>693</v>
      </c>
      <c r="F697" s="8" t="s">
        <v>1370</v>
      </c>
      <c r="G697" s="14" t="s">
        <v>1371</v>
      </c>
      <c r="H697" s="168">
        <v>62.24</v>
      </c>
      <c r="I697" s="13" t="s">
        <v>37</v>
      </c>
      <c r="J697" s="107"/>
      <c r="K697" s="14" t="s">
        <v>1372</v>
      </c>
      <c r="L697" s="107"/>
      <c r="M697" s="107"/>
      <c r="N697" s="107"/>
      <c r="O697" s="107"/>
      <c r="P697" s="107"/>
      <c r="Q697" s="107"/>
      <c r="R697" s="107"/>
      <c r="S697" s="107"/>
      <c r="T697" s="107"/>
      <c r="U697" s="107"/>
      <c r="V697" s="107"/>
      <c r="W697" s="107"/>
      <c r="X697" s="107"/>
      <c r="Y697" s="107"/>
      <c r="Z697" s="94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1:56" ht="45" x14ac:dyDescent="0.25">
      <c r="A698" s="6">
        <v>2</v>
      </c>
      <c r="B698" s="115" t="s">
        <v>3821</v>
      </c>
      <c r="C698" s="15" t="s">
        <v>1373</v>
      </c>
      <c r="D698" s="14" t="s">
        <v>1365</v>
      </c>
      <c r="E698" s="6">
        <v>694</v>
      </c>
      <c r="F698" s="8" t="s">
        <v>1374</v>
      </c>
      <c r="G698" s="14" t="s">
        <v>1375</v>
      </c>
      <c r="H698" s="168">
        <v>35.409999999999997</v>
      </c>
      <c r="I698" s="13" t="s">
        <v>37</v>
      </c>
      <c r="J698" s="107"/>
      <c r="K698" s="14" t="s">
        <v>1376</v>
      </c>
      <c r="L698" s="107"/>
      <c r="M698" s="107"/>
      <c r="N698" s="107"/>
      <c r="O698" s="107"/>
      <c r="P698" s="107"/>
      <c r="Q698" s="107"/>
      <c r="R698" s="107"/>
      <c r="S698" s="107"/>
      <c r="T698" s="107"/>
      <c r="U698" s="107"/>
      <c r="V698" s="107"/>
      <c r="W698" s="107"/>
      <c r="X698" s="107"/>
      <c r="Y698" s="107"/>
      <c r="Z698" s="94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1:56" ht="60" x14ac:dyDescent="0.25">
      <c r="A699" s="6">
        <v>2</v>
      </c>
      <c r="B699" s="115" t="s">
        <v>3821</v>
      </c>
      <c r="C699" s="14" t="s">
        <v>1377</v>
      </c>
      <c r="D699" s="14" t="s">
        <v>1365</v>
      </c>
      <c r="E699" s="6">
        <v>695</v>
      </c>
      <c r="F699" s="7" t="s">
        <v>1378</v>
      </c>
      <c r="G699" s="14" t="s">
        <v>1367</v>
      </c>
      <c r="H699" s="168">
        <v>55.08</v>
      </c>
      <c r="I699" s="13" t="s">
        <v>37</v>
      </c>
      <c r="J699" s="107"/>
      <c r="K699" s="14" t="s">
        <v>1368</v>
      </c>
      <c r="L699" s="107"/>
      <c r="M699" s="107"/>
      <c r="N699" s="107"/>
      <c r="O699" s="107"/>
      <c r="P699" s="107"/>
      <c r="Q699" s="107"/>
      <c r="R699" s="107"/>
      <c r="S699" s="107"/>
      <c r="T699" s="107"/>
      <c r="U699" s="107"/>
      <c r="V699" s="107"/>
      <c r="W699" s="107"/>
      <c r="X699" s="107"/>
      <c r="Y699" s="107"/>
      <c r="Z699" s="94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1:56" ht="60" x14ac:dyDescent="0.25">
      <c r="A700" s="6">
        <v>2</v>
      </c>
      <c r="B700" s="115" t="s">
        <v>3821</v>
      </c>
      <c r="C700" s="15" t="s">
        <v>1369</v>
      </c>
      <c r="D700" s="14" t="s">
        <v>1365</v>
      </c>
      <c r="E700" s="6">
        <v>696</v>
      </c>
      <c r="F700" s="8" t="s">
        <v>1379</v>
      </c>
      <c r="G700" s="14" t="s">
        <v>1380</v>
      </c>
      <c r="H700" s="168">
        <v>45.36</v>
      </c>
      <c r="I700" s="13" t="s">
        <v>37</v>
      </c>
      <c r="J700" s="107"/>
      <c r="K700" s="14" t="s">
        <v>1381</v>
      </c>
      <c r="L700" s="107"/>
      <c r="M700" s="107"/>
      <c r="N700" s="107"/>
      <c r="O700" s="107"/>
      <c r="P700" s="107"/>
      <c r="Q700" s="107"/>
      <c r="R700" s="107"/>
      <c r="S700" s="107"/>
      <c r="T700" s="107"/>
      <c r="U700" s="107"/>
      <c r="V700" s="107"/>
      <c r="W700" s="107"/>
      <c r="X700" s="107"/>
      <c r="Y700" s="107"/>
      <c r="Z700" s="94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1:56" ht="105" x14ac:dyDescent="0.25">
      <c r="A701" s="6">
        <v>2</v>
      </c>
      <c r="B701" s="115" t="s">
        <v>3821</v>
      </c>
      <c r="C701" s="15" t="s">
        <v>1382</v>
      </c>
      <c r="D701" s="14" t="s">
        <v>1365</v>
      </c>
      <c r="E701" s="6">
        <v>697</v>
      </c>
      <c r="F701" s="8" t="s">
        <v>1383</v>
      </c>
      <c r="G701" s="14" t="s">
        <v>1384</v>
      </c>
      <c r="H701" s="168">
        <v>29.37</v>
      </c>
      <c r="I701" s="13" t="s">
        <v>37</v>
      </c>
      <c r="J701" s="107"/>
      <c r="K701" s="14" t="s">
        <v>1385</v>
      </c>
      <c r="L701" s="107"/>
      <c r="M701" s="107"/>
      <c r="N701" s="107"/>
      <c r="O701" s="107"/>
      <c r="P701" s="107"/>
      <c r="Q701" s="107"/>
      <c r="R701" s="107"/>
      <c r="S701" s="107"/>
      <c r="T701" s="107"/>
      <c r="U701" s="107"/>
      <c r="V701" s="107"/>
      <c r="W701" s="107"/>
      <c r="X701" s="107"/>
      <c r="Y701" s="107"/>
      <c r="Z701" s="94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1:56" ht="63" x14ac:dyDescent="0.25">
      <c r="A702" s="6">
        <v>2</v>
      </c>
      <c r="B702" s="115" t="s">
        <v>3821</v>
      </c>
      <c r="C702" s="100" t="s">
        <v>1386</v>
      </c>
      <c r="D702" s="7" t="s">
        <v>1365</v>
      </c>
      <c r="E702" s="6">
        <v>698</v>
      </c>
      <c r="F702" s="104" t="s">
        <v>1387</v>
      </c>
      <c r="G702" s="101" t="s">
        <v>1388</v>
      </c>
      <c r="H702" s="188">
        <v>97.15</v>
      </c>
      <c r="I702" s="99" t="s">
        <v>37</v>
      </c>
      <c r="J702" s="102"/>
      <c r="K702" s="101" t="s">
        <v>1389</v>
      </c>
      <c r="L702" s="102">
        <v>3332675</v>
      </c>
      <c r="M702" s="102" t="s">
        <v>1390</v>
      </c>
      <c r="N702" s="102">
        <v>3292593</v>
      </c>
      <c r="O702" s="102" t="s">
        <v>1391</v>
      </c>
      <c r="P702" s="102">
        <v>3292636</v>
      </c>
      <c r="Q702" s="102" t="s">
        <v>1392</v>
      </c>
      <c r="R702" s="102">
        <v>5210033</v>
      </c>
      <c r="S702" s="102"/>
      <c r="T702" s="102"/>
      <c r="U702" s="102"/>
      <c r="V702" s="102"/>
      <c r="W702" s="102"/>
      <c r="X702" s="102"/>
      <c r="Y702" s="102"/>
      <c r="Z702" s="287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203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3" spans="1:56" ht="110.25" x14ac:dyDescent="0.25">
      <c r="A703" s="6">
        <v>2</v>
      </c>
      <c r="B703" s="115" t="s">
        <v>3821</v>
      </c>
      <c r="C703" s="101" t="s">
        <v>1393</v>
      </c>
      <c r="D703" s="7" t="s">
        <v>1365</v>
      </c>
      <c r="E703" s="6">
        <v>699</v>
      </c>
      <c r="F703" s="102" t="s">
        <v>1394</v>
      </c>
      <c r="G703" s="101" t="s">
        <v>1395</v>
      </c>
      <c r="H703" s="189">
        <v>81.06</v>
      </c>
      <c r="I703" s="99" t="s">
        <v>37</v>
      </c>
      <c r="J703" s="102"/>
      <c r="K703" s="101" t="s">
        <v>1396</v>
      </c>
      <c r="L703" s="102"/>
      <c r="M703" s="102" t="s">
        <v>1397</v>
      </c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287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203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</row>
    <row r="704" spans="1:56" ht="94.5" x14ac:dyDescent="0.25">
      <c r="A704" s="6">
        <v>2</v>
      </c>
      <c r="B704" s="115" t="s">
        <v>3821</v>
      </c>
      <c r="C704" s="101" t="s">
        <v>1393</v>
      </c>
      <c r="D704" s="7" t="s">
        <v>1365</v>
      </c>
      <c r="E704" s="6">
        <v>700</v>
      </c>
      <c r="F704" s="102" t="s">
        <v>1398</v>
      </c>
      <c r="G704" s="101" t="s">
        <v>1399</v>
      </c>
      <c r="H704" s="189">
        <v>59.08</v>
      </c>
      <c r="I704" s="99" t="s">
        <v>37</v>
      </c>
      <c r="J704" s="102"/>
      <c r="K704" s="101" t="s">
        <v>1400</v>
      </c>
      <c r="L704" s="102">
        <v>3292636</v>
      </c>
      <c r="M704" s="102" t="s">
        <v>1401</v>
      </c>
      <c r="N704" s="102">
        <v>3332707</v>
      </c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287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203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</row>
    <row r="705" spans="1:56" ht="94.5" x14ac:dyDescent="0.25">
      <c r="A705" s="6">
        <v>2</v>
      </c>
      <c r="B705" s="115" t="s">
        <v>3821</v>
      </c>
      <c r="C705" s="101" t="s">
        <v>1393</v>
      </c>
      <c r="D705" s="7" t="s">
        <v>1365</v>
      </c>
      <c r="E705" s="6">
        <v>701</v>
      </c>
      <c r="F705" s="102" t="s">
        <v>1402</v>
      </c>
      <c r="G705" s="101" t="s">
        <v>1403</v>
      </c>
      <c r="H705" s="189">
        <v>86.64</v>
      </c>
      <c r="I705" s="99" t="s">
        <v>37</v>
      </c>
      <c r="J705" s="102"/>
      <c r="K705" s="101" t="s">
        <v>1404</v>
      </c>
      <c r="L705" s="102">
        <v>5210033</v>
      </c>
      <c r="M705" s="102" t="s">
        <v>1405</v>
      </c>
      <c r="N705" s="102">
        <v>5181501</v>
      </c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287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203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</row>
    <row r="706" spans="1:56" ht="63" x14ac:dyDescent="0.25">
      <c r="A706" s="6">
        <v>2</v>
      </c>
      <c r="B706" s="115" t="s">
        <v>3821</v>
      </c>
      <c r="C706" s="100" t="s">
        <v>1386</v>
      </c>
      <c r="D706" s="7" t="s">
        <v>1365</v>
      </c>
      <c r="E706" s="6">
        <v>702</v>
      </c>
      <c r="F706" s="104" t="s">
        <v>1406</v>
      </c>
      <c r="G706" s="101" t="s">
        <v>1388</v>
      </c>
      <c r="H706" s="188">
        <v>73.89</v>
      </c>
      <c r="I706" s="99" t="s">
        <v>37</v>
      </c>
      <c r="J706" s="102"/>
      <c r="K706" s="101" t="s">
        <v>1407</v>
      </c>
      <c r="L706" s="102">
        <v>3226570</v>
      </c>
      <c r="M706" s="102" t="s">
        <v>1408</v>
      </c>
      <c r="N706" s="102">
        <v>3345062</v>
      </c>
      <c r="O706" s="102" t="s">
        <v>1409</v>
      </c>
      <c r="P706" s="102">
        <v>3298963</v>
      </c>
      <c r="Q706" s="102"/>
      <c r="R706" s="102"/>
      <c r="S706" s="102"/>
      <c r="T706" s="102"/>
      <c r="U706" s="102"/>
      <c r="V706" s="102"/>
      <c r="W706" s="102"/>
      <c r="X706" s="102"/>
      <c r="Y706" s="102"/>
      <c r="Z706" s="287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203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</row>
    <row r="707" spans="1:56" ht="94.5" x14ac:dyDescent="0.25">
      <c r="A707" s="6">
        <v>2</v>
      </c>
      <c r="B707" s="115" t="s">
        <v>3821</v>
      </c>
      <c r="C707" s="101" t="s">
        <v>1393</v>
      </c>
      <c r="D707" s="7" t="s">
        <v>1365</v>
      </c>
      <c r="E707" s="6">
        <v>703</v>
      </c>
      <c r="F707" s="102" t="s">
        <v>1410</v>
      </c>
      <c r="G707" s="101" t="s">
        <v>1411</v>
      </c>
      <c r="H707" s="189">
        <v>34.51</v>
      </c>
      <c r="I707" s="99" t="s">
        <v>37</v>
      </c>
      <c r="J707" s="102"/>
      <c r="K707" s="101" t="s">
        <v>1412</v>
      </c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287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203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</row>
    <row r="708" spans="1:56" ht="141.75" x14ac:dyDescent="0.25">
      <c r="A708" s="6">
        <v>2</v>
      </c>
      <c r="B708" s="115" t="s">
        <v>3821</v>
      </c>
      <c r="C708" s="101" t="s">
        <v>1393</v>
      </c>
      <c r="D708" s="7" t="s">
        <v>1365</v>
      </c>
      <c r="E708" s="6">
        <v>704</v>
      </c>
      <c r="F708" s="102" t="s">
        <v>1416</v>
      </c>
      <c r="G708" s="101" t="s">
        <v>1417</v>
      </c>
      <c r="H708" s="189">
        <v>81.349999999999994</v>
      </c>
      <c r="I708" s="99" t="s">
        <v>37</v>
      </c>
      <c r="J708" s="102"/>
      <c r="K708" s="101" t="s">
        <v>1418</v>
      </c>
      <c r="L708" s="102"/>
      <c r="M708" s="102" t="s">
        <v>1419</v>
      </c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287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203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</row>
    <row r="709" spans="1:56" ht="94.5" x14ac:dyDescent="0.25">
      <c r="A709" s="6">
        <v>2</v>
      </c>
      <c r="B709" s="115" t="s">
        <v>3821</v>
      </c>
      <c r="C709" s="101" t="s">
        <v>1393</v>
      </c>
      <c r="D709" s="7" t="s">
        <v>1365</v>
      </c>
      <c r="E709" s="6">
        <v>705</v>
      </c>
      <c r="F709" s="102" t="s">
        <v>1420</v>
      </c>
      <c r="G709" s="101" t="s">
        <v>1421</v>
      </c>
      <c r="H709" s="189">
        <v>35.94</v>
      </c>
      <c r="I709" s="99" t="s">
        <v>37</v>
      </c>
      <c r="J709" s="102"/>
      <c r="K709" s="101" t="s">
        <v>1422</v>
      </c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287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3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</row>
    <row r="710" spans="1:56" ht="63" x14ac:dyDescent="0.25">
      <c r="A710" s="6">
        <v>2</v>
      </c>
      <c r="B710" s="115" t="s">
        <v>3821</v>
      </c>
      <c r="C710" s="100" t="s">
        <v>1386</v>
      </c>
      <c r="D710" s="7" t="s">
        <v>1365</v>
      </c>
      <c r="E710" s="6">
        <v>706</v>
      </c>
      <c r="F710" s="104" t="s">
        <v>1423</v>
      </c>
      <c r="G710" s="101" t="s">
        <v>1388</v>
      </c>
      <c r="H710" s="188">
        <v>100.56</v>
      </c>
      <c r="I710" s="99" t="s">
        <v>37</v>
      </c>
      <c r="J710" s="102"/>
      <c r="K710" s="101" t="s">
        <v>1424</v>
      </c>
      <c r="L710" s="102">
        <v>3498298</v>
      </c>
      <c r="M710" s="102" t="s">
        <v>1425</v>
      </c>
      <c r="N710" s="102">
        <v>3346085</v>
      </c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287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203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1:56" ht="110.25" x14ac:dyDescent="0.25">
      <c r="A711" s="6">
        <v>2</v>
      </c>
      <c r="B711" s="115" t="s">
        <v>3821</v>
      </c>
      <c r="C711" s="100" t="s">
        <v>1426</v>
      </c>
      <c r="D711" s="7" t="s">
        <v>1365</v>
      </c>
      <c r="E711" s="6">
        <v>707</v>
      </c>
      <c r="F711" s="104" t="s">
        <v>1427</v>
      </c>
      <c r="G711" s="101" t="s">
        <v>1428</v>
      </c>
      <c r="H711" s="188">
        <v>63.85</v>
      </c>
      <c r="I711" s="99" t="s">
        <v>37</v>
      </c>
      <c r="J711" s="102"/>
      <c r="K711" s="101" t="s">
        <v>1429</v>
      </c>
      <c r="L711" s="102">
        <v>5210033</v>
      </c>
      <c r="M711" s="102" t="s">
        <v>1430</v>
      </c>
      <c r="N711" s="102">
        <v>3292636</v>
      </c>
      <c r="O711" s="102" t="s">
        <v>1431</v>
      </c>
      <c r="P711" s="102">
        <v>5181501</v>
      </c>
      <c r="Q711" s="102"/>
      <c r="R711" s="102"/>
      <c r="S711" s="102"/>
      <c r="T711" s="102"/>
      <c r="U711" s="102"/>
      <c r="V711" s="102"/>
      <c r="W711" s="102"/>
      <c r="X711" s="102"/>
      <c r="Y711" s="102"/>
      <c r="Z711" s="287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203"/>
      <c r="AN711" s="55"/>
      <c r="AO711" s="55"/>
      <c r="AP711" s="55"/>
      <c r="AQ711" s="55"/>
      <c r="AR711" s="55"/>
      <c r="AS711" s="55"/>
      <c r="AT711" s="55"/>
      <c r="AU711" s="55"/>
      <c r="AV711" s="55"/>
      <c r="AW711" s="55"/>
      <c r="AX711" s="55"/>
      <c r="AY711" s="55"/>
      <c r="AZ711" s="55"/>
      <c r="BA711" s="55"/>
      <c r="BB711" s="55"/>
      <c r="BC711" s="55"/>
      <c r="BD711" s="55"/>
    </row>
    <row r="712" spans="1:56" ht="94.5" x14ac:dyDescent="0.25">
      <c r="A712" s="6">
        <v>2</v>
      </c>
      <c r="B712" s="115" t="s">
        <v>3821</v>
      </c>
      <c r="C712" s="101" t="s">
        <v>1393</v>
      </c>
      <c r="D712" s="7" t="s">
        <v>1365</v>
      </c>
      <c r="E712" s="6">
        <v>708</v>
      </c>
      <c r="F712" s="102" t="s">
        <v>1432</v>
      </c>
      <c r="G712" s="101" t="s">
        <v>1433</v>
      </c>
      <c r="H712" s="189">
        <v>47.74</v>
      </c>
      <c r="I712" s="99" t="s">
        <v>37</v>
      </c>
      <c r="J712" s="102"/>
      <c r="K712" s="101" t="s">
        <v>1434</v>
      </c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287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203"/>
      <c r="AN712" s="58"/>
      <c r="AO712" s="58"/>
      <c r="AP712" s="58"/>
      <c r="AQ712" s="58"/>
      <c r="AR712" s="58"/>
      <c r="AS712" s="58"/>
      <c r="AT712" s="58"/>
      <c r="AU712" s="58"/>
      <c r="AV712" s="58"/>
      <c r="AW712" s="58"/>
      <c r="AX712" s="58"/>
      <c r="AY712" s="58"/>
      <c r="AZ712" s="58"/>
      <c r="BA712" s="58"/>
      <c r="BB712" s="58"/>
      <c r="BC712" s="58"/>
      <c r="BD712" s="58"/>
    </row>
    <row r="713" spans="1:56" ht="63" x14ac:dyDescent="0.25">
      <c r="A713" s="6">
        <v>2</v>
      </c>
      <c r="B713" s="115" t="s">
        <v>3821</v>
      </c>
      <c r="C713" s="100" t="s">
        <v>1386</v>
      </c>
      <c r="D713" s="7" t="s">
        <v>1365</v>
      </c>
      <c r="E713" s="6">
        <v>709</v>
      </c>
      <c r="F713" s="104" t="s">
        <v>1435</v>
      </c>
      <c r="G713" s="101" t="s">
        <v>1388</v>
      </c>
      <c r="H713" s="188">
        <v>115.23</v>
      </c>
      <c r="I713" s="99" t="s">
        <v>37</v>
      </c>
      <c r="J713" s="102"/>
      <c r="K713" s="101" t="s">
        <v>1436</v>
      </c>
      <c r="L713" s="102">
        <v>3292636</v>
      </c>
      <c r="M713" s="102" t="s">
        <v>1437</v>
      </c>
      <c r="N713" s="102">
        <v>3497832</v>
      </c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287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203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1:56" ht="126" x14ac:dyDescent="0.25">
      <c r="A714" s="6">
        <v>2</v>
      </c>
      <c r="B714" s="115" t="s">
        <v>3821</v>
      </c>
      <c r="C714" s="100" t="s">
        <v>1438</v>
      </c>
      <c r="D714" s="7" t="s">
        <v>1365</v>
      </c>
      <c r="E714" s="6">
        <v>710</v>
      </c>
      <c r="F714" s="104" t="s">
        <v>1439</v>
      </c>
      <c r="G714" s="101" t="s">
        <v>1440</v>
      </c>
      <c r="H714" s="188">
        <v>49.73</v>
      </c>
      <c r="I714" s="99" t="s">
        <v>37</v>
      </c>
      <c r="J714" s="102"/>
      <c r="K714" s="101" t="s">
        <v>1441</v>
      </c>
      <c r="L714" s="102">
        <v>3298963</v>
      </c>
      <c r="M714" s="102" t="s">
        <v>1442</v>
      </c>
      <c r="N714" s="102">
        <v>3345062</v>
      </c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287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203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1:56" ht="126" x14ac:dyDescent="0.25">
      <c r="A715" s="6">
        <v>2</v>
      </c>
      <c r="B715" s="115" t="s">
        <v>3821</v>
      </c>
      <c r="C715" s="100" t="s">
        <v>1426</v>
      </c>
      <c r="D715" s="7" t="s">
        <v>1365</v>
      </c>
      <c r="E715" s="6">
        <v>711</v>
      </c>
      <c r="F715" s="104" t="s">
        <v>1443</v>
      </c>
      <c r="G715" s="101" t="s">
        <v>1444</v>
      </c>
      <c r="H715" s="188">
        <v>75.540000000000006</v>
      </c>
      <c r="I715" s="99" t="s">
        <v>37</v>
      </c>
      <c r="J715" s="102"/>
      <c r="K715" s="101" t="s">
        <v>1445</v>
      </c>
      <c r="L715" s="102">
        <v>6370267</v>
      </c>
      <c r="M715" s="102" t="s">
        <v>1446</v>
      </c>
      <c r="N715" s="102">
        <v>6370286</v>
      </c>
      <c r="O715" s="102" t="s">
        <v>1447</v>
      </c>
      <c r="P715" s="102">
        <v>5127694</v>
      </c>
      <c r="Q715" s="102" t="s">
        <v>1448</v>
      </c>
      <c r="R715" s="102">
        <v>3552335</v>
      </c>
      <c r="S715" s="102"/>
      <c r="T715" s="102"/>
      <c r="U715" s="102"/>
      <c r="V715" s="102"/>
      <c r="W715" s="102"/>
      <c r="X715" s="102"/>
      <c r="Y715" s="102"/>
      <c r="Z715" s="287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203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1:56" ht="110.25" x14ac:dyDescent="0.25">
      <c r="A716" s="6">
        <v>2</v>
      </c>
      <c r="B716" s="115" t="s">
        <v>3821</v>
      </c>
      <c r="C716" s="101" t="s">
        <v>1393</v>
      </c>
      <c r="D716" s="7" t="s">
        <v>1365</v>
      </c>
      <c r="E716" s="6">
        <v>712</v>
      </c>
      <c r="F716" s="102" t="s">
        <v>1449</v>
      </c>
      <c r="G716" s="101" t="s">
        <v>1450</v>
      </c>
      <c r="H716" s="190">
        <v>41.53</v>
      </c>
      <c r="I716" s="99" t="s">
        <v>37</v>
      </c>
      <c r="J716" s="102"/>
      <c r="K716" s="101" t="s">
        <v>1451</v>
      </c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287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203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1:56" ht="110.25" x14ac:dyDescent="0.25">
      <c r="A717" s="6">
        <v>2</v>
      </c>
      <c r="B717" s="115" t="s">
        <v>3821</v>
      </c>
      <c r="C717" s="100" t="s">
        <v>1426</v>
      </c>
      <c r="D717" s="7" t="s">
        <v>1365</v>
      </c>
      <c r="E717" s="6">
        <v>713</v>
      </c>
      <c r="F717" s="104" t="s">
        <v>1452</v>
      </c>
      <c r="G717" s="101" t="s">
        <v>1453</v>
      </c>
      <c r="H717" s="188">
        <v>63.71</v>
      </c>
      <c r="I717" s="99" t="s">
        <v>37</v>
      </c>
      <c r="J717" s="102"/>
      <c r="K717" s="101" t="s">
        <v>1454</v>
      </c>
      <c r="L717" s="102">
        <v>3332707</v>
      </c>
      <c r="M717" s="102" t="s">
        <v>1429</v>
      </c>
      <c r="N717" s="102">
        <v>5210033</v>
      </c>
      <c r="O717" s="102" t="s">
        <v>1455</v>
      </c>
      <c r="P717" s="102">
        <v>3292593</v>
      </c>
      <c r="Q717" s="102" t="s">
        <v>1456</v>
      </c>
      <c r="R717" s="102"/>
      <c r="S717" s="102"/>
      <c r="T717" s="102"/>
      <c r="U717" s="102"/>
      <c r="V717" s="102"/>
      <c r="W717" s="102"/>
      <c r="X717" s="102"/>
      <c r="Y717" s="102"/>
      <c r="Z717" s="287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203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1:56" ht="110.25" x14ac:dyDescent="0.25">
      <c r="A718" s="6">
        <v>2</v>
      </c>
      <c r="B718" s="115" t="s">
        <v>3821</v>
      </c>
      <c r="C718" s="100" t="s">
        <v>1438</v>
      </c>
      <c r="D718" s="7" t="s">
        <v>1365</v>
      </c>
      <c r="E718" s="6">
        <v>714</v>
      </c>
      <c r="F718" s="104" t="s">
        <v>1457</v>
      </c>
      <c r="G718" s="101" t="s">
        <v>1440</v>
      </c>
      <c r="H718" s="188">
        <v>96.22</v>
      </c>
      <c r="I718" s="99" t="s">
        <v>37</v>
      </c>
      <c r="J718" s="102"/>
      <c r="K718" s="101" t="s">
        <v>1458</v>
      </c>
      <c r="L718" s="102">
        <v>3308447</v>
      </c>
      <c r="M718" s="102" t="s">
        <v>1459</v>
      </c>
      <c r="N718" s="102">
        <v>3332675</v>
      </c>
      <c r="O718" s="102" t="s">
        <v>1455</v>
      </c>
      <c r="P718" s="102">
        <v>3292593</v>
      </c>
      <c r="Q718" s="102"/>
      <c r="R718" s="102"/>
      <c r="S718" s="102"/>
      <c r="T718" s="102"/>
      <c r="U718" s="102"/>
      <c r="V718" s="102"/>
      <c r="W718" s="102"/>
      <c r="X718" s="102"/>
      <c r="Y718" s="102"/>
      <c r="Z718" s="287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203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1:56" ht="63" x14ac:dyDescent="0.25">
      <c r="A719" s="6">
        <v>2</v>
      </c>
      <c r="B719" s="115" t="s">
        <v>3821</v>
      </c>
      <c r="C719" s="100" t="s">
        <v>1386</v>
      </c>
      <c r="D719" s="7" t="s">
        <v>1365</v>
      </c>
      <c r="E719" s="6">
        <v>715</v>
      </c>
      <c r="F719" s="104" t="s">
        <v>1460</v>
      </c>
      <c r="G719" s="101" t="s">
        <v>1388</v>
      </c>
      <c r="H719" s="188">
        <v>119.43</v>
      </c>
      <c r="I719" s="99" t="s">
        <v>37</v>
      </c>
      <c r="J719" s="102"/>
      <c r="K719" s="101" t="s">
        <v>1461</v>
      </c>
      <c r="L719" s="102">
        <v>3226561</v>
      </c>
      <c r="M719" s="102" t="s">
        <v>1407</v>
      </c>
      <c r="N719" s="102">
        <v>3226570</v>
      </c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287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203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1:56" ht="63" x14ac:dyDescent="0.25">
      <c r="A720" s="6">
        <v>2</v>
      </c>
      <c r="B720" s="115" t="s">
        <v>3821</v>
      </c>
      <c r="C720" s="100" t="s">
        <v>1386</v>
      </c>
      <c r="D720" s="7" t="s">
        <v>1365</v>
      </c>
      <c r="E720" s="6">
        <v>716</v>
      </c>
      <c r="F720" s="104" t="s">
        <v>1462</v>
      </c>
      <c r="G720" s="101" t="s">
        <v>1388</v>
      </c>
      <c r="H720" s="188">
        <v>73.44</v>
      </c>
      <c r="I720" s="99" t="s">
        <v>37</v>
      </c>
      <c r="J720" s="102"/>
      <c r="K720" s="101" t="s">
        <v>1461</v>
      </c>
      <c r="L720" s="102">
        <v>3226561</v>
      </c>
      <c r="M720" s="102" t="s">
        <v>1463</v>
      </c>
      <c r="N720" s="102">
        <v>3332707</v>
      </c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287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203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1:56" ht="63" x14ac:dyDescent="0.25">
      <c r="A721" s="6">
        <v>2</v>
      </c>
      <c r="B721" s="115" t="s">
        <v>3821</v>
      </c>
      <c r="C721" s="100" t="s">
        <v>1386</v>
      </c>
      <c r="D721" s="7" t="s">
        <v>1365</v>
      </c>
      <c r="E721" s="6">
        <v>717</v>
      </c>
      <c r="F721" s="104" t="s">
        <v>1464</v>
      </c>
      <c r="G721" s="101" t="s">
        <v>1388</v>
      </c>
      <c r="H721" s="188">
        <v>98.94</v>
      </c>
      <c r="I721" s="99" t="s">
        <v>37</v>
      </c>
      <c r="J721" s="102"/>
      <c r="K721" s="101" t="s">
        <v>1390</v>
      </c>
      <c r="L721" s="102">
        <v>3292593</v>
      </c>
      <c r="M721" s="102" t="s">
        <v>1465</v>
      </c>
      <c r="N721" s="102">
        <v>3328778</v>
      </c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287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203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1:56" ht="94.5" x14ac:dyDescent="0.25">
      <c r="A722" s="6">
        <v>2</v>
      </c>
      <c r="B722" s="115" t="s">
        <v>3821</v>
      </c>
      <c r="C722" s="101" t="s">
        <v>1393</v>
      </c>
      <c r="D722" s="7" t="s">
        <v>1365</v>
      </c>
      <c r="E722" s="6">
        <v>718</v>
      </c>
      <c r="F722" s="102" t="s">
        <v>1466</v>
      </c>
      <c r="G722" s="101" t="s">
        <v>1467</v>
      </c>
      <c r="H722" s="188">
        <v>48.45</v>
      </c>
      <c r="I722" s="99" t="s">
        <v>37</v>
      </c>
      <c r="J722" s="102"/>
      <c r="K722" s="101" t="s">
        <v>1400</v>
      </c>
      <c r="L722" s="102">
        <v>3292636</v>
      </c>
      <c r="M722" s="102" t="s">
        <v>1401</v>
      </c>
      <c r="N722" s="102">
        <v>3332707</v>
      </c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287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203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1:56" ht="78.75" x14ac:dyDescent="0.25">
      <c r="A723" s="6">
        <v>2</v>
      </c>
      <c r="B723" s="115" t="s">
        <v>3821</v>
      </c>
      <c r="C723" s="101" t="s">
        <v>1393</v>
      </c>
      <c r="D723" s="7" t="s">
        <v>1365</v>
      </c>
      <c r="E723" s="6">
        <v>719</v>
      </c>
      <c r="F723" s="102" t="s">
        <v>1468</v>
      </c>
      <c r="G723" s="101" t="s">
        <v>1469</v>
      </c>
      <c r="H723" s="188">
        <v>106.44</v>
      </c>
      <c r="I723" s="99" t="s">
        <v>37</v>
      </c>
      <c r="J723" s="102"/>
      <c r="K723" s="101" t="s">
        <v>1470</v>
      </c>
      <c r="L723" s="102">
        <v>6370267</v>
      </c>
      <c r="M723" s="102" t="s">
        <v>1471</v>
      </c>
      <c r="N723" s="102">
        <v>6370286</v>
      </c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287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93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1:56" ht="90" x14ac:dyDescent="0.25">
      <c r="A724" s="6">
        <v>2</v>
      </c>
      <c r="B724" s="115" t="s">
        <v>3821</v>
      </c>
      <c r="C724" s="238" t="s">
        <v>4045</v>
      </c>
      <c r="D724" s="239" t="s">
        <v>1365</v>
      </c>
      <c r="E724" s="6">
        <v>720</v>
      </c>
      <c r="F724" s="292" t="s">
        <v>4042</v>
      </c>
      <c r="G724" s="234" t="s">
        <v>4043</v>
      </c>
      <c r="H724" s="235">
        <v>53.74</v>
      </c>
      <c r="I724" s="236" t="s">
        <v>37</v>
      </c>
      <c r="J724" s="90"/>
      <c r="K724" s="237" t="s">
        <v>4044</v>
      </c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213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</row>
    <row r="725" spans="1:56" ht="48" x14ac:dyDescent="0.25">
      <c r="A725" s="6">
        <v>2</v>
      </c>
      <c r="B725" s="115" t="s">
        <v>3821</v>
      </c>
      <c r="C725" s="89" t="s">
        <v>3380</v>
      </c>
      <c r="D725" s="89" t="s">
        <v>4184</v>
      </c>
      <c r="E725" s="6">
        <v>721</v>
      </c>
      <c r="F725" s="10" t="s">
        <v>4175</v>
      </c>
      <c r="G725" s="250" t="s">
        <v>4176</v>
      </c>
      <c r="H725" s="218">
        <v>15815.881895</v>
      </c>
      <c r="I725" s="87" t="s">
        <v>37</v>
      </c>
      <c r="J725" s="251" t="s">
        <v>4177</v>
      </c>
      <c r="K725" s="252" t="s">
        <v>4178</v>
      </c>
      <c r="L725" s="253" t="s">
        <v>4179</v>
      </c>
      <c r="M725" s="252" t="s">
        <v>4180</v>
      </c>
      <c r="N725" s="253" t="s">
        <v>4181</v>
      </c>
      <c r="O725" s="154" t="s">
        <v>4182</v>
      </c>
      <c r="P725" s="253" t="s">
        <v>4183</v>
      </c>
      <c r="Q725" s="90"/>
      <c r="R725" s="90"/>
      <c r="S725" s="90"/>
      <c r="T725" s="90"/>
      <c r="U725" s="90"/>
      <c r="V725" s="90"/>
      <c r="W725" s="90"/>
      <c r="X725" s="90"/>
      <c r="Y725" s="90"/>
      <c r="Z725" s="213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</row>
    <row r="726" spans="1:56" ht="77.25" x14ac:dyDescent="0.25">
      <c r="A726" s="6">
        <v>11</v>
      </c>
      <c r="B726" s="115" t="s">
        <v>3821</v>
      </c>
      <c r="C726" s="306" t="s">
        <v>4354</v>
      </c>
      <c r="D726" s="306" t="s">
        <v>4184</v>
      </c>
      <c r="E726" s="6">
        <v>722</v>
      </c>
      <c r="F726" s="306" t="s">
        <v>4301</v>
      </c>
      <c r="G726" s="306" t="s">
        <v>4300</v>
      </c>
      <c r="H726" s="307" t="s">
        <v>4299</v>
      </c>
      <c r="I726" s="306" t="s">
        <v>37</v>
      </c>
      <c r="J726" s="306"/>
      <c r="K726" s="329" t="s">
        <v>4298</v>
      </c>
      <c r="L726" s="306"/>
      <c r="M726" s="16"/>
      <c r="N726" s="16"/>
      <c r="O726" s="16"/>
      <c r="P726" s="16"/>
      <c r="Q726" s="90"/>
      <c r="R726" s="90"/>
      <c r="S726" s="90"/>
      <c r="T726" s="90"/>
      <c r="U726" s="90"/>
      <c r="V726" s="90"/>
      <c r="W726" s="90"/>
      <c r="X726" s="90"/>
      <c r="Y726" s="90"/>
      <c r="Z726" s="213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</row>
    <row r="727" spans="1:56" ht="90" x14ac:dyDescent="0.25">
      <c r="A727" s="6">
        <v>2</v>
      </c>
      <c r="B727" s="115" t="s">
        <v>3821</v>
      </c>
      <c r="C727" s="14" t="s">
        <v>3368</v>
      </c>
      <c r="D727" s="17" t="s">
        <v>3369</v>
      </c>
      <c r="E727" s="6">
        <v>723</v>
      </c>
      <c r="F727" s="7" t="s">
        <v>3370</v>
      </c>
      <c r="G727" s="15" t="s">
        <v>3371</v>
      </c>
      <c r="H727" s="173">
        <v>68.7</v>
      </c>
      <c r="I727" s="24" t="s">
        <v>37</v>
      </c>
      <c r="J727" s="18"/>
      <c r="K727" s="14" t="s">
        <v>3834</v>
      </c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42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</row>
    <row r="728" spans="1:56" ht="105" x14ac:dyDescent="0.25">
      <c r="A728" s="6">
        <v>2</v>
      </c>
      <c r="B728" s="115" t="s">
        <v>3821</v>
      </c>
      <c r="C728" s="14" t="s">
        <v>3368</v>
      </c>
      <c r="D728" s="17" t="s">
        <v>3369</v>
      </c>
      <c r="E728" s="6">
        <v>724</v>
      </c>
      <c r="F728" s="7" t="s">
        <v>3372</v>
      </c>
      <c r="G728" s="15" t="s">
        <v>3373</v>
      </c>
      <c r="H728" s="173">
        <v>40.700000000000003</v>
      </c>
      <c r="I728" s="24" t="s">
        <v>37</v>
      </c>
      <c r="J728" s="18"/>
      <c r="K728" s="14" t="s">
        <v>3372</v>
      </c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42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</row>
    <row r="729" spans="1:56" ht="195" x14ac:dyDescent="0.25">
      <c r="A729" s="6">
        <v>2</v>
      </c>
      <c r="B729" s="115" t="s">
        <v>3821</v>
      </c>
      <c r="C729" s="14" t="s">
        <v>3368</v>
      </c>
      <c r="D729" s="17" t="s">
        <v>3369</v>
      </c>
      <c r="E729" s="6">
        <v>725</v>
      </c>
      <c r="F729" s="7" t="s">
        <v>3374</v>
      </c>
      <c r="G729" s="15" t="s">
        <v>3375</v>
      </c>
      <c r="H729" s="24">
        <v>40.85</v>
      </c>
      <c r="I729" s="24" t="s">
        <v>37</v>
      </c>
      <c r="J729" s="18"/>
      <c r="K729" s="14" t="s">
        <v>3374</v>
      </c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42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</row>
    <row r="730" spans="1:56" ht="90" x14ac:dyDescent="0.25">
      <c r="A730" s="6">
        <v>2</v>
      </c>
      <c r="B730" s="115" t="s">
        <v>3821</v>
      </c>
      <c r="C730" s="14" t="s">
        <v>3368</v>
      </c>
      <c r="D730" s="17" t="s">
        <v>3369</v>
      </c>
      <c r="E730" s="6">
        <v>726</v>
      </c>
      <c r="F730" s="7" t="s">
        <v>3376</v>
      </c>
      <c r="G730" s="15" t="s">
        <v>3377</v>
      </c>
      <c r="H730" s="24">
        <v>56.16</v>
      </c>
      <c r="I730" s="24" t="s">
        <v>37</v>
      </c>
      <c r="J730" s="16"/>
      <c r="K730" s="14" t="s">
        <v>3835</v>
      </c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42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</row>
    <row r="731" spans="1:56" ht="90" x14ac:dyDescent="0.25">
      <c r="A731" s="6">
        <v>2</v>
      </c>
      <c r="B731" s="115" t="s">
        <v>3821</v>
      </c>
      <c r="C731" s="14" t="s">
        <v>3368</v>
      </c>
      <c r="D731" s="17" t="s">
        <v>3369</v>
      </c>
      <c r="E731" s="6">
        <v>727</v>
      </c>
      <c r="F731" s="7" t="s">
        <v>3378</v>
      </c>
      <c r="G731" s="15" t="s">
        <v>3379</v>
      </c>
      <c r="H731" s="24">
        <v>26.25</v>
      </c>
      <c r="I731" s="24" t="s">
        <v>37</v>
      </c>
      <c r="J731" s="18"/>
      <c r="K731" s="14" t="s">
        <v>3856</v>
      </c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42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</row>
    <row r="732" spans="1:56" ht="75" x14ac:dyDescent="0.25">
      <c r="A732" s="6">
        <v>2</v>
      </c>
      <c r="B732" s="115" t="s">
        <v>3821</v>
      </c>
      <c r="C732" s="14" t="s">
        <v>3525</v>
      </c>
      <c r="D732" s="14" t="s">
        <v>3369</v>
      </c>
      <c r="E732" s="6">
        <v>728</v>
      </c>
      <c r="F732" s="7" t="s">
        <v>3526</v>
      </c>
      <c r="G732" s="15" t="s">
        <v>3527</v>
      </c>
      <c r="H732" s="54">
        <v>32.92</v>
      </c>
      <c r="I732" s="54" t="s">
        <v>37</v>
      </c>
      <c r="J732" s="26" t="s">
        <v>3528</v>
      </c>
      <c r="K732" s="15" t="s">
        <v>3529</v>
      </c>
      <c r="L732" s="26"/>
      <c r="M732" s="26" t="s">
        <v>3530</v>
      </c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265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05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</row>
    <row r="733" spans="1:56" ht="120" x14ac:dyDescent="0.25">
      <c r="A733" s="6">
        <v>2</v>
      </c>
      <c r="B733" s="115" t="s">
        <v>3821</v>
      </c>
      <c r="C733" s="23" t="s">
        <v>3531</v>
      </c>
      <c r="D733" s="14" t="s">
        <v>3369</v>
      </c>
      <c r="E733" s="6">
        <v>729</v>
      </c>
      <c r="F733" s="8" t="s">
        <v>3532</v>
      </c>
      <c r="G733" s="15" t="s">
        <v>3533</v>
      </c>
      <c r="H733" s="168">
        <v>941.12</v>
      </c>
      <c r="I733" s="13" t="s">
        <v>37</v>
      </c>
      <c r="J733" s="16"/>
      <c r="K733" s="15" t="s">
        <v>3534</v>
      </c>
      <c r="L733" s="26"/>
      <c r="M733" s="26" t="s">
        <v>3535</v>
      </c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265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05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1:56" ht="105" x14ac:dyDescent="0.25">
      <c r="A734" s="6">
        <v>2</v>
      </c>
      <c r="B734" s="115" t="s">
        <v>3821</v>
      </c>
      <c r="C734" s="23" t="s">
        <v>3531</v>
      </c>
      <c r="D734" s="14" t="s">
        <v>3369</v>
      </c>
      <c r="E734" s="6">
        <v>730</v>
      </c>
      <c r="F734" s="8" t="s">
        <v>3544</v>
      </c>
      <c r="G734" s="15" t="s">
        <v>3545</v>
      </c>
      <c r="H734" s="168">
        <v>2325.7600000000002</v>
      </c>
      <c r="I734" s="13" t="s">
        <v>37</v>
      </c>
      <c r="J734" s="16" t="s">
        <v>3546</v>
      </c>
      <c r="K734" s="15" t="s">
        <v>3547</v>
      </c>
      <c r="L734" s="26"/>
      <c r="M734" s="26" t="s">
        <v>3548</v>
      </c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265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05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1:56" ht="225" x14ac:dyDescent="0.25">
      <c r="A735" s="6">
        <v>2</v>
      </c>
      <c r="B735" s="115" t="s">
        <v>3821</v>
      </c>
      <c r="C735" s="14" t="s">
        <v>3549</v>
      </c>
      <c r="D735" s="14" t="s">
        <v>3369</v>
      </c>
      <c r="E735" s="6">
        <v>731</v>
      </c>
      <c r="F735" s="7" t="s">
        <v>3550</v>
      </c>
      <c r="G735" s="14" t="s">
        <v>3551</v>
      </c>
      <c r="H735" s="168">
        <v>307.02999999999997</v>
      </c>
      <c r="I735" s="13" t="s">
        <v>37</v>
      </c>
      <c r="J735" s="16"/>
      <c r="K735" s="14" t="s">
        <v>3552</v>
      </c>
      <c r="L735" s="16"/>
      <c r="M735" s="16" t="s">
        <v>3553</v>
      </c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265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05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1:56" ht="75" x14ac:dyDescent="0.25">
      <c r="A736" s="6">
        <v>2</v>
      </c>
      <c r="B736" s="115" t="s">
        <v>3821</v>
      </c>
      <c r="C736" s="14" t="s">
        <v>3531</v>
      </c>
      <c r="D736" s="14" t="s">
        <v>3369</v>
      </c>
      <c r="E736" s="6">
        <v>732</v>
      </c>
      <c r="F736" s="7" t="s">
        <v>3554</v>
      </c>
      <c r="G736" s="15" t="s">
        <v>3555</v>
      </c>
      <c r="H736" s="168">
        <v>1752.01</v>
      </c>
      <c r="I736" s="13" t="s">
        <v>37</v>
      </c>
      <c r="J736" s="16"/>
      <c r="K736" s="15" t="s">
        <v>3556</v>
      </c>
      <c r="L736" s="26"/>
      <c r="M736" s="26" t="s">
        <v>3557</v>
      </c>
      <c r="N736" s="26"/>
      <c r="O736" s="26" t="s">
        <v>3558</v>
      </c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265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05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1:56" ht="90" x14ac:dyDescent="0.25">
      <c r="A737" s="6">
        <v>2</v>
      </c>
      <c r="B737" s="115" t="s">
        <v>3821</v>
      </c>
      <c r="C737" s="23" t="s">
        <v>3531</v>
      </c>
      <c r="D737" s="14" t="s">
        <v>3369</v>
      </c>
      <c r="E737" s="6">
        <v>733</v>
      </c>
      <c r="F737" s="8" t="s">
        <v>3559</v>
      </c>
      <c r="G737" s="15" t="s">
        <v>3560</v>
      </c>
      <c r="H737" s="168">
        <v>1079.76</v>
      </c>
      <c r="I737" s="13" t="s">
        <v>37</v>
      </c>
      <c r="J737" s="16"/>
      <c r="K737" s="15" t="s">
        <v>3561</v>
      </c>
      <c r="L737" s="26"/>
      <c r="M737" s="26" t="s">
        <v>3562</v>
      </c>
      <c r="N737" s="26"/>
      <c r="O737" s="26"/>
      <c r="P737" s="26"/>
      <c r="Q737" s="26"/>
      <c r="R737" s="16"/>
      <c r="S737" s="16"/>
      <c r="T737" s="16"/>
      <c r="U737" s="16"/>
      <c r="V737" s="16"/>
      <c r="W737" s="16"/>
      <c r="X737" s="16"/>
      <c r="Y737" s="16"/>
      <c r="Z737" s="265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05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1:56" ht="75" x14ac:dyDescent="0.25">
      <c r="A738" s="6">
        <v>2</v>
      </c>
      <c r="B738" s="115" t="s">
        <v>3821</v>
      </c>
      <c r="C738" s="23" t="s">
        <v>3531</v>
      </c>
      <c r="D738" s="14" t="s">
        <v>3369</v>
      </c>
      <c r="E738" s="6">
        <v>734</v>
      </c>
      <c r="F738" s="8" t="s">
        <v>3563</v>
      </c>
      <c r="G738" s="15" t="s">
        <v>3564</v>
      </c>
      <c r="H738" s="168">
        <v>3251.88</v>
      </c>
      <c r="I738" s="13" t="s">
        <v>37</v>
      </c>
      <c r="J738" s="16" t="s">
        <v>3565</v>
      </c>
      <c r="K738" s="15" t="s">
        <v>3566</v>
      </c>
      <c r="L738" s="26"/>
      <c r="M738" s="26" t="s">
        <v>3567</v>
      </c>
      <c r="N738" s="26"/>
      <c r="O738" s="26" t="s">
        <v>3568</v>
      </c>
      <c r="P738" s="26"/>
      <c r="Q738" s="26" t="s">
        <v>3569</v>
      </c>
      <c r="R738" s="16"/>
      <c r="S738" s="16"/>
      <c r="T738" s="16"/>
      <c r="U738" s="16"/>
      <c r="V738" s="16"/>
      <c r="W738" s="16"/>
      <c r="X738" s="16"/>
      <c r="Y738" s="16"/>
      <c r="Z738" s="265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05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1:56" ht="75" x14ac:dyDescent="0.25">
      <c r="A739" s="6">
        <v>2</v>
      </c>
      <c r="B739" s="115" t="s">
        <v>3821</v>
      </c>
      <c r="C739" s="23" t="s">
        <v>3531</v>
      </c>
      <c r="D739" s="14" t="s">
        <v>3369</v>
      </c>
      <c r="E739" s="6">
        <v>735</v>
      </c>
      <c r="F739" s="7" t="s">
        <v>3575</v>
      </c>
      <c r="G739" s="14" t="s">
        <v>3576</v>
      </c>
      <c r="H739" s="168">
        <v>223.33</v>
      </c>
      <c r="I739" s="13" t="s">
        <v>37</v>
      </c>
      <c r="J739" s="16"/>
      <c r="K739" s="14" t="s">
        <v>3577</v>
      </c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265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0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</row>
    <row r="740" spans="1:56" ht="165" x14ac:dyDescent="0.25">
      <c r="A740" s="6">
        <v>2</v>
      </c>
      <c r="B740" s="115" t="s">
        <v>3821</v>
      </c>
      <c r="C740" s="23" t="s">
        <v>3531</v>
      </c>
      <c r="D740" s="14" t="s">
        <v>3369</v>
      </c>
      <c r="E740" s="6">
        <v>736</v>
      </c>
      <c r="F740" s="8" t="s">
        <v>3583</v>
      </c>
      <c r="G740" s="15" t="s">
        <v>3584</v>
      </c>
      <c r="H740" s="13">
        <v>1302.93</v>
      </c>
      <c r="I740" s="13" t="s">
        <v>37</v>
      </c>
      <c r="J740" s="16"/>
      <c r="K740" s="15" t="s">
        <v>3585</v>
      </c>
      <c r="L740" s="16"/>
      <c r="M740" s="26" t="s">
        <v>3586</v>
      </c>
      <c r="N740" s="16"/>
      <c r="O740" s="2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265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0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</row>
    <row r="741" spans="1:56" ht="90" x14ac:dyDescent="0.25">
      <c r="A741" s="6">
        <v>2</v>
      </c>
      <c r="B741" s="115" t="s">
        <v>3821</v>
      </c>
      <c r="C741" s="14" t="s">
        <v>3587</v>
      </c>
      <c r="D741" s="14" t="s">
        <v>3369</v>
      </c>
      <c r="E741" s="6">
        <v>737</v>
      </c>
      <c r="F741" s="7" t="s">
        <v>3588</v>
      </c>
      <c r="G741" s="15" t="s">
        <v>3589</v>
      </c>
      <c r="H741" s="168">
        <v>116.36</v>
      </c>
      <c r="I741" s="13" t="s">
        <v>37</v>
      </c>
      <c r="J741" s="16"/>
      <c r="K741" s="15" t="s">
        <v>3590</v>
      </c>
      <c r="L741" s="26"/>
      <c r="M741" s="2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265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05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1:56" ht="105" x14ac:dyDescent="0.25">
      <c r="A742" s="6">
        <v>2</v>
      </c>
      <c r="B742" s="115" t="s">
        <v>3821</v>
      </c>
      <c r="C742" s="14" t="s">
        <v>3536</v>
      </c>
      <c r="D742" s="14" t="s">
        <v>3369</v>
      </c>
      <c r="E742" s="6">
        <v>738</v>
      </c>
      <c r="F742" s="7" t="s">
        <v>3593</v>
      </c>
      <c r="G742" s="15" t="s">
        <v>3594</v>
      </c>
      <c r="H742" s="168">
        <v>242.24</v>
      </c>
      <c r="I742" s="95" t="s">
        <v>37</v>
      </c>
      <c r="J742" s="16"/>
      <c r="K742" s="28" t="s">
        <v>3595</v>
      </c>
      <c r="L742" s="26"/>
      <c r="M742" s="2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265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05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1:56" ht="210" x14ac:dyDescent="0.25">
      <c r="A743" s="6">
        <v>2</v>
      </c>
      <c r="B743" s="115" t="s">
        <v>3821</v>
      </c>
      <c r="C743" s="14" t="s">
        <v>3380</v>
      </c>
      <c r="D743" s="14" t="s">
        <v>3384</v>
      </c>
      <c r="E743" s="6">
        <v>739</v>
      </c>
      <c r="F743" s="7" t="s">
        <v>3385</v>
      </c>
      <c r="G743" s="15" t="s">
        <v>3386</v>
      </c>
      <c r="H743" s="171">
        <v>29608</v>
      </c>
      <c r="I743" s="54" t="s">
        <v>37</v>
      </c>
      <c r="J743" s="26" t="s">
        <v>3387</v>
      </c>
      <c r="K743" s="14" t="s">
        <v>3388</v>
      </c>
      <c r="L743" s="59" t="s">
        <v>3389</v>
      </c>
      <c r="M743" s="26" t="s">
        <v>3390</v>
      </c>
      <c r="N743" s="26">
        <v>1270825</v>
      </c>
      <c r="O743" s="26" t="s">
        <v>3391</v>
      </c>
      <c r="P743" s="59" t="s">
        <v>3392</v>
      </c>
      <c r="Q743" s="16"/>
      <c r="R743" s="16"/>
      <c r="S743" s="16"/>
      <c r="T743" s="16"/>
      <c r="U743" s="16"/>
      <c r="V743" s="16"/>
      <c r="W743" s="16"/>
      <c r="X743" s="16"/>
      <c r="Y743" s="16"/>
      <c r="Z743" s="265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1:56" ht="75" x14ac:dyDescent="0.25">
      <c r="A744" s="6">
        <v>2</v>
      </c>
      <c r="B744" s="115" t="s">
        <v>3821</v>
      </c>
      <c r="C744" s="14" t="s">
        <v>3393</v>
      </c>
      <c r="D744" s="17" t="s">
        <v>3384</v>
      </c>
      <c r="E744" s="6">
        <v>740</v>
      </c>
      <c r="F744" s="7" t="s">
        <v>3394</v>
      </c>
      <c r="G744" s="14" t="s">
        <v>3395</v>
      </c>
      <c r="H744" s="24">
        <v>27.75</v>
      </c>
      <c r="I744" s="24" t="s">
        <v>37</v>
      </c>
      <c r="J744" s="18"/>
      <c r="K744" s="17" t="s">
        <v>3396</v>
      </c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42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1:56" ht="90" x14ac:dyDescent="0.25">
      <c r="A745" s="6">
        <v>2</v>
      </c>
      <c r="B745" s="115" t="s">
        <v>3821</v>
      </c>
      <c r="C745" s="14" t="s">
        <v>3393</v>
      </c>
      <c r="D745" s="17" t="s">
        <v>3384</v>
      </c>
      <c r="E745" s="6">
        <v>741</v>
      </c>
      <c r="F745" s="7" t="s">
        <v>3397</v>
      </c>
      <c r="G745" s="14" t="s">
        <v>3398</v>
      </c>
      <c r="H745" s="24">
        <v>62.95</v>
      </c>
      <c r="I745" s="24" t="s">
        <v>37</v>
      </c>
      <c r="J745" s="18"/>
      <c r="K745" s="17" t="s">
        <v>3399</v>
      </c>
      <c r="L745" s="18"/>
      <c r="M745" s="18" t="s">
        <v>3400</v>
      </c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42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1:56" ht="90" x14ac:dyDescent="0.25">
      <c r="A746" s="6">
        <v>2</v>
      </c>
      <c r="B746" s="115" t="s">
        <v>3821</v>
      </c>
      <c r="C746" s="15" t="s">
        <v>3393</v>
      </c>
      <c r="D746" s="14" t="s">
        <v>3384</v>
      </c>
      <c r="E746" s="6">
        <v>742</v>
      </c>
      <c r="F746" s="8" t="s">
        <v>3401</v>
      </c>
      <c r="G746" s="15" t="s">
        <v>3402</v>
      </c>
      <c r="H746" s="168">
        <v>224.33</v>
      </c>
      <c r="I746" s="13" t="s">
        <v>37</v>
      </c>
      <c r="J746" s="16"/>
      <c r="K746" s="15" t="s">
        <v>3403</v>
      </c>
      <c r="L746" s="26"/>
      <c r="M746" s="26" t="s">
        <v>3404</v>
      </c>
      <c r="N746" s="26"/>
      <c r="O746" s="26" t="s">
        <v>3298</v>
      </c>
      <c r="P746" s="26"/>
      <c r="Q746" s="26"/>
      <c r="R746" s="16"/>
      <c r="S746" s="16"/>
      <c r="T746" s="16"/>
      <c r="U746" s="16"/>
      <c r="V746" s="16"/>
      <c r="W746" s="16"/>
      <c r="X746" s="16"/>
      <c r="Y746" s="16"/>
      <c r="Z746" s="265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 spans="1:56" ht="75" x14ac:dyDescent="0.25">
      <c r="A747" s="6">
        <v>2</v>
      </c>
      <c r="B747" s="115" t="s">
        <v>3821</v>
      </c>
      <c r="C747" s="15" t="s">
        <v>3393</v>
      </c>
      <c r="D747" s="14" t="s">
        <v>3384</v>
      </c>
      <c r="E747" s="6">
        <v>743</v>
      </c>
      <c r="F747" s="8" t="s">
        <v>3405</v>
      </c>
      <c r="G747" s="15" t="s">
        <v>3406</v>
      </c>
      <c r="H747" s="168">
        <v>943.63</v>
      </c>
      <c r="I747" s="13" t="s">
        <v>37</v>
      </c>
      <c r="J747" s="16"/>
      <c r="K747" s="15" t="s">
        <v>3407</v>
      </c>
      <c r="L747" s="26"/>
      <c r="M747" s="26" t="s">
        <v>3408</v>
      </c>
      <c r="N747" s="26"/>
      <c r="O747" s="26" t="s">
        <v>3409</v>
      </c>
      <c r="P747" s="26"/>
      <c r="Q747" s="26" t="s">
        <v>3410</v>
      </c>
      <c r="R747" s="26"/>
      <c r="S747" s="26" t="s">
        <v>3411</v>
      </c>
      <c r="T747" s="26"/>
      <c r="U747" s="26" t="s">
        <v>3412</v>
      </c>
      <c r="V747" s="26"/>
      <c r="W747" s="26" t="s">
        <v>3413</v>
      </c>
      <c r="X747" s="16"/>
      <c r="Y747" s="16"/>
      <c r="Z747" s="265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 spans="1:56" ht="90" x14ac:dyDescent="0.25">
      <c r="A748" s="6">
        <v>2</v>
      </c>
      <c r="B748" s="115" t="s">
        <v>3821</v>
      </c>
      <c r="C748" s="15" t="s">
        <v>3414</v>
      </c>
      <c r="D748" s="14" t="s">
        <v>3384</v>
      </c>
      <c r="E748" s="6">
        <v>744</v>
      </c>
      <c r="F748" s="8" t="s">
        <v>3415</v>
      </c>
      <c r="G748" s="15" t="s">
        <v>3416</v>
      </c>
      <c r="H748" s="13">
        <v>3001.42</v>
      </c>
      <c r="I748" s="13" t="s">
        <v>37</v>
      </c>
      <c r="J748" s="16"/>
      <c r="K748" s="15" t="s">
        <v>3417</v>
      </c>
      <c r="L748" s="16"/>
      <c r="M748" s="26" t="s">
        <v>3418</v>
      </c>
      <c r="N748" s="16"/>
      <c r="O748" s="26" t="s">
        <v>3419</v>
      </c>
      <c r="P748" s="16"/>
      <c r="Q748" s="26" t="s">
        <v>3420</v>
      </c>
      <c r="R748" s="26"/>
      <c r="S748" s="26" t="s">
        <v>3421</v>
      </c>
      <c r="T748" s="26"/>
      <c r="U748" s="26" t="s">
        <v>3422</v>
      </c>
      <c r="V748" s="34"/>
      <c r="W748" s="34"/>
      <c r="X748" s="16"/>
      <c r="Y748" s="16"/>
      <c r="Z748" s="265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 spans="1:56" ht="105" x14ac:dyDescent="0.25">
      <c r="A749" s="6">
        <v>2</v>
      </c>
      <c r="B749" s="115" t="s">
        <v>3821</v>
      </c>
      <c r="C749" s="15" t="s">
        <v>3423</v>
      </c>
      <c r="D749" s="14" t="s">
        <v>3384</v>
      </c>
      <c r="E749" s="6">
        <v>745</v>
      </c>
      <c r="F749" s="8" t="s">
        <v>3424</v>
      </c>
      <c r="G749" s="15" t="s">
        <v>3425</v>
      </c>
      <c r="H749" s="24">
        <v>263.08</v>
      </c>
      <c r="I749" s="13" t="s">
        <v>37</v>
      </c>
      <c r="J749" s="16"/>
      <c r="K749" s="14" t="s">
        <v>3426</v>
      </c>
      <c r="L749" s="16"/>
      <c r="M749" s="16" t="s">
        <v>3427</v>
      </c>
      <c r="N749" s="16"/>
      <c r="O749" s="16" t="s">
        <v>3428</v>
      </c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265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 spans="1:56" ht="90" x14ac:dyDescent="0.25">
      <c r="A750" s="6">
        <v>2</v>
      </c>
      <c r="B750" s="115" t="s">
        <v>3821</v>
      </c>
      <c r="C750" s="15" t="s">
        <v>3393</v>
      </c>
      <c r="D750" s="14" t="s">
        <v>3384</v>
      </c>
      <c r="E750" s="6">
        <v>746</v>
      </c>
      <c r="F750" s="8" t="s">
        <v>3429</v>
      </c>
      <c r="G750" s="15" t="s">
        <v>3430</v>
      </c>
      <c r="H750" s="168">
        <v>131.4</v>
      </c>
      <c r="I750" s="13" t="s">
        <v>37</v>
      </c>
      <c r="J750" s="16"/>
      <c r="K750" s="15" t="s">
        <v>3431</v>
      </c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265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</row>
    <row r="751" spans="1:56" ht="60" x14ac:dyDescent="0.25">
      <c r="A751" s="6">
        <v>2</v>
      </c>
      <c r="B751" s="115" t="s">
        <v>3821</v>
      </c>
      <c r="C751" s="14" t="s">
        <v>3414</v>
      </c>
      <c r="D751" s="14" t="s">
        <v>3384</v>
      </c>
      <c r="E751" s="6">
        <v>747</v>
      </c>
      <c r="F751" s="7" t="s">
        <v>3432</v>
      </c>
      <c r="G751" s="14" t="s">
        <v>3433</v>
      </c>
      <c r="H751" s="168">
        <v>892.72</v>
      </c>
      <c r="I751" s="13" t="s">
        <v>37</v>
      </c>
      <c r="J751" s="16"/>
      <c r="K751" s="14" t="s">
        <v>3434</v>
      </c>
      <c r="L751" s="31" t="s">
        <v>3435</v>
      </c>
      <c r="M751" s="16" t="s">
        <v>3436</v>
      </c>
      <c r="N751" s="31" t="s">
        <v>3437</v>
      </c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265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</row>
    <row r="752" spans="1:56" ht="75" x14ac:dyDescent="0.25">
      <c r="A752" s="6">
        <v>2</v>
      </c>
      <c r="B752" s="115" t="s">
        <v>3821</v>
      </c>
      <c r="C752" s="14" t="s">
        <v>3393</v>
      </c>
      <c r="D752" s="17" t="s">
        <v>3384</v>
      </c>
      <c r="E752" s="6">
        <v>748</v>
      </c>
      <c r="F752" s="7" t="s">
        <v>3438</v>
      </c>
      <c r="G752" s="14" t="s">
        <v>3395</v>
      </c>
      <c r="H752" s="24">
        <v>33.21</v>
      </c>
      <c r="I752" s="24" t="s">
        <v>37</v>
      </c>
      <c r="J752" s="18"/>
      <c r="K752" s="17" t="s">
        <v>3439</v>
      </c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42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</row>
    <row r="753" spans="1:56" ht="90" x14ac:dyDescent="0.25">
      <c r="A753" s="6">
        <v>2</v>
      </c>
      <c r="B753" s="115" t="s">
        <v>3821</v>
      </c>
      <c r="C753" s="15" t="s">
        <v>3423</v>
      </c>
      <c r="D753" s="14" t="s">
        <v>3384</v>
      </c>
      <c r="E753" s="6">
        <v>749</v>
      </c>
      <c r="F753" s="8" t="s">
        <v>3444</v>
      </c>
      <c r="G753" s="15" t="s">
        <v>3445</v>
      </c>
      <c r="H753" s="24">
        <v>203.6</v>
      </c>
      <c r="I753" s="13" t="s">
        <v>37</v>
      </c>
      <c r="J753" s="16"/>
      <c r="K753" s="14" t="s">
        <v>3446</v>
      </c>
      <c r="L753" s="16"/>
      <c r="M753" s="16" t="s">
        <v>3447</v>
      </c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265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5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</row>
    <row r="754" spans="1:56" ht="45" x14ac:dyDescent="0.25">
      <c r="A754" s="6">
        <v>2</v>
      </c>
      <c r="B754" s="115" t="s">
        <v>3821</v>
      </c>
      <c r="C754" s="15" t="s">
        <v>3393</v>
      </c>
      <c r="D754" s="14" t="s">
        <v>3384</v>
      </c>
      <c r="E754" s="6">
        <v>750</v>
      </c>
      <c r="F754" s="8" t="s">
        <v>1198</v>
      </c>
      <c r="G754" s="15" t="s">
        <v>3448</v>
      </c>
      <c r="H754" s="168">
        <v>302.87</v>
      </c>
      <c r="I754" s="13" t="s">
        <v>37</v>
      </c>
      <c r="J754" s="16"/>
      <c r="K754" s="15" t="s">
        <v>3449</v>
      </c>
      <c r="L754" s="26"/>
      <c r="M754" s="26" t="s">
        <v>3450</v>
      </c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265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05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1:56" ht="75" x14ac:dyDescent="0.25">
      <c r="A755" s="6">
        <v>2</v>
      </c>
      <c r="B755" s="115" t="s">
        <v>3821</v>
      </c>
      <c r="C755" s="15" t="s">
        <v>3423</v>
      </c>
      <c r="D755" s="14" t="s">
        <v>3384</v>
      </c>
      <c r="E755" s="6">
        <v>751</v>
      </c>
      <c r="F755" s="8" t="s">
        <v>3451</v>
      </c>
      <c r="G755" s="15" t="s">
        <v>3452</v>
      </c>
      <c r="H755" s="24">
        <v>99.16</v>
      </c>
      <c r="I755" s="13" t="s">
        <v>37</v>
      </c>
      <c r="J755" s="16"/>
      <c r="K755" s="14" t="s">
        <v>3453</v>
      </c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265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05"/>
      <c r="AN755" s="55"/>
      <c r="AO755" s="55"/>
      <c r="AP755" s="55"/>
      <c r="AQ755" s="55"/>
      <c r="AR755" s="55"/>
      <c r="AS755" s="55"/>
      <c r="AT755" s="55"/>
      <c r="AU755" s="55"/>
      <c r="AV755" s="55"/>
      <c r="AW755" s="55"/>
      <c r="AX755" s="55"/>
      <c r="AY755" s="55"/>
      <c r="AZ755" s="55"/>
      <c r="BA755" s="55"/>
      <c r="BB755" s="55"/>
      <c r="BC755" s="55"/>
      <c r="BD755" s="55"/>
    </row>
    <row r="756" spans="1:56" ht="90" x14ac:dyDescent="0.25">
      <c r="A756" s="6">
        <v>2</v>
      </c>
      <c r="B756" s="115" t="s">
        <v>3821</v>
      </c>
      <c r="C756" s="15" t="s">
        <v>3423</v>
      </c>
      <c r="D756" s="14" t="s">
        <v>3384</v>
      </c>
      <c r="E756" s="6">
        <v>752</v>
      </c>
      <c r="F756" s="8" t="s">
        <v>3458</v>
      </c>
      <c r="G756" s="15" t="s">
        <v>3459</v>
      </c>
      <c r="H756" s="24">
        <v>200.22</v>
      </c>
      <c r="I756" s="13" t="s">
        <v>37</v>
      </c>
      <c r="J756" s="16"/>
      <c r="K756" s="14" t="s">
        <v>3460</v>
      </c>
      <c r="L756" s="16"/>
      <c r="M756" s="16" t="s">
        <v>3461</v>
      </c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265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0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</row>
    <row r="757" spans="1:56" ht="105" x14ac:dyDescent="0.25">
      <c r="A757" s="6">
        <v>2</v>
      </c>
      <c r="B757" s="115" t="s">
        <v>3821</v>
      </c>
      <c r="C757" s="14" t="s">
        <v>3393</v>
      </c>
      <c r="D757" s="17" t="s">
        <v>3384</v>
      </c>
      <c r="E757" s="6">
        <v>753</v>
      </c>
      <c r="F757" s="7" t="s">
        <v>3462</v>
      </c>
      <c r="G757" s="14" t="s">
        <v>3463</v>
      </c>
      <c r="H757" s="24">
        <v>57.24</v>
      </c>
      <c r="I757" s="87" t="s">
        <v>37</v>
      </c>
      <c r="J757" s="18"/>
      <c r="K757" s="17" t="s">
        <v>3464</v>
      </c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42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05"/>
      <c r="AN757" s="30"/>
      <c r="AO757" s="30"/>
      <c r="AP757" s="30"/>
      <c r="AQ757" s="30"/>
      <c r="AR757" s="30"/>
      <c r="AS757" s="30"/>
      <c r="AT757" s="30"/>
      <c r="AU757" s="30"/>
      <c r="AV757" s="30"/>
      <c r="AW757" s="30"/>
      <c r="AX757" s="30"/>
      <c r="AY757" s="30"/>
      <c r="AZ757" s="30"/>
      <c r="BA757" s="30"/>
      <c r="BB757" s="30"/>
      <c r="BC757" s="30"/>
      <c r="BD757" s="30"/>
    </row>
    <row r="758" spans="1:56" ht="120" x14ac:dyDescent="0.25">
      <c r="A758" s="6">
        <v>2</v>
      </c>
      <c r="B758" s="115" t="s">
        <v>3821</v>
      </c>
      <c r="C758" s="15" t="s">
        <v>3393</v>
      </c>
      <c r="D758" s="14" t="s">
        <v>3384</v>
      </c>
      <c r="E758" s="6">
        <v>754</v>
      </c>
      <c r="F758" s="8" t="s">
        <v>3465</v>
      </c>
      <c r="G758" s="15" t="s">
        <v>3466</v>
      </c>
      <c r="H758" s="168">
        <v>851.41</v>
      </c>
      <c r="I758" s="13" t="s">
        <v>37</v>
      </c>
      <c r="J758" s="16"/>
      <c r="K758" s="15" t="s">
        <v>3467</v>
      </c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265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0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</row>
    <row r="759" spans="1:56" ht="75" x14ac:dyDescent="0.25">
      <c r="A759" s="6">
        <v>2</v>
      </c>
      <c r="B759" s="115" t="s">
        <v>3821</v>
      </c>
      <c r="C759" s="14" t="s">
        <v>3393</v>
      </c>
      <c r="D759" s="17" t="s">
        <v>3384</v>
      </c>
      <c r="E759" s="6">
        <v>755</v>
      </c>
      <c r="F759" s="7" t="s">
        <v>3473</v>
      </c>
      <c r="G759" s="14" t="s">
        <v>3474</v>
      </c>
      <c r="H759" s="24">
        <v>25.25</v>
      </c>
      <c r="I759" s="24" t="s">
        <v>37</v>
      </c>
      <c r="J759" s="18"/>
      <c r="K759" s="17" t="s">
        <v>3475</v>
      </c>
      <c r="L759" s="18"/>
      <c r="M759" s="18" t="s">
        <v>3476</v>
      </c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42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05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</row>
    <row r="760" spans="1:56" ht="90" x14ac:dyDescent="0.25">
      <c r="A760" s="6">
        <v>2</v>
      </c>
      <c r="B760" s="115" t="s">
        <v>3821</v>
      </c>
      <c r="C760" s="15" t="s">
        <v>3393</v>
      </c>
      <c r="D760" s="14" t="s">
        <v>3384</v>
      </c>
      <c r="E760" s="6">
        <v>756</v>
      </c>
      <c r="F760" s="7" t="s">
        <v>3477</v>
      </c>
      <c r="G760" s="14" t="s">
        <v>3478</v>
      </c>
      <c r="H760" s="168">
        <v>2400</v>
      </c>
      <c r="I760" s="13" t="s">
        <v>37</v>
      </c>
      <c r="J760" s="16"/>
      <c r="K760" s="14" t="s">
        <v>3479</v>
      </c>
      <c r="L760" s="16">
        <v>1677013</v>
      </c>
      <c r="M760" s="16" t="s">
        <v>3480</v>
      </c>
      <c r="N760" s="16">
        <v>1752744</v>
      </c>
      <c r="O760" s="16"/>
      <c r="P760" s="34"/>
      <c r="Q760" s="34"/>
      <c r="R760" s="34"/>
      <c r="S760" s="34"/>
      <c r="T760" s="16"/>
      <c r="U760" s="16"/>
      <c r="V760" s="16"/>
      <c r="W760" s="16"/>
      <c r="X760" s="16"/>
      <c r="Y760" s="16"/>
      <c r="Z760" s="265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0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</row>
    <row r="761" spans="1:56" ht="60" x14ac:dyDescent="0.25">
      <c r="A761" s="6">
        <v>2</v>
      </c>
      <c r="B761" s="115" t="s">
        <v>3821</v>
      </c>
      <c r="C761" s="14" t="s">
        <v>3481</v>
      </c>
      <c r="D761" s="14" t="s">
        <v>3384</v>
      </c>
      <c r="E761" s="6">
        <v>757</v>
      </c>
      <c r="F761" s="7" t="s">
        <v>3482</v>
      </c>
      <c r="G761" s="14" t="s">
        <v>3483</v>
      </c>
      <c r="H761" s="168">
        <v>26617.35</v>
      </c>
      <c r="I761" s="13" t="s">
        <v>37</v>
      </c>
      <c r="J761" s="16" t="s">
        <v>3484</v>
      </c>
      <c r="K761" s="14" t="s">
        <v>3434</v>
      </c>
      <c r="L761" s="31" t="s">
        <v>3435</v>
      </c>
      <c r="M761" s="16" t="s">
        <v>3436</v>
      </c>
      <c r="N761" s="31" t="s">
        <v>3437</v>
      </c>
      <c r="O761" s="16" t="s">
        <v>3485</v>
      </c>
      <c r="P761" s="31" t="s">
        <v>3486</v>
      </c>
      <c r="Q761" s="16"/>
      <c r="R761" s="16"/>
      <c r="S761" s="16"/>
      <c r="T761" s="16"/>
      <c r="U761" s="16"/>
      <c r="V761" s="16"/>
      <c r="W761" s="16"/>
      <c r="X761" s="16"/>
      <c r="Y761" s="16"/>
      <c r="Z761" s="265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0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</row>
    <row r="762" spans="1:56" ht="90" x14ac:dyDescent="0.25">
      <c r="A762" s="6">
        <v>2</v>
      </c>
      <c r="B762" s="115" t="s">
        <v>3821</v>
      </c>
      <c r="C762" s="14" t="s">
        <v>3481</v>
      </c>
      <c r="D762" s="14" t="s">
        <v>3384</v>
      </c>
      <c r="E762" s="6">
        <v>758</v>
      </c>
      <c r="F762" s="7" t="s">
        <v>3487</v>
      </c>
      <c r="G762" s="14" t="s">
        <v>3488</v>
      </c>
      <c r="H762" s="168">
        <v>2983.3</v>
      </c>
      <c r="I762" s="95" t="s">
        <v>37</v>
      </c>
      <c r="J762" s="16" t="s">
        <v>3489</v>
      </c>
      <c r="K762" s="14" t="s">
        <v>3490</v>
      </c>
      <c r="L762" s="31" t="s">
        <v>3491</v>
      </c>
      <c r="M762" s="16" t="s">
        <v>3492</v>
      </c>
      <c r="N762" s="31" t="s">
        <v>3493</v>
      </c>
      <c r="O762" s="34" t="s">
        <v>3494</v>
      </c>
      <c r="P762" s="60" t="s">
        <v>3495</v>
      </c>
      <c r="Q762" s="34" t="s">
        <v>3496</v>
      </c>
      <c r="R762" s="60" t="s">
        <v>3497</v>
      </c>
      <c r="S762" s="34"/>
      <c r="T762" s="16"/>
      <c r="U762" s="16"/>
      <c r="V762" s="16"/>
      <c r="W762" s="16"/>
      <c r="X762" s="16"/>
      <c r="Y762" s="16"/>
      <c r="Z762" s="265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05"/>
      <c r="AN762" s="30"/>
      <c r="AO762" s="30"/>
      <c r="AP762" s="30"/>
      <c r="AQ762" s="30"/>
      <c r="AR762" s="30"/>
      <c r="AS762" s="30"/>
      <c r="AT762" s="30"/>
      <c r="AU762" s="30"/>
      <c r="AV762" s="30"/>
      <c r="AW762" s="30"/>
      <c r="AX762" s="30"/>
      <c r="AY762" s="30"/>
      <c r="AZ762" s="30"/>
      <c r="BA762" s="30"/>
      <c r="BB762" s="30"/>
      <c r="BC762" s="30"/>
      <c r="BD762" s="30"/>
    </row>
    <row r="763" spans="1:56" ht="75" x14ac:dyDescent="0.25">
      <c r="A763" s="6">
        <v>2</v>
      </c>
      <c r="B763" s="115" t="s">
        <v>3821</v>
      </c>
      <c r="C763" s="14" t="s">
        <v>3481</v>
      </c>
      <c r="D763" s="14" t="s">
        <v>3384</v>
      </c>
      <c r="E763" s="6">
        <v>759</v>
      </c>
      <c r="F763" s="7" t="s">
        <v>3498</v>
      </c>
      <c r="G763" s="14" t="s">
        <v>3499</v>
      </c>
      <c r="H763" s="168">
        <v>5380.68</v>
      </c>
      <c r="I763" s="13" t="s">
        <v>37</v>
      </c>
      <c r="J763" s="16" t="s">
        <v>3500</v>
      </c>
      <c r="K763" s="14" t="s">
        <v>3501</v>
      </c>
      <c r="L763" s="31" t="s">
        <v>3502</v>
      </c>
      <c r="M763" s="16" t="s">
        <v>3503</v>
      </c>
      <c r="N763" s="31" t="s">
        <v>3504</v>
      </c>
      <c r="O763" s="16" t="s">
        <v>3505</v>
      </c>
      <c r="P763" s="31" t="s">
        <v>3506</v>
      </c>
      <c r="Q763" s="16" t="s">
        <v>3507</v>
      </c>
      <c r="R763" s="31" t="s">
        <v>3502</v>
      </c>
      <c r="S763" s="16" t="s">
        <v>3508</v>
      </c>
      <c r="T763" s="31" t="s">
        <v>3509</v>
      </c>
      <c r="U763" s="16"/>
      <c r="V763" s="16"/>
      <c r="W763" s="16"/>
      <c r="X763" s="16"/>
      <c r="Y763" s="16"/>
      <c r="Z763" s="265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0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</row>
    <row r="764" spans="1:56" ht="165" x14ac:dyDescent="0.25">
      <c r="A764" s="6">
        <v>2</v>
      </c>
      <c r="B764" s="115" t="s">
        <v>3821</v>
      </c>
      <c r="C764" s="14" t="s">
        <v>3481</v>
      </c>
      <c r="D764" s="14" t="s">
        <v>3384</v>
      </c>
      <c r="E764" s="6">
        <v>760</v>
      </c>
      <c r="F764" s="8" t="s">
        <v>3510</v>
      </c>
      <c r="G764" s="14" t="s">
        <v>3511</v>
      </c>
      <c r="H764" s="168">
        <v>5000</v>
      </c>
      <c r="I764" s="13" t="s">
        <v>37</v>
      </c>
      <c r="J764" s="16" t="s">
        <v>3512</v>
      </c>
      <c r="K764" s="14" t="s">
        <v>3513</v>
      </c>
      <c r="L764" s="31" t="s">
        <v>3514</v>
      </c>
      <c r="M764" s="16" t="s">
        <v>3515</v>
      </c>
      <c r="N764" s="59" t="s">
        <v>3516</v>
      </c>
      <c r="O764" s="16" t="s">
        <v>3517</v>
      </c>
      <c r="P764" s="59" t="s">
        <v>3518</v>
      </c>
      <c r="Q764" s="16" t="s">
        <v>3519</v>
      </c>
      <c r="R764" s="59" t="s">
        <v>3520</v>
      </c>
      <c r="S764" s="16" t="s">
        <v>3521</v>
      </c>
      <c r="T764" s="59" t="s">
        <v>3522</v>
      </c>
      <c r="U764" s="16" t="s">
        <v>3523</v>
      </c>
      <c r="V764" s="16"/>
      <c r="W764" s="16" t="s">
        <v>3524</v>
      </c>
      <c r="X764" s="16"/>
      <c r="Y764" s="16"/>
      <c r="Z764" s="265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0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</row>
    <row r="765" spans="1:56" ht="165" x14ac:dyDescent="0.25">
      <c r="A765" s="6">
        <v>2</v>
      </c>
      <c r="B765" s="115" t="s">
        <v>3821</v>
      </c>
      <c r="C765" s="37" t="s">
        <v>4185</v>
      </c>
      <c r="D765" s="14" t="s">
        <v>3384</v>
      </c>
      <c r="E765" s="6">
        <v>761</v>
      </c>
      <c r="F765" s="10" t="s">
        <v>4186</v>
      </c>
      <c r="G765" s="255" t="s">
        <v>4187</v>
      </c>
      <c r="H765" s="218">
        <v>10283.261147000001</v>
      </c>
      <c r="I765" s="87" t="s">
        <v>37</v>
      </c>
      <c r="J765" s="97" t="s">
        <v>4188</v>
      </c>
      <c r="K765" s="97" t="s">
        <v>4189</v>
      </c>
      <c r="L765" s="263" t="s">
        <v>4190</v>
      </c>
      <c r="M765" s="97" t="s">
        <v>4191</v>
      </c>
      <c r="N765" s="97" t="s">
        <v>4192</v>
      </c>
      <c r="O765" s="97" t="s">
        <v>4193</v>
      </c>
      <c r="P765" s="263" t="s">
        <v>4194</v>
      </c>
      <c r="Q765" s="97" t="s">
        <v>4195</v>
      </c>
      <c r="R765" s="263" t="s">
        <v>4196</v>
      </c>
      <c r="S765" s="133"/>
      <c r="T765" s="133"/>
      <c r="U765" s="133"/>
      <c r="V765" s="133"/>
      <c r="W765" s="133"/>
      <c r="X765" s="133"/>
      <c r="Y765" s="133"/>
      <c r="Z765" s="213"/>
      <c r="AA765" s="90"/>
      <c r="AB765" s="90"/>
      <c r="AC765" s="90"/>
      <c r="AD765" s="90"/>
      <c r="AE765" s="90"/>
      <c r="AF765" s="90"/>
      <c r="AG765" s="90"/>
      <c r="AH765" s="90"/>
      <c r="AI765" s="90"/>
      <c r="AJ765" s="90"/>
      <c r="AK765" s="90"/>
      <c r="AL765" s="90"/>
      <c r="AM765" s="32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</row>
    <row r="766" spans="1:56" ht="45" x14ac:dyDescent="0.25">
      <c r="A766" s="6">
        <v>2</v>
      </c>
      <c r="B766" s="115" t="s">
        <v>3821</v>
      </c>
      <c r="C766" s="39" t="s">
        <v>4204</v>
      </c>
      <c r="D766" s="14" t="s">
        <v>3384</v>
      </c>
      <c r="E766" s="6">
        <v>762</v>
      </c>
      <c r="F766" s="7" t="s">
        <v>4197</v>
      </c>
      <c r="G766" s="89" t="s">
        <v>4198</v>
      </c>
      <c r="H766" s="227">
        <v>2905.29</v>
      </c>
      <c r="I766" s="87" t="s">
        <v>37</v>
      </c>
      <c r="J766" s="90"/>
      <c r="K766" s="89" t="s">
        <v>4199</v>
      </c>
      <c r="L766" s="90"/>
      <c r="M766" s="90" t="s">
        <v>4200</v>
      </c>
      <c r="N766" s="90"/>
      <c r="O766" s="90" t="s">
        <v>4201</v>
      </c>
      <c r="P766" s="90"/>
      <c r="Q766" s="90" t="s">
        <v>4202</v>
      </c>
      <c r="R766" s="90"/>
      <c r="S766" s="90" t="s">
        <v>4203</v>
      </c>
      <c r="T766" s="90"/>
      <c r="U766" s="90"/>
      <c r="V766" s="90"/>
      <c r="W766" s="90"/>
      <c r="X766" s="90"/>
      <c r="Y766" s="90"/>
      <c r="Z766" s="213"/>
      <c r="AA766" s="90"/>
      <c r="AB766" s="90"/>
      <c r="AC766" s="90"/>
      <c r="AD766" s="90"/>
      <c r="AE766" s="90"/>
      <c r="AF766" s="90"/>
      <c r="AG766" s="90"/>
      <c r="AH766" s="90"/>
      <c r="AI766" s="90"/>
      <c r="AJ766" s="90"/>
      <c r="AK766" s="90"/>
      <c r="AL766" s="90"/>
      <c r="AM766" s="32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</row>
    <row r="767" spans="1:56" ht="90" x14ac:dyDescent="0.25">
      <c r="A767" s="6">
        <v>2</v>
      </c>
      <c r="B767" s="115" t="s">
        <v>3821</v>
      </c>
      <c r="C767" s="8" t="s">
        <v>1527</v>
      </c>
      <c r="D767" s="7" t="s">
        <v>1528</v>
      </c>
      <c r="E767" s="6">
        <v>763</v>
      </c>
      <c r="F767" s="8" t="s">
        <v>1529</v>
      </c>
      <c r="G767" s="7" t="s">
        <v>1530</v>
      </c>
      <c r="H767" s="169">
        <v>111.91</v>
      </c>
      <c r="I767" s="6" t="s">
        <v>37</v>
      </c>
      <c r="J767" s="9"/>
      <c r="K767" s="7" t="s">
        <v>1531</v>
      </c>
      <c r="L767" s="9"/>
      <c r="M767" s="9" t="s">
        <v>1532</v>
      </c>
      <c r="N767" s="9"/>
      <c r="O767" s="9" t="s">
        <v>1533</v>
      </c>
      <c r="P767" s="9"/>
      <c r="Q767" s="9" t="s">
        <v>1534</v>
      </c>
      <c r="R767" s="9"/>
      <c r="S767" s="9"/>
      <c r="T767" s="9"/>
      <c r="U767" s="9"/>
      <c r="V767" s="9"/>
      <c r="W767" s="9"/>
      <c r="X767" s="9"/>
      <c r="Y767" s="9"/>
      <c r="Z767" s="194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</row>
    <row r="768" spans="1:56" ht="60" x14ac:dyDescent="0.25">
      <c r="A768" s="6">
        <v>2</v>
      </c>
      <c r="B768" s="115" t="s">
        <v>3821</v>
      </c>
      <c r="C768" s="7" t="s">
        <v>38</v>
      </c>
      <c r="D768" s="7" t="s">
        <v>36</v>
      </c>
      <c r="E768" s="6">
        <v>764</v>
      </c>
      <c r="F768" s="9" t="s">
        <v>39</v>
      </c>
      <c r="G768" s="7" t="s">
        <v>40</v>
      </c>
      <c r="H768" s="169">
        <v>117.72</v>
      </c>
      <c r="I768" s="6" t="s">
        <v>37</v>
      </c>
      <c r="J768" s="97"/>
      <c r="K768" s="115" t="s">
        <v>3775</v>
      </c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276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</row>
    <row r="769" spans="1:56" ht="45" x14ac:dyDescent="0.25">
      <c r="A769" s="6">
        <v>2</v>
      </c>
      <c r="B769" s="115" t="s">
        <v>3821</v>
      </c>
      <c r="C769" s="8" t="s">
        <v>41</v>
      </c>
      <c r="D769" s="7" t="s">
        <v>36</v>
      </c>
      <c r="E769" s="6">
        <v>765</v>
      </c>
      <c r="F769" s="12" t="s">
        <v>42</v>
      </c>
      <c r="G769" s="7" t="s">
        <v>43</v>
      </c>
      <c r="H769" s="169">
        <v>31.76</v>
      </c>
      <c r="I769" s="6" t="s">
        <v>37</v>
      </c>
      <c r="J769" s="97"/>
      <c r="K769" s="115" t="s">
        <v>3776</v>
      </c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194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1"/>
      <c r="AN769" s="116"/>
      <c r="AO769" s="116"/>
      <c r="AP769" s="116"/>
      <c r="AQ769" s="116"/>
      <c r="AR769" s="116"/>
      <c r="AS769" s="116"/>
      <c r="AT769" s="116"/>
      <c r="AU769" s="116"/>
      <c r="AV769" s="116"/>
      <c r="AW769" s="116"/>
      <c r="AX769" s="116"/>
      <c r="AY769" s="116"/>
      <c r="AZ769" s="116"/>
      <c r="BA769" s="116"/>
      <c r="BB769" s="116"/>
      <c r="BC769" s="116"/>
      <c r="BD769" s="116"/>
    </row>
    <row r="770" spans="1:56" ht="75" x14ac:dyDescent="0.25">
      <c r="A770" s="6">
        <v>2</v>
      </c>
      <c r="B770" s="115" t="s">
        <v>3821</v>
      </c>
      <c r="C770" s="22" t="s">
        <v>45</v>
      </c>
      <c r="D770" s="22" t="s">
        <v>36</v>
      </c>
      <c r="E770" s="6">
        <v>766</v>
      </c>
      <c r="F770" s="12" t="s">
        <v>46</v>
      </c>
      <c r="G770" s="22" t="s">
        <v>47</v>
      </c>
      <c r="H770" s="176">
        <v>1798.24</v>
      </c>
      <c r="I770" s="36" t="s">
        <v>37</v>
      </c>
      <c r="J770" s="37"/>
      <c r="K770" s="22" t="s">
        <v>48</v>
      </c>
      <c r="L770" s="132" t="s">
        <v>49</v>
      </c>
      <c r="M770" s="37" t="s">
        <v>50</v>
      </c>
      <c r="N770" s="132" t="s">
        <v>51</v>
      </c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273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122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</row>
    <row r="771" spans="1:56" ht="60" x14ac:dyDescent="0.25">
      <c r="A771" s="6">
        <v>2</v>
      </c>
      <c r="B771" s="115" t="s">
        <v>3821</v>
      </c>
      <c r="C771" s="22" t="s">
        <v>52</v>
      </c>
      <c r="D771" s="22" t="s">
        <v>36</v>
      </c>
      <c r="E771" s="6">
        <v>767</v>
      </c>
      <c r="F771" s="9" t="s">
        <v>53</v>
      </c>
      <c r="G771" s="22" t="s">
        <v>54</v>
      </c>
      <c r="H771" s="176">
        <v>1088.98</v>
      </c>
      <c r="I771" s="36" t="s">
        <v>37</v>
      </c>
      <c r="J771" s="37"/>
      <c r="K771" s="22" t="s">
        <v>55</v>
      </c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273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122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</row>
    <row r="772" spans="1:56" ht="60" x14ac:dyDescent="0.25">
      <c r="A772" s="6">
        <v>2</v>
      </c>
      <c r="B772" s="115" t="s">
        <v>3821</v>
      </c>
      <c r="C772" s="130" t="s">
        <v>3839</v>
      </c>
      <c r="D772" s="137" t="s">
        <v>36</v>
      </c>
      <c r="E772" s="6">
        <v>768</v>
      </c>
      <c r="F772" s="9" t="s">
        <v>3840</v>
      </c>
      <c r="G772" s="129" t="s">
        <v>3841</v>
      </c>
      <c r="H772" s="214">
        <v>25.1</v>
      </c>
      <c r="I772" s="136" t="s">
        <v>37</v>
      </c>
      <c r="J772" s="133"/>
      <c r="K772" s="137" t="s">
        <v>3842</v>
      </c>
      <c r="L772" s="133"/>
      <c r="M772" s="133"/>
      <c r="N772" s="133"/>
      <c r="O772" s="133"/>
      <c r="P772" s="133"/>
      <c r="Q772" s="133"/>
      <c r="R772" s="133"/>
      <c r="S772" s="133"/>
      <c r="T772" s="133"/>
      <c r="U772" s="133"/>
      <c r="V772" s="133"/>
      <c r="W772" s="133"/>
      <c r="X772" s="133"/>
      <c r="Y772" s="133"/>
      <c r="Z772" s="280"/>
      <c r="AA772" s="133"/>
      <c r="AB772" s="133"/>
      <c r="AC772" s="133"/>
      <c r="AD772" s="133"/>
      <c r="AE772" s="133"/>
      <c r="AF772" s="133"/>
      <c r="AG772" s="133"/>
      <c r="AH772" s="133"/>
      <c r="AI772" s="133"/>
      <c r="AJ772" s="133"/>
      <c r="AK772" s="133"/>
      <c r="AL772" s="133"/>
      <c r="AM772" s="138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</row>
    <row r="773" spans="1:56" ht="45" x14ac:dyDescent="0.25">
      <c r="A773" s="6">
        <v>2</v>
      </c>
      <c r="B773" s="115" t="s">
        <v>3821</v>
      </c>
      <c r="C773" s="8" t="s">
        <v>56</v>
      </c>
      <c r="D773" s="7" t="s">
        <v>36</v>
      </c>
      <c r="E773" s="6">
        <v>769</v>
      </c>
      <c r="F773" s="12" t="s">
        <v>57</v>
      </c>
      <c r="G773" s="8" t="s">
        <v>58</v>
      </c>
      <c r="H773" s="114">
        <v>86.61</v>
      </c>
      <c r="I773" s="6" t="s">
        <v>37</v>
      </c>
      <c r="J773" s="9"/>
      <c r="K773" s="7" t="s">
        <v>59</v>
      </c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194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1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</row>
    <row r="774" spans="1:56" ht="75" x14ac:dyDescent="0.25">
      <c r="A774" s="6">
        <v>2</v>
      </c>
      <c r="B774" s="115" t="s">
        <v>3821</v>
      </c>
      <c r="C774" s="14" t="s">
        <v>1244</v>
      </c>
      <c r="D774" s="14" t="s">
        <v>36</v>
      </c>
      <c r="E774" s="6">
        <v>770</v>
      </c>
      <c r="F774" s="12" t="s">
        <v>1245</v>
      </c>
      <c r="G774" s="15" t="s">
        <v>1246</v>
      </c>
      <c r="H774" s="168">
        <v>1749.48</v>
      </c>
      <c r="I774" s="13" t="s">
        <v>37</v>
      </c>
      <c r="J774" s="16"/>
      <c r="K774" s="15" t="s">
        <v>691</v>
      </c>
      <c r="L774" s="51">
        <v>1780128</v>
      </c>
      <c r="M774" s="26" t="s">
        <v>1247</v>
      </c>
      <c r="N774" s="10">
        <v>3098780</v>
      </c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265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32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</row>
    <row r="775" spans="1:56" ht="90" x14ac:dyDescent="0.25">
      <c r="A775" s="6">
        <v>2</v>
      </c>
      <c r="B775" s="115" t="s">
        <v>3821</v>
      </c>
      <c r="C775" s="7" t="s">
        <v>1248</v>
      </c>
      <c r="D775" s="14" t="s">
        <v>36</v>
      </c>
      <c r="E775" s="6">
        <v>771</v>
      </c>
      <c r="F775" s="9" t="s">
        <v>1249</v>
      </c>
      <c r="G775" s="15" t="s">
        <v>1250</v>
      </c>
      <c r="H775" s="123">
        <v>169.92</v>
      </c>
      <c r="I775" s="96" t="s">
        <v>37</v>
      </c>
      <c r="J775" s="9"/>
      <c r="K775" s="7" t="s">
        <v>1251</v>
      </c>
      <c r="L775" s="9">
        <v>708656</v>
      </c>
      <c r="M775" s="9" t="s">
        <v>1252</v>
      </c>
      <c r="N775" s="9">
        <v>2972030</v>
      </c>
      <c r="O775" s="9" t="s">
        <v>1253</v>
      </c>
      <c r="P775" s="9">
        <v>708577</v>
      </c>
      <c r="Q775" s="9"/>
      <c r="R775" s="9"/>
      <c r="S775" s="9"/>
      <c r="T775" s="9"/>
      <c r="U775" s="9"/>
      <c r="V775" s="9"/>
      <c r="W775" s="9"/>
      <c r="X775" s="9"/>
      <c r="Y775" s="9"/>
      <c r="Z775" s="194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19"/>
      <c r="AM775" s="2"/>
      <c r="AN775" s="30"/>
      <c r="AO775" s="30"/>
      <c r="AP775" s="30"/>
      <c r="AQ775" s="30"/>
      <c r="AR775" s="30"/>
      <c r="AS775" s="30"/>
      <c r="AT775" s="30"/>
      <c r="AU775" s="30"/>
      <c r="AV775" s="30"/>
      <c r="AW775" s="30"/>
      <c r="AX775" s="30"/>
      <c r="AY775" s="30"/>
      <c r="AZ775" s="30"/>
      <c r="BA775" s="30"/>
      <c r="BB775" s="30"/>
      <c r="BC775" s="30"/>
      <c r="BD775" s="30"/>
    </row>
    <row r="776" spans="1:56" ht="75" x14ac:dyDescent="0.25">
      <c r="A776" s="6">
        <v>2</v>
      </c>
      <c r="B776" s="115" t="s">
        <v>3821</v>
      </c>
      <c r="C776" s="14" t="s">
        <v>1254</v>
      </c>
      <c r="D776" s="14" t="s">
        <v>36</v>
      </c>
      <c r="E776" s="6">
        <v>772</v>
      </c>
      <c r="F776" s="9" t="s">
        <v>1255</v>
      </c>
      <c r="G776" s="14" t="s">
        <v>1256</v>
      </c>
      <c r="H776" s="168">
        <v>155.83000000000001</v>
      </c>
      <c r="I776" s="13" t="s">
        <v>37</v>
      </c>
      <c r="J776" s="16"/>
      <c r="K776" s="14" t="s">
        <v>1257</v>
      </c>
      <c r="L776" s="16"/>
      <c r="M776" s="16" t="s">
        <v>1258</v>
      </c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265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13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</row>
    <row r="777" spans="1:56" ht="60" x14ac:dyDescent="0.25">
      <c r="A777" s="6">
        <v>2</v>
      </c>
      <c r="B777" s="115" t="s">
        <v>3821</v>
      </c>
      <c r="C777" s="8" t="s">
        <v>1259</v>
      </c>
      <c r="D777" s="7" t="s">
        <v>36</v>
      </c>
      <c r="E777" s="6">
        <v>773</v>
      </c>
      <c r="F777" s="12" t="s">
        <v>1260</v>
      </c>
      <c r="G777" s="7" t="s">
        <v>1261</v>
      </c>
      <c r="H777" s="169">
        <v>1194.82</v>
      </c>
      <c r="I777" s="6" t="s">
        <v>37</v>
      </c>
      <c r="J777" s="9"/>
      <c r="K777" s="7" t="s">
        <v>1262</v>
      </c>
      <c r="L777" s="52" t="s">
        <v>1263</v>
      </c>
      <c r="M777" s="9" t="s">
        <v>1264</v>
      </c>
      <c r="N777" s="52" t="s">
        <v>1265</v>
      </c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194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16"/>
      <c r="AM777" s="1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</row>
    <row r="778" spans="1:56" ht="60" x14ac:dyDescent="0.25">
      <c r="A778" s="6">
        <v>2</v>
      </c>
      <c r="B778" s="115" t="s">
        <v>3821</v>
      </c>
      <c r="C778" s="14" t="s">
        <v>1254</v>
      </c>
      <c r="D778" s="14" t="s">
        <v>36</v>
      </c>
      <c r="E778" s="6">
        <v>774</v>
      </c>
      <c r="F778" s="12" t="s">
        <v>1266</v>
      </c>
      <c r="G778" s="7" t="s">
        <v>1267</v>
      </c>
      <c r="H778" s="169">
        <v>323.76</v>
      </c>
      <c r="I778" s="6" t="s">
        <v>37</v>
      </c>
      <c r="J778" s="16"/>
      <c r="K778" s="48" t="s">
        <v>1268</v>
      </c>
      <c r="L778" s="50"/>
      <c r="M778" s="50"/>
      <c r="N778" s="50"/>
      <c r="O778" s="50"/>
      <c r="P778" s="50"/>
      <c r="Q778" s="50"/>
      <c r="R778" s="50"/>
      <c r="S778" s="16"/>
      <c r="T778" s="16"/>
      <c r="U778" s="16"/>
      <c r="V778" s="16"/>
      <c r="W778" s="16"/>
      <c r="X778" s="16"/>
      <c r="Y778" s="16"/>
      <c r="Z778" s="265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1:56" ht="45" x14ac:dyDescent="0.25">
      <c r="A779" s="6">
        <v>2</v>
      </c>
      <c r="B779" s="115" t="s">
        <v>3821</v>
      </c>
      <c r="C779" s="15" t="s">
        <v>1269</v>
      </c>
      <c r="D779" s="14" t="s">
        <v>36</v>
      </c>
      <c r="E779" s="6">
        <v>775</v>
      </c>
      <c r="F779" s="12" t="s">
        <v>1270</v>
      </c>
      <c r="G779" s="14" t="s">
        <v>1271</v>
      </c>
      <c r="H779" s="168">
        <v>950</v>
      </c>
      <c r="I779" s="95" t="s">
        <v>37</v>
      </c>
      <c r="J779" s="16"/>
      <c r="K779" s="14" t="s">
        <v>1272</v>
      </c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265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9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1:56" ht="45" x14ac:dyDescent="0.25">
      <c r="A780" s="6">
        <v>2</v>
      </c>
      <c r="B780" s="115" t="s">
        <v>3821</v>
      </c>
      <c r="C780" s="14" t="s">
        <v>1273</v>
      </c>
      <c r="D780" s="14" t="s">
        <v>36</v>
      </c>
      <c r="E780" s="6">
        <v>776</v>
      </c>
      <c r="F780" s="12" t="s">
        <v>1274</v>
      </c>
      <c r="G780" s="7" t="s">
        <v>1275</v>
      </c>
      <c r="H780" s="169">
        <v>58.65</v>
      </c>
      <c r="I780" s="6" t="s">
        <v>37</v>
      </c>
      <c r="J780" s="16"/>
      <c r="K780" s="48" t="s">
        <v>1276</v>
      </c>
      <c r="L780" s="50"/>
      <c r="M780" s="50"/>
      <c r="N780" s="50"/>
      <c r="O780" s="50"/>
      <c r="P780" s="50"/>
      <c r="Q780" s="50"/>
      <c r="R780" s="50"/>
      <c r="S780" s="16"/>
      <c r="T780" s="16"/>
      <c r="U780" s="16"/>
      <c r="V780" s="16"/>
      <c r="W780" s="16"/>
      <c r="X780" s="16"/>
      <c r="Y780" s="16"/>
      <c r="Z780" s="265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1:56" ht="60" x14ac:dyDescent="0.25">
      <c r="A781" s="6">
        <v>2</v>
      </c>
      <c r="B781" s="115" t="s">
        <v>3821</v>
      </c>
      <c r="C781" s="14" t="s">
        <v>1277</v>
      </c>
      <c r="D781" s="14" t="s">
        <v>36</v>
      </c>
      <c r="E781" s="6">
        <v>777</v>
      </c>
      <c r="F781" s="12" t="s">
        <v>1278</v>
      </c>
      <c r="G781" s="7" t="s">
        <v>1279</v>
      </c>
      <c r="H781" s="169">
        <v>359.63</v>
      </c>
      <c r="I781" s="6" t="s">
        <v>37</v>
      </c>
      <c r="J781" s="16"/>
      <c r="K781" s="48" t="s">
        <v>1280</v>
      </c>
      <c r="L781" s="50"/>
      <c r="M781" s="50"/>
      <c r="N781" s="50"/>
      <c r="O781" s="50"/>
      <c r="P781" s="50"/>
      <c r="Q781" s="50"/>
      <c r="R781" s="50"/>
      <c r="S781" s="16"/>
      <c r="T781" s="16"/>
      <c r="U781" s="16"/>
      <c r="V781" s="16"/>
      <c r="W781" s="16"/>
      <c r="X781" s="16"/>
      <c r="Y781" s="16"/>
      <c r="Z781" s="265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1:56" ht="45" x14ac:dyDescent="0.25">
      <c r="A782" s="6">
        <v>2</v>
      </c>
      <c r="B782" s="115" t="s">
        <v>3821</v>
      </c>
      <c r="C782" s="15" t="s">
        <v>1269</v>
      </c>
      <c r="D782" s="14" t="s">
        <v>36</v>
      </c>
      <c r="E782" s="6">
        <v>778</v>
      </c>
      <c r="F782" s="12" t="s">
        <v>1281</v>
      </c>
      <c r="G782" s="14" t="s">
        <v>1282</v>
      </c>
      <c r="H782" s="168">
        <v>114.62</v>
      </c>
      <c r="I782" s="13" t="s">
        <v>37</v>
      </c>
      <c r="J782" s="16"/>
      <c r="K782" s="14" t="s">
        <v>845</v>
      </c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265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"/>
      <c r="AN782" s="116"/>
      <c r="AO782" s="116"/>
      <c r="AP782" s="116"/>
      <c r="AQ782" s="116"/>
      <c r="AR782" s="116"/>
      <c r="AS782" s="116"/>
      <c r="AT782" s="116"/>
      <c r="AU782" s="116"/>
      <c r="AV782" s="116"/>
      <c r="AW782" s="116"/>
      <c r="AX782" s="116"/>
      <c r="AY782" s="116"/>
      <c r="AZ782" s="116"/>
      <c r="BA782" s="116"/>
      <c r="BB782" s="116"/>
      <c r="BC782" s="116"/>
      <c r="BD782" s="116"/>
    </row>
    <row r="783" spans="1:56" ht="60" x14ac:dyDescent="0.25">
      <c r="A783" s="6">
        <v>2</v>
      </c>
      <c r="B783" s="115" t="s">
        <v>3821</v>
      </c>
      <c r="C783" s="14" t="s">
        <v>1283</v>
      </c>
      <c r="D783" s="14" t="s">
        <v>36</v>
      </c>
      <c r="E783" s="6">
        <v>779</v>
      </c>
      <c r="F783" s="9" t="s">
        <v>1284</v>
      </c>
      <c r="G783" s="15" t="s">
        <v>1285</v>
      </c>
      <c r="H783" s="169">
        <v>2612.36</v>
      </c>
      <c r="I783" s="6" t="s">
        <v>37</v>
      </c>
      <c r="J783" s="16"/>
      <c r="K783" s="48" t="s">
        <v>1286</v>
      </c>
      <c r="L783" s="79">
        <v>65418</v>
      </c>
      <c r="M783" s="50" t="s">
        <v>1287</v>
      </c>
      <c r="N783" s="79">
        <v>1199424</v>
      </c>
      <c r="O783" s="50" t="s">
        <v>1288</v>
      </c>
      <c r="P783" s="79">
        <v>1117054</v>
      </c>
      <c r="Q783" s="50" t="s">
        <v>1289</v>
      </c>
      <c r="R783" s="79">
        <v>2278444</v>
      </c>
      <c r="S783" s="16"/>
      <c r="T783" s="16"/>
      <c r="U783" s="16"/>
      <c r="V783" s="16"/>
      <c r="W783" s="16"/>
      <c r="X783" s="16"/>
      <c r="Y783" s="16"/>
      <c r="Z783" s="265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32"/>
      <c r="AN783" s="116"/>
      <c r="AO783" s="116"/>
      <c r="AP783" s="116"/>
      <c r="AQ783" s="116"/>
      <c r="AR783" s="116"/>
      <c r="AS783" s="116"/>
      <c r="AT783" s="116"/>
      <c r="AU783" s="116"/>
      <c r="AV783" s="116"/>
      <c r="AW783" s="116"/>
      <c r="AX783" s="116"/>
      <c r="AY783" s="116"/>
      <c r="AZ783" s="116"/>
      <c r="BA783" s="116"/>
      <c r="BB783" s="116"/>
      <c r="BC783" s="116"/>
      <c r="BD783" s="116"/>
    </row>
    <row r="784" spans="1:56" ht="105" x14ac:dyDescent="0.25">
      <c r="A784" s="6">
        <v>2</v>
      </c>
      <c r="B784" s="115" t="s">
        <v>3821</v>
      </c>
      <c r="C784" s="7" t="s">
        <v>1290</v>
      </c>
      <c r="D784" s="7" t="s">
        <v>36</v>
      </c>
      <c r="E784" s="6">
        <v>780</v>
      </c>
      <c r="F784" s="12" t="s">
        <v>1291</v>
      </c>
      <c r="G784" s="8" t="s">
        <v>1292</v>
      </c>
      <c r="H784" s="169">
        <v>3462.47</v>
      </c>
      <c r="I784" s="6" t="s">
        <v>37</v>
      </c>
      <c r="J784" s="12" t="s">
        <v>1293</v>
      </c>
      <c r="K784" s="8" t="s">
        <v>1294</v>
      </c>
      <c r="L784" s="53">
        <v>31475</v>
      </c>
      <c r="M784" s="12" t="s">
        <v>1295</v>
      </c>
      <c r="N784" s="12"/>
      <c r="O784" s="12"/>
      <c r="P784" s="12"/>
      <c r="Q784" s="12"/>
      <c r="R784" s="12"/>
      <c r="S784" s="9"/>
      <c r="T784" s="9"/>
      <c r="U784" s="9"/>
      <c r="V784" s="9"/>
      <c r="W784" s="9"/>
      <c r="X784" s="9"/>
      <c r="Y784" s="9"/>
      <c r="Z784" s="194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16"/>
      <c r="AM784" s="1"/>
      <c r="AN784" s="116"/>
      <c r="AO784" s="116"/>
      <c r="AP784" s="116"/>
      <c r="AQ784" s="116"/>
      <c r="AR784" s="116"/>
      <c r="AS784" s="116"/>
      <c r="AT784" s="116"/>
      <c r="AU784" s="116"/>
      <c r="AV784" s="116"/>
      <c r="AW784" s="116"/>
      <c r="AX784" s="116"/>
      <c r="AY784" s="116"/>
      <c r="AZ784" s="116"/>
      <c r="BA784" s="116"/>
      <c r="BB784" s="116"/>
      <c r="BC784" s="116"/>
      <c r="BD784" s="116"/>
    </row>
    <row r="785" spans="1:56" ht="60" x14ac:dyDescent="0.25">
      <c r="A785" s="6">
        <v>2</v>
      </c>
      <c r="B785" s="115" t="s">
        <v>3821</v>
      </c>
      <c r="C785" s="14" t="s">
        <v>1254</v>
      </c>
      <c r="D785" s="14" t="s">
        <v>36</v>
      </c>
      <c r="E785" s="6">
        <v>781</v>
      </c>
      <c r="F785" s="12" t="s">
        <v>1296</v>
      </c>
      <c r="G785" s="48" t="s">
        <v>1297</v>
      </c>
      <c r="H785" s="169">
        <v>671.48</v>
      </c>
      <c r="I785" s="6" t="s">
        <v>37</v>
      </c>
      <c r="J785" s="16"/>
      <c r="K785" s="48" t="s">
        <v>1298</v>
      </c>
      <c r="L785" s="50"/>
      <c r="M785" s="50"/>
      <c r="N785" s="50"/>
      <c r="O785" s="50"/>
      <c r="P785" s="50"/>
      <c r="Q785" s="50"/>
      <c r="R785" s="50"/>
      <c r="S785" s="16"/>
      <c r="T785" s="16"/>
      <c r="U785" s="16"/>
      <c r="V785" s="16"/>
      <c r="W785" s="16"/>
      <c r="X785" s="16"/>
      <c r="Y785" s="16"/>
      <c r="Z785" s="265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32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1:56" ht="180" x14ac:dyDescent="0.25">
      <c r="A786" s="6">
        <v>2</v>
      </c>
      <c r="B786" s="115" t="s">
        <v>3821</v>
      </c>
      <c r="C786" s="14" t="s">
        <v>1299</v>
      </c>
      <c r="D786" s="14" t="s">
        <v>36</v>
      </c>
      <c r="E786" s="6">
        <v>782</v>
      </c>
      <c r="F786" s="12" t="s">
        <v>1300</v>
      </c>
      <c r="G786" s="48" t="s">
        <v>1301</v>
      </c>
      <c r="H786" s="169">
        <v>403.68</v>
      </c>
      <c r="I786" s="6" t="s">
        <v>37</v>
      </c>
      <c r="J786" s="16"/>
      <c r="K786" s="48" t="s">
        <v>323</v>
      </c>
      <c r="L786" s="50"/>
      <c r="M786" s="50"/>
      <c r="N786" s="50"/>
      <c r="O786" s="50"/>
      <c r="P786" s="50"/>
      <c r="Q786" s="50"/>
      <c r="R786" s="50"/>
      <c r="S786" s="16"/>
      <c r="T786" s="16"/>
      <c r="U786" s="16"/>
      <c r="V786" s="16"/>
      <c r="W786" s="16"/>
      <c r="X786" s="16"/>
      <c r="Y786" s="16"/>
      <c r="Z786" s="265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32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1:56" ht="75" x14ac:dyDescent="0.25">
      <c r="A787" s="6">
        <v>2</v>
      </c>
      <c r="B787" s="115" t="s">
        <v>3821</v>
      </c>
      <c r="C787" s="15" t="s">
        <v>1269</v>
      </c>
      <c r="D787" s="14" t="s">
        <v>36</v>
      </c>
      <c r="E787" s="6">
        <v>783</v>
      </c>
      <c r="F787" s="12" t="s">
        <v>1302</v>
      </c>
      <c r="G787" s="14" t="s">
        <v>1303</v>
      </c>
      <c r="H787" s="168">
        <v>450</v>
      </c>
      <c r="I787" s="13" t="s">
        <v>37</v>
      </c>
      <c r="J787" s="16"/>
      <c r="K787" s="14" t="s">
        <v>1304</v>
      </c>
      <c r="L787" s="16"/>
      <c r="M787" s="16" t="s">
        <v>1305</v>
      </c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265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1:56" ht="75" x14ac:dyDescent="0.25">
      <c r="A788" s="6">
        <v>2</v>
      </c>
      <c r="B788" s="115" t="s">
        <v>3821</v>
      </c>
      <c r="C788" s="15" t="s">
        <v>1299</v>
      </c>
      <c r="D788" s="14" t="s">
        <v>36</v>
      </c>
      <c r="E788" s="6">
        <v>784</v>
      </c>
      <c r="F788" s="12" t="s">
        <v>1306</v>
      </c>
      <c r="G788" s="14" t="s">
        <v>1307</v>
      </c>
      <c r="H788" s="168">
        <v>391.89</v>
      </c>
      <c r="I788" s="95" t="s">
        <v>37</v>
      </c>
      <c r="J788" s="16"/>
      <c r="K788" s="14" t="s">
        <v>1308</v>
      </c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265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9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</row>
    <row r="789" spans="1:56" ht="105" x14ac:dyDescent="0.25">
      <c r="A789" s="6">
        <v>2</v>
      </c>
      <c r="B789" s="115" t="s">
        <v>3821</v>
      </c>
      <c r="C789" s="14" t="s">
        <v>1309</v>
      </c>
      <c r="D789" s="14" t="s">
        <v>36</v>
      </c>
      <c r="E789" s="6">
        <v>785</v>
      </c>
      <c r="F789" s="12" t="s">
        <v>1310</v>
      </c>
      <c r="G789" s="48" t="s">
        <v>1311</v>
      </c>
      <c r="H789" s="169">
        <v>205.89</v>
      </c>
      <c r="I789" s="6" t="s">
        <v>37</v>
      </c>
      <c r="J789" s="16"/>
      <c r="K789" s="48" t="s">
        <v>691</v>
      </c>
      <c r="L789" s="50">
        <v>1780128</v>
      </c>
      <c r="M789" s="50" t="s">
        <v>1247</v>
      </c>
      <c r="N789" s="50">
        <v>3098780</v>
      </c>
      <c r="O789" s="50"/>
      <c r="P789" s="50"/>
      <c r="Q789" s="50"/>
      <c r="R789" s="50"/>
      <c r="S789" s="16"/>
      <c r="T789" s="16"/>
      <c r="U789" s="16"/>
      <c r="V789" s="16"/>
      <c r="W789" s="16"/>
      <c r="X789" s="16"/>
      <c r="Y789" s="16"/>
      <c r="Z789" s="265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32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1:56" ht="105" x14ac:dyDescent="0.25">
      <c r="A790" s="6">
        <v>2</v>
      </c>
      <c r="B790" s="115" t="s">
        <v>3821</v>
      </c>
      <c r="C790" s="15" t="s">
        <v>1269</v>
      </c>
      <c r="D790" s="14" t="s">
        <v>36</v>
      </c>
      <c r="E790" s="6">
        <v>786</v>
      </c>
      <c r="F790" s="12" t="s">
        <v>1312</v>
      </c>
      <c r="G790" s="14" t="s">
        <v>1313</v>
      </c>
      <c r="H790" s="168">
        <v>337.44</v>
      </c>
      <c r="I790" s="13" t="s">
        <v>37</v>
      </c>
      <c r="J790" s="16"/>
      <c r="K790" s="42" t="s">
        <v>1314</v>
      </c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265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55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1" spans="1:56" ht="45" x14ac:dyDescent="0.25">
      <c r="A791" s="6">
        <v>2</v>
      </c>
      <c r="B791" s="115" t="s">
        <v>3821</v>
      </c>
      <c r="C791" s="14" t="s">
        <v>1309</v>
      </c>
      <c r="D791" s="14" t="s">
        <v>36</v>
      </c>
      <c r="E791" s="6">
        <v>787</v>
      </c>
      <c r="F791" s="12" t="s">
        <v>1320</v>
      </c>
      <c r="G791" s="48" t="s">
        <v>1321</v>
      </c>
      <c r="H791" s="169">
        <v>57.33</v>
      </c>
      <c r="I791" s="6" t="s">
        <v>37</v>
      </c>
      <c r="J791" s="16"/>
      <c r="K791" s="48" t="s">
        <v>1322</v>
      </c>
      <c r="L791" s="50"/>
      <c r="M791" s="50"/>
      <c r="N791" s="50"/>
      <c r="O791" s="50"/>
      <c r="P791" s="50"/>
      <c r="Q791" s="50"/>
      <c r="R791" s="50"/>
      <c r="S791" s="16"/>
      <c r="T791" s="16"/>
      <c r="U791" s="16"/>
      <c r="V791" s="16"/>
      <c r="W791" s="16"/>
      <c r="X791" s="16"/>
      <c r="Y791" s="16"/>
      <c r="Z791" s="265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</row>
    <row r="792" spans="1:56" ht="60" x14ac:dyDescent="0.25">
      <c r="A792" s="6">
        <v>2</v>
      </c>
      <c r="B792" s="115" t="s">
        <v>3821</v>
      </c>
      <c r="C792" s="15" t="s">
        <v>1269</v>
      </c>
      <c r="D792" s="14" t="s">
        <v>36</v>
      </c>
      <c r="E792" s="6">
        <v>788</v>
      </c>
      <c r="F792" s="12" t="s">
        <v>1323</v>
      </c>
      <c r="G792" s="14" t="s">
        <v>1324</v>
      </c>
      <c r="H792" s="168">
        <v>121.15</v>
      </c>
      <c r="I792" s="95" t="s">
        <v>37</v>
      </c>
      <c r="J792" s="16"/>
      <c r="K792" s="14" t="s">
        <v>1325</v>
      </c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265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9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</row>
    <row r="793" spans="1:56" ht="90" x14ac:dyDescent="0.25">
      <c r="A793" s="6">
        <v>2</v>
      </c>
      <c r="B793" s="115" t="s">
        <v>3821</v>
      </c>
      <c r="C793" s="14" t="s">
        <v>1273</v>
      </c>
      <c r="D793" s="14" t="s">
        <v>36</v>
      </c>
      <c r="E793" s="6">
        <v>789</v>
      </c>
      <c r="F793" s="12" t="s">
        <v>1326</v>
      </c>
      <c r="G793" s="48" t="s">
        <v>1327</v>
      </c>
      <c r="H793" s="169">
        <v>329.11</v>
      </c>
      <c r="I793" s="6" t="s">
        <v>37</v>
      </c>
      <c r="J793" s="16"/>
      <c r="K793" s="48" t="s">
        <v>1328</v>
      </c>
      <c r="L793" s="50"/>
      <c r="M793" s="50"/>
      <c r="N793" s="50"/>
      <c r="O793" s="50"/>
      <c r="P793" s="50"/>
      <c r="Q793" s="50"/>
      <c r="R793" s="50"/>
      <c r="S793" s="16"/>
      <c r="T793" s="16"/>
      <c r="U793" s="16"/>
      <c r="V793" s="16"/>
      <c r="W793" s="16"/>
      <c r="X793" s="16"/>
      <c r="Y793" s="16"/>
      <c r="Z793" s="265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32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</row>
    <row r="794" spans="1:56" ht="90" x14ac:dyDescent="0.25">
      <c r="A794" s="6">
        <v>2</v>
      </c>
      <c r="B794" s="115" t="s">
        <v>3821</v>
      </c>
      <c r="C794" s="15" t="s">
        <v>1299</v>
      </c>
      <c r="D794" s="14" t="s">
        <v>36</v>
      </c>
      <c r="E794" s="6">
        <v>790</v>
      </c>
      <c r="F794" s="12" t="s">
        <v>1329</v>
      </c>
      <c r="G794" s="14" t="s">
        <v>1330</v>
      </c>
      <c r="H794" s="168">
        <v>53.49</v>
      </c>
      <c r="I794" s="95" t="s">
        <v>37</v>
      </c>
      <c r="J794" s="16"/>
      <c r="K794" s="14" t="s">
        <v>1331</v>
      </c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265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9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</row>
    <row r="795" spans="1:56" ht="60" x14ac:dyDescent="0.25">
      <c r="A795" s="6">
        <v>2</v>
      </c>
      <c r="B795" s="115" t="s">
        <v>3821</v>
      </c>
      <c r="C795" s="7" t="s">
        <v>1336</v>
      </c>
      <c r="D795" s="7" t="s">
        <v>36</v>
      </c>
      <c r="E795" s="6">
        <v>791</v>
      </c>
      <c r="F795" s="9" t="s">
        <v>1337</v>
      </c>
      <c r="G795" s="7" t="s">
        <v>1338</v>
      </c>
      <c r="H795" s="169">
        <v>4552.4399999999996</v>
      </c>
      <c r="I795" s="6" t="s">
        <v>37</v>
      </c>
      <c r="J795" s="9" t="s">
        <v>1339</v>
      </c>
      <c r="K795" s="7" t="s">
        <v>1340</v>
      </c>
      <c r="L795" s="9">
        <v>454876</v>
      </c>
      <c r="M795" s="9" t="s">
        <v>1341</v>
      </c>
      <c r="N795" s="9"/>
      <c r="O795" s="9" t="s">
        <v>1342</v>
      </c>
      <c r="P795" s="9"/>
      <c r="Q795" s="9" t="s">
        <v>1343</v>
      </c>
      <c r="R795" s="9">
        <v>455072</v>
      </c>
      <c r="S795" s="10"/>
      <c r="T795" s="9"/>
      <c r="U795" s="9"/>
      <c r="V795" s="9"/>
      <c r="W795" s="9"/>
      <c r="X795" s="9"/>
      <c r="Y795" s="9"/>
      <c r="Z795" s="194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16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</row>
    <row r="796" spans="1:56" ht="45" x14ac:dyDescent="0.25">
      <c r="A796" s="6">
        <v>2</v>
      </c>
      <c r="B796" s="115" t="s">
        <v>3821</v>
      </c>
      <c r="C796" s="14" t="s">
        <v>1273</v>
      </c>
      <c r="D796" s="14" t="s">
        <v>36</v>
      </c>
      <c r="E796" s="6">
        <v>792</v>
      </c>
      <c r="F796" s="12" t="s">
        <v>1344</v>
      </c>
      <c r="G796" s="48" t="s">
        <v>1345</v>
      </c>
      <c r="H796" s="169">
        <v>57.57</v>
      </c>
      <c r="I796" s="6" t="s">
        <v>37</v>
      </c>
      <c r="J796" s="16"/>
      <c r="K796" s="48" t="s">
        <v>1346</v>
      </c>
      <c r="L796" s="50"/>
      <c r="M796" s="50"/>
      <c r="N796" s="50"/>
      <c r="O796" s="50"/>
      <c r="P796" s="50"/>
      <c r="Q796" s="50"/>
      <c r="R796" s="50"/>
      <c r="S796" s="16"/>
      <c r="T796" s="16"/>
      <c r="U796" s="16"/>
      <c r="V796" s="16"/>
      <c r="W796" s="16"/>
      <c r="X796" s="16"/>
      <c r="Y796" s="16"/>
      <c r="Z796" s="265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55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</row>
    <row r="797" spans="1:56" ht="45" x14ac:dyDescent="0.25">
      <c r="A797" s="6">
        <v>2</v>
      </c>
      <c r="B797" s="115" t="s">
        <v>3821</v>
      </c>
      <c r="C797" s="14" t="s">
        <v>1347</v>
      </c>
      <c r="D797" s="14" t="s">
        <v>36</v>
      </c>
      <c r="E797" s="6">
        <v>793</v>
      </c>
      <c r="F797" s="12" t="s">
        <v>1348</v>
      </c>
      <c r="G797" s="48" t="s">
        <v>1349</v>
      </c>
      <c r="H797" s="169">
        <v>52.08</v>
      </c>
      <c r="I797" s="6" t="s">
        <v>37</v>
      </c>
      <c r="J797" s="16"/>
      <c r="K797" s="48" t="s">
        <v>1350</v>
      </c>
      <c r="L797" s="50"/>
      <c r="M797" s="50"/>
      <c r="N797" s="50"/>
      <c r="O797" s="50"/>
      <c r="P797" s="50"/>
      <c r="Q797" s="50"/>
      <c r="R797" s="50"/>
      <c r="S797" s="16"/>
      <c r="T797" s="16"/>
      <c r="U797" s="16"/>
      <c r="V797" s="16"/>
      <c r="W797" s="16"/>
      <c r="X797" s="16"/>
      <c r="Y797" s="16"/>
      <c r="Z797" s="265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</row>
    <row r="798" spans="1:56" ht="90" x14ac:dyDescent="0.25">
      <c r="A798" s="6">
        <v>2</v>
      </c>
      <c r="B798" s="115" t="s">
        <v>3821</v>
      </c>
      <c r="C798" s="14" t="s">
        <v>1254</v>
      </c>
      <c r="D798" s="14" t="s">
        <v>36</v>
      </c>
      <c r="E798" s="6">
        <v>794</v>
      </c>
      <c r="F798" s="9" t="s">
        <v>1351</v>
      </c>
      <c r="G798" s="14" t="s">
        <v>1352</v>
      </c>
      <c r="H798" s="168">
        <v>319.12</v>
      </c>
      <c r="I798" s="13" t="s">
        <v>37</v>
      </c>
      <c r="J798" s="16"/>
      <c r="K798" s="14" t="s">
        <v>1257</v>
      </c>
      <c r="L798" s="16"/>
      <c r="M798" s="16" t="s">
        <v>1258</v>
      </c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265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32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1:56" ht="60" x14ac:dyDescent="0.25">
      <c r="A799" s="6">
        <v>2</v>
      </c>
      <c r="B799" s="115" t="s">
        <v>3821</v>
      </c>
      <c r="C799" s="14" t="s">
        <v>1353</v>
      </c>
      <c r="D799" s="14" t="s">
        <v>36</v>
      </c>
      <c r="E799" s="6">
        <v>795</v>
      </c>
      <c r="F799" s="9" t="s">
        <v>1354</v>
      </c>
      <c r="G799" s="15" t="s">
        <v>1355</v>
      </c>
      <c r="H799" s="173">
        <v>36.5</v>
      </c>
      <c r="I799" s="95" t="s">
        <v>37</v>
      </c>
      <c r="J799" s="16"/>
      <c r="K799" s="14" t="s">
        <v>1356</v>
      </c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265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9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</row>
    <row r="800" spans="1:56" ht="60" x14ac:dyDescent="0.25">
      <c r="A800" s="6">
        <v>2</v>
      </c>
      <c r="B800" s="115" t="s">
        <v>3821</v>
      </c>
      <c r="C800" s="14" t="s">
        <v>1357</v>
      </c>
      <c r="D800" s="14" t="s">
        <v>36</v>
      </c>
      <c r="E800" s="6">
        <v>796</v>
      </c>
      <c r="F800" s="9" t="s">
        <v>1358</v>
      </c>
      <c r="G800" s="15" t="s">
        <v>1359</v>
      </c>
      <c r="H800" s="173">
        <v>30.4</v>
      </c>
      <c r="I800" s="95" t="s">
        <v>37</v>
      </c>
      <c r="J800" s="16"/>
      <c r="K800" s="14" t="s">
        <v>1360</v>
      </c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265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9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</row>
    <row r="801" spans="1:56" ht="105" x14ac:dyDescent="0.25">
      <c r="A801" s="6">
        <v>2</v>
      </c>
      <c r="B801" s="115" t="s">
        <v>3821</v>
      </c>
      <c r="C801" s="15" t="s">
        <v>1269</v>
      </c>
      <c r="D801" s="14" t="s">
        <v>36</v>
      </c>
      <c r="E801" s="6">
        <v>797</v>
      </c>
      <c r="F801" s="12" t="s">
        <v>1361</v>
      </c>
      <c r="G801" s="14" t="s">
        <v>1362</v>
      </c>
      <c r="H801" s="168">
        <v>308.32</v>
      </c>
      <c r="I801" s="13" t="s">
        <v>37</v>
      </c>
      <c r="J801" s="16"/>
      <c r="K801" s="14" t="s">
        <v>1363</v>
      </c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265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1:56" ht="75" x14ac:dyDescent="0.25">
      <c r="A802" s="6">
        <v>2</v>
      </c>
      <c r="B802" s="115" t="s">
        <v>3821</v>
      </c>
      <c r="C802" s="8" t="s">
        <v>1668</v>
      </c>
      <c r="D802" s="7" t="s">
        <v>36</v>
      </c>
      <c r="E802" s="6">
        <v>798</v>
      </c>
      <c r="F802" s="8" t="s">
        <v>1669</v>
      </c>
      <c r="G802" s="8" t="s">
        <v>1670</v>
      </c>
      <c r="H802" s="6">
        <v>930.17</v>
      </c>
      <c r="I802" s="6" t="s">
        <v>37</v>
      </c>
      <c r="J802" s="9"/>
      <c r="K802" s="8" t="s">
        <v>1671</v>
      </c>
      <c r="L802" s="9"/>
      <c r="M802" s="12" t="s">
        <v>1672</v>
      </c>
      <c r="N802" s="9"/>
      <c r="O802" s="12" t="s">
        <v>1673</v>
      </c>
      <c r="P802" s="9">
        <v>1071702</v>
      </c>
      <c r="Q802" s="9" t="s">
        <v>1674</v>
      </c>
      <c r="R802" s="9">
        <v>6424108</v>
      </c>
      <c r="S802" s="9"/>
      <c r="T802" s="9"/>
      <c r="U802" s="9"/>
      <c r="V802" s="9"/>
      <c r="W802" s="9"/>
      <c r="X802" s="9"/>
      <c r="Y802" s="9"/>
      <c r="Z802" s="194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58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1:56" ht="75" x14ac:dyDescent="0.25">
      <c r="A803" s="6">
        <v>2</v>
      </c>
      <c r="B803" s="115" t="s">
        <v>3821</v>
      </c>
      <c r="C803" s="8" t="s">
        <v>1668</v>
      </c>
      <c r="D803" s="7" t="s">
        <v>36</v>
      </c>
      <c r="E803" s="6">
        <v>799</v>
      </c>
      <c r="F803" s="7" t="s">
        <v>1675</v>
      </c>
      <c r="G803" s="7" t="s">
        <v>1676</v>
      </c>
      <c r="H803" s="169">
        <v>238.45</v>
      </c>
      <c r="I803" s="6" t="s">
        <v>37</v>
      </c>
      <c r="J803" s="9"/>
      <c r="K803" s="7" t="s">
        <v>1677</v>
      </c>
      <c r="L803" s="8"/>
      <c r="M803" s="8" t="s">
        <v>1678</v>
      </c>
      <c r="N803" s="8"/>
      <c r="O803" s="8"/>
      <c r="P803" s="8"/>
      <c r="Q803" s="9"/>
      <c r="R803" s="9"/>
      <c r="S803" s="9"/>
      <c r="T803" s="9"/>
      <c r="U803" s="10"/>
      <c r="V803" s="9"/>
      <c r="W803" s="9"/>
      <c r="X803" s="9"/>
      <c r="Y803" s="9"/>
      <c r="Z803" s="194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58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1:56" ht="90" x14ac:dyDescent="0.25">
      <c r="A804" s="6">
        <v>2</v>
      </c>
      <c r="B804" s="115" t="s">
        <v>3821</v>
      </c>
      <c r="C804" s="14" t="s">
        <v>1679</v>
      </c>
      <c r="D804" s="14" t="s">
        <v>36</v>
      </c>
      <c r="E804" s="6">
        <v>800</v>
      </c>
      <c r="F804" s="7" t="s">
        <v>1680</v>
      </c>
      <c r="G804" s="15" t="s">
        <v>1681</v>
      </c>
      <c r="H804" s="168">
        <v>6382.9</v>
      </c>
      <c r="I804" s="13" t="s">
        <v>37</v>
      </c>
      <c r="J804" s="16"/>
      <c r="K804" s="15" t="s">
        <v>1682</v>
      </c>
      <c r="L804" s="15">
        <v>1641929</v>
      </c>
      <c r="M804" s="15" t="s">
        <v>1683</v>
      </c>
      <c r="N804" s="15">
        <v>1734947</v>
      </c>
      <c r="O804" s="15"/>
      <c r="P804" s="15"/>
      <c r="Q804" s="16"/>
      <c r="R804" s="16"/>
      <c r="S804" s="16"/>
      <c r="T804" s="16"/>
      <c r="U804" s="16"/>
      <c r="V804" s="16"/>
      <c r="W804" s="16"/>
      <c r="X804" s="16"/>
      <c r="Y804" s="16"/>
      <c r="Z804" s="265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1:56" ht="60" x14ac:dyDescent="0.25">
      <c r="A805" s="6">
        <v>2</v>
      </c>
      <c r="B805" s="115" t="s">
        <v>3821</v>
      </c>
      <c r="C805" s="15" t="s">
        <v>1684</v>
      </c>
      <c r="D805" s="14" t="s">
        <v>36</v>
      </c>
      <c r="E805" s="6">
        <v>801</v>
      </c>
      <c r="F805" s="8" t="s">
        <v>1685</v>
      </c>
      <c r="G805" s="14" t="s">
        <v>1686</v>
      </c>
      <c r="H805" s="168">
        <v>41.05</v>
      </c>
      <c r="I805" s="13" t="s">
        <v>37</v>
      </c>
      <c r="J805" s="16"/>
      <c r="K805" s="98" t="s">
        <v>3685</v>
      </c>
      <c r="L805" s="98"/>
      <c r="M805" s="15"/>
      <c r="N805" s="15"/>
      <c r="O805" s="15"/>
      <c r="P805" s="15"/>
      <c r="Q805" s="16"/>
      <c r="R805" s="16"/>
      <c r="S805" s="16"/>
      <c r="T805" s="16"/>
      <c r="U805" s="16"/>
      <c r="V805" s="16"/>
      <c r="W805" s="16"/>
      <c r="X805" s="16"/>
      <c r="Y805" s="16"/>
      <c r="Z805" s="265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1:56" ht="60" x14ac:dyDescent="0.25">
      <c r="A806" s="6">
        <v>2</v>
      </c>
      <c r="B806" s="115" t="s">
        <v>3821</v>
      </c>
      <c r="C806" s="15" t="s">
        <v>1691</v>
      </c>
      <c r="D806" s="14" t="s">
        <v>36</v>
      </c>
      <c r="E806" s="6">
        <v>802</v>
      </c>
      <c r="F806" s="8" t="s">
        <v>1692</v>
      </c>
      <c r="G806" s="14" t="s">
        <v>1693</v>
      </c>
      <c r="H806" s="168">
        <v>25.29</v>
      </c>
      <c r="I806" s="95" t="s">
        <v>37</v>
      </c>
      <c r="J806" s="16"/>
      <c r="K806" s="98" t="s">
        <v>1694</v>
      </c>
      <c r="L806" s="98"/>
      <c r="M806" s="15" t="s">
        <v>1695</v>
      </c>
      <c r="N806" s="15"/>
      <c r="O806" s="15"/>
      <c r="P806" s="15"/>
      <c r="Q806" s="16"/>
      <c r="R806" s="16"/>
      <c r="S806" s="16"/>
      <c r="T806" s="16"/>
      <c r="U806" s="16"/>
      <c r="V806" s="16"/>
      <c r="W806" s="16"/>
      <c r="X806" s="16"/>
      <c r="Y806" s="16"/>
      <c r="Z806" s="265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05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</row>
    <row r="807" spans="1:56" ht="45" x14ac:dyDescent="0.25">
      <c r="A807" s="6">
        <v>2</v>
      </c>
      <c r="B807" s="115" t="s">
        <v>3821</v>
      </c>
      <c r="C807" s="14" t="s">
        <v>1696</v>
      </c>
      <c r="D807" s="14" t="s">
        <v>36</v>
      </c>
      <c r="E807" s="6">
        <v>803</v>
      </c>
      <c r="F807" s="7" t="s">
        <v>1697</v>
      </c>
      <c r="G807" s="14" t="s">
        <v>1698</v>
      </c>
      <c r="H807" s="168">
        <v>87.69</v>
      </c>
      <c r="I807" s="13" t="s">
        <v>37</v>
      </c>
      <c r="J807" s="16"/>
      <c r="K807" s="14" t="s">
        <v>1699</v>
      </c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265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05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1:56" ht="75" x14ac:dyDescent="0.25">
      <c r="A808" s="6">
        <v>2</v>
      </c>
      <c r="B808" s="115" t="s">
        <v>3821</v>
      </c>
      <c r="C808" s="21" t="s">
        <v>1700</v>
      </c>
      <c r="D808" s="14" t="s">
        <v>36</v>
      </c>
      <c r="E808" s="6">
        <v>804</v>
      </c>
      <c r="F808" s="42" t="s">
        <v>1701</v>
      </c>
      <c r="G808" s="21" t="s">
        <v>1702</v>
      </c>
      <c r="H808" s="191">
        <v>60</v>
      </c>
      <c r="I808" s="13" t="s">
        <v>37</v>
      </c>
      <c r="J808" s="34"/>
      <c r="K808" s="21" t="s">
        <v>1703</v>
      </c>
      <c r="L808" s="34"/>
      <c r="M808" s="34"/>
      <c r="N808" s="34"/>
      <c r="O808" s="34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265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05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1:56" ht="45" x14ac:dyDescent="0.25">
      <c r="A809" s="6">
        <v>2</v>
      </c>
      <c r="B809" s="115" t="s">
        <v>3821</v>
      </c>
      <c r="C809" s="14" t="s">
        <v>1696</v>
      </c>
      <c r="D809" s="14" t="s">
        <v>36</v>
      </c>
      <c r="E809" s="6">
        <v>805</v>
      </c>
      <c r="F809" s="7" t="s">
        <v>1704</v>
      </c>
      <c r="G809" s="14" t="s">
        <v>1705</v>
      </c>
      <c r="H809" s="168">
        <v>70.900000000000006</v>
      </c>
      <c r="I809" s="13" t="s">
        <v>37</v>
      </c>
      <c r="J809" s="16"/>
      <c r="K809" s="14" t="s">
        <v>1706</v>
      </c>
      <c r="L809" s="16"/>
      <c r="M809" s="16"/>
      <c r="N809" s="16"/>
      <c r="O809" s="16"/>
      <c r="P809" s="34"/>
      <c r="Q809" s="34"/>
      <c r="R809" s="34"/>
      <c r="S809" s="34"/>
      <c r="T809" s="34"/>
      <c r="U809" s="16"/>
      <c r="V809" s="16"/>
      <c r="W809" s="16"/>
      <c r="X809" s="16"/>
      <c r="Y809" s="16"/>
      <c r="Z809" s="265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05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1:56" ht="75" x14ac:dyDescent="0.25">
      <c r="A810" s="6">
        <v>2</v>
      </c>
      <c r="B810" s="115" t="s">
        <v>3821</v>
      </c>
      <c r="C810" s="14" t="s">
        <v>1696</v>
      </c>
      <c r="D810" s="14" t="s">
        <v>36</v>
      </c>
      <c r="E810" s="6">
        <v>806</v>
      </c>
      <c r="F810" s="7" t="s">
        <v>1707</v>
      </c>
      <c r="G810" s="15" t="s">
        <v>1708</v>
      </c>
      <c r="H810" s="168">
        <v>70.430000000000007</v>
      </c>
      <c r="I810" s="13" t="s">
        <v>37</v>
      </c>
      <c r="J810" s="16"/>
      <c r="K810" s="14" t="s">
        <v>1709</v>
      </c>
      <c r="L810" s="16"/>
      <c r="M810" s="16"/>
      <c r="N810" s="16"/>
      <c r="O810" s="16"/>
      <c r="P810" s="34"/>
      <c r="Q810" s="34"/>
      <c r="R810" s="34"/>
      <c r="S810" s="34"/>
      <c r="T810" s="34"/>
      <c r="U810" s="16"/>
      <c r="V810" s="16"/>
      <c r="W810" s="16"/>
      <c r="X810" s="16"/>
      <c r="Y810" s="16"/>
      <c r="Z810" s="265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05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1:56" ht="75" x14ac:dyDescent="0.25">
      <c r="A811" s="6">
        <v>2</v>
      </c>
      <c r="B811" s="115" t="s">
        <v>3821</v>
      </c>
      <c r="C811" s="14" t="s">
        <v>1696</v>
      </c>
      <c r="D811" s="14" t="s">
        <v>36</v>
      </c>
      <c r="E811" s="6">
        <v>807</v>
      </c>
      <c r="F811" s="7" t="s">
        <v>1710</v>
      </c>
      <c r="G811" s="14" t="s">
        <v>1711</v>
      </c>
      <c r="H811" s="168">
        <v>49.1</v>
      </c>
      <c r="I811" s="13" t="s">
        <v>37</v>
      </c>
      <c r="J811" s="16"/>
      <c r="K811" s="14" t="s">
        <v>1712</v>
      </c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265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05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1:56" ht="60" x14ac:dyDescent="0.25">
      <c r="A812" s="6">
        <v>2</v>
      </c>
      <c r="B812" s="115" t="s">
        <v>3821</v>
      </c>
      <c r="C812" s="15" t="s">
        <v>1713</v>
      </c>
      <c r="D812" s="14" t="s">
        <v>36</v>
      </c>
      <c r="E812" s="6">
        <v>808</v>
      </c>
      <c r="F812" s="8" t="s">
        <v>1714</v>
      </c>
      <c r="G812" s="15" t="s">
        <v>1715</v>
      </c>
      <c r="H812" s="13">
        <v>227.67</v>
      </c>
      <c r="I812" s="13" t="s">
        <v>37</v>
      </c>
      <c r="J812" s="16"/>
      <c r="K812" s="15" t="s">
        <v>1716</v>
      </c>
      <c r="L812" s="16"/>
      <c r="M812" s="26"/>
      <c r="N812" s="16"/>
      <c r="O812" s="2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265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05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3" spans="1:56" ht="75" x14ac:dyDescent="0.25">
      <c r="A813" s="6">
        <v>2</v>
      </c>
      <c r="B813" s="115" t="s">
        <v>3821</v>
      </c>
      <c r="C813" s="14" t="s">
        <v>1696</v>
      </c>
      <c r="D813" s="14" t="s">
        <v>36</v>
      </c>
      <c r="E813" s="6">
        <v>809</v>
      </c>
      <c r="F813" s="7" t="s">
        <v>1717</v>
      </c>
      <c r="G813" s="14" t="s">
        <v>1718</v>
      </c>
      <c r="H813" s="168">
        <v>74.89</v>
      </c>
      <c r="I813" s="13" t="s">
        <v>37</v>
      </c>
      <c r="J813" s="16"/>
      <c r="K813" s="14" t="s">
        <v>1719</v>
      </c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265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05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</row>
    <row r="814" spans="1:56" ht="60" x14ac:dyDescent="0.25">
      <c r="A814" s="6">
        <v>2</v>
      </c>
      <c r="B814" s="115" t="s">
        <v>3821</v>
      </c>
      <c r="C814" s="15" t="s">
        <v>1720</v>
      </c>
      <c r="D814" s="14" t="s">
        <v>36</v>
      </c>
      <c r="E814" s="6">
        <v>810</v>
      </c>
      <c r="F814" s="9" t="s">
        <v>1721</v>
      </c>
      <c r="G814" s="14" t="s">
        <v>1722</v>
      </c>
      <c r="H814" s="168">
        <v>37.869999999999997</v>
      </c>
      <c r="I814" s="13" t="s">
        <v>37</v>
      </c>
      <c r="J814" s="16"/>
      <c r="K814" s="14" t="s">
        <v>1723</v>
      </c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265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05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</row>
    <row r="815" spans="1:56" ht="135" x14ac:dyDescent="0.25">
      <c r="A815" s="6">
        <v>2</v>
      </c>
      <c r="B815" s="115" t="s">
        <v>3821</v>
      </c>
      <c r="C815" s="15" t="s">
        <v>1720</v>
      </c>
      <c r="D815" s="14" t="s">
        <v>36</v>
      </c>
      <c r="E815" s="6">
        <v>811</v>
      </c>
      <c r="F815" s="12" t="s">
        <v>1724</v>
      </c>
      <c r="G815" s="14" t="s">
        <v>1725</v>
      </c>
      <c r="H815" s="168">
        <v>182.52</v>
      </c>
      <c r="I815" s="13" t="s">
        <v>37</v>
      </c>
      <c r="J815" s="16"/>
      <c r="K815" s="14" t="s">
        <v>1726</v>
      </c>
      <c r="L815" s="16">
        <v>1811835</v>
      </c>
      <c r="M815" s="16" t="s">
        <v>1727</v>
      </c>
      <c r="N815" s="16"/>
      <c r="O815" s="16" t="s">
        <v>1728</v>
      </c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265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05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</row>
    <row r="816" spans="1:56" ht="75" x14ac:dyDescent="0.25">
      <c r="A816" s="6">
        <v>2</v>
      </c>
      <c r="B816" s="115" t="s">
        <v>3821</v>
      </c>
      <c r="C816" s="15" t="s">
        <v>3692</v>
      </c>
      <c r="D816" s="14" t="s">
        <v>36</v>
      </c>
      <c r="E816" s="6">
        <v>812</v>
      </c>
      <c r="F816" s="8" t="s">
        <v>1729</v>
      </c>
      <c r="G816" s="14" t="s">
        <v>1730</v>
      </c>
      <c r="H816" s="168">
        <v>79.89</v>
      </c>
      <c r="I816" s="13" t="s">
        <v>37</v>
      </c>
      <c r="J816" s="16"/>
      <c r="K816" s="14" t="s">
        <v>1731</v>
      </c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265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05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</row>
    <row r="817" spans="1:56" ht="45" x14ac:dyDescent="0.25">
      <c r="A817" s="6">
        <v>2</v>
      </c>
      <c r="B817" s="115" t="s">
        <v>3821</v>
      </c>
      <c r="C817" s="15" t="s">
        <v>3693</v>
      </c>
      <c r="D817" s="14" t="s">
        <v>36</v>
      </c>
      <c r="E817" s="6">
        <v>813</v>
      </c>
      <c r="F817" s="8" t="s">
        <v>1732</v>
      </c>
      <c r="G817" s="15" t="s">
        <v>1733</v>
      </c>
      <c r="H817" s="54">
        <v>2823.05</v>
      </c>
      <c r="I817" s="54" t="s">
        <v>37</v>
      </c>
      <c r="J817" s="16"/>
      <c r="K817" s="15" t="s">
        <v>1734</v>
      </c>
      <c r="L817" s="16">
        <v>585456</v>
      </c>
      <c r="M817" s="26" t="s">
        <v>1735</v>
      </c>
      <c r="N817" s="16">
        <v>585313</v>
      </c>
      <c r="O817" s="26" t="s">
        <v>1736</v>
      </c>
      <c r="P817" s="16">
        <v>585548</v>
      </c>
      <c r="Q817" s="16">
        <v>585548</v>
      </c>
      <c r="R817" s="16"/>
      <c r="S817" s="16"/>
      <c r="T817" s="16"/>
      <c r="U817" s="16"/>
      <c r="V817" s="16"/>
      <c r="W817" s="16"/>
      <c r="X817" s="16"/>
      <c r="Y817" s="16"/>
      <c r="Z817" s="265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05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</row>
    <row r="818" spans="1:56" ht="105" x14ac:dyDescent="0.25">
      <c r="A818" s="6">
        <v>2</v>
      </c>
      <c r="B818" s="115" t="s">
        <v>3821</v>
      </c>
      <c r="C818" s="15" t="s">
        <v>3693</v>
      </c>
      <c r="D818" s="14" t="s">
        <v>36</v>
      </c>
      <c r="E818" s="6">
        <v>814</v>
      </c>
      <c r="F818" s="7" t="s">
        <v>1737</v>
      </c>
      <c r="G818" s="14" t="s">
        <v>1738</v>
      </c>
      <c r="H818" s="168">
        <v>930.49</v>
      </c>
      <c r="I818" s="13" t="s">
        <v>37</v>
      </c>
      <c r="J818" s="16"/>
      <c r="K818" s="14" t="s">
        <v>1739</v>
      </c>
      <c r="L818" s="16">
        <v>1295545</v>
      </c>
      <c r="M818" s="16" t="s">
        <v>1740</v>
      </c>
      <c r="N818" s="16">
        <v>1295579</v>
      </c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265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05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</row>
    <row r="819" spans="1:56" ht="75" x14ac:dyDescent="0.25">
      <c r="A819" s="6">
        <v>2</v>
      </c>
      <c r="B819" s="115" t="s">
        <v>3821</v>
      </c>
      <c r="C819" s="15" t="s">
        <v>2255</v>
      </c>
      <c r="D819" s="14" t="s">
        <v>36</v>
      </c>
      <c r="E819" s="6">
        <v>815</v>
      </c>
      <c r="F819" s="8" t="s">
        <v>2256</v>
      </c>
      <c r="G819" s="14" t="s">
        <v>2257</v>
      </c>
      <c r="H819" s="168">
        <v>43.62</v>
      </c>
      <c r="I819" s="95" t="s">
        <v>37</v>
      </c>
      <c r="J819" s="16"/>
      <c r="K819" s="14" t="s">
        <v>2258</v>
      </c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265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32"/>
      <c r="AN819" s="105"/>
      <c r="AO819" s="105"/>
      <c r="AP819" s="105"/>
      <c r="AQ819" s="105"/>
      <c r="AR819" s="105"/>
      <c r="AS819" s="105"/>
      <c r="AT819" s="105"/>
      <c r="AU819" s="105"/>
      <c r="AV819" s="105"/>
      <c r="AW819" s="105"/>
      <c r="AX819" s="105"/>
      <c r="AY819" s="105"/>
      <c r="AZ819" s="105"/>
      <c r="BA819" s="105"/>
      <c r="BB819" s="105"/>
      <c r="BC819" s="105"/>
      <c r="BD819" s="105"/>
    </row>
    <row r="820" spans="1:56" ht="60" x14ac:dyDescent="0.25">
      <c r="A820" s="6">
        <v>2</v>
      </c>
      <c r="B820" s="115" t="s">
        <v>3821</v>
      </c>
      <c r="C820" s="14" t="s">
        <v>2259</v>
      </c>
      <c r="D820" s="14" t="s">
        <v>36</v>
      </c>
      <c r="E820" s="6">
        <v>816</v>
      </c>
      <c r="F820" s="7" t="s">
        <v>2260</v>
      </c>
      <c r="G820" s="14" t="s">
        <v>2261</v>
      </c>
      <c r="H820" s="24">
        <v>59.04</v>
      </c>
      <c r="I820" s="13" t="s">
        <v>37</v>
      </c>
      <c r="J820" s="16"/>
      <c r="K820" s="14" t="s">
        <v>2262</v>
      </c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265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32"/>
      <c r="AN820" s="105"/>
      <c r="AO820" s="105"/>
      <c r="AP820" s="105"/>
      <c r="AQ820" s="105"/>
      <c r="AR820" s="105"/>
      <c r="AS820" s="105"/>
      <c r="AT820" s="105"/>
      <c r="AU820" s="105"/>
      <c r="AV820" s="105"/>
      <c r="AW820" s="105"/>
      <c r="AX820" s="105"/>
      <c r="AY820" s="105"/>
      <c r="AZ820" s="105"/>
      <c r="BA820" s="105"/>
      <c r="BB820" s="105"/>
      <c r="BC820" s="105"/>
      <c r="BD820" s="105"/>
    </row>
    <row r="821" spans="1:56" ht="60" x14ac:dyDescent="0.25">
      <c r="A821" s="6">
        <v>2</v>
      </c>
      <c r="B821" s="115" t="s">
        <v>3821</v>
      </c>
      <c r="C821" s="15" t="s">
        <v>2263</v>
      </c>
      <c r="D821" s="14" t="s">
        <v>36</v>
      </c>
      <c r="E821" s="6">
        <v>817</v>
      </c>
      <c r="F821" s="8" t="s">
        <v>2264</v>
      </c>
      <c r="G821" s="14" t="s">
        <v>2265</v>
      </c>
      <c r="H821" s="168">
        <v>59.44</v>
      </c>
      <c r="I821" s="13" t="s">
        <v>37</v>
      </c>
      <c r="J821" s="16"/>
      <c r="K821" s="14" t="s">
        <v>2266</v>
      </c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265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32"/>
      <c r="AN821" s="105"/>
      <c r="AO821" s="105"/>
      <c r="AP821" s="105"/>
      <c r="AQ821" s="105"/>
      <c r="AR821" s="105"/>
      <c r="AS821" s="105"/>
      <c r="AT821" s="105"/>
      <c r="AU821" s="105"/>
      <c r="AV821" s="105"/>
      <c r="AW821" s="105"/>
      <c r="AX821" s="105"/>
      <c r="AY821" s="105"/>
      <c r="AZ821" s="105"/>
      <c r="BA821" s="105"/>
      <c r="BB821" s="105"/>
      <c r="BC821" s="105"/>
      <c r="BD821" s="105"/>
    </row>
    <row r="822" spans="1:56" ht="45" x14ac:dyDescent="0.25">
      <c r="A822" s="6">
        <v>2</v>
      </c>
      <c r="B822" s="115" t="s">
        <v>3821</v>
      </c>
      <c r="C822" s="15" t="s">
        <v>2267</v>
      </c>
      <c r="D822" s="14" t="s">
        <v>36</v>
      </c>
      <c r="E822" s="6">
        <v>818</v>
      </c>
      <c r="F822" s="8" t="s">
        <v>2268</v>
      </c>
      <c r="G822" s="14" t="s">
        <v>2269</v>
      </c>
      <c r="H822" s="168">
        <v>25.44</v>
      </c>
      <c r="I822" s="13" t="s">
        <v>37</v>
      </c>
      <c r="J822" s="16"/>
      <c r="K822" s="14" t="s">
        <v>2270</v>
      </c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265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32"/>
      <c r="AN822" s="105"/>
      <c r="AO822" s="105"/>
      <c r="AP822" s="105"/>
      <c r="AQ822" s="105"/>
      <c r="AR822" s="105"/>
      <c r="AS822" s="105"/>
      <c r="AT822" s="105"/>
      <c r="AU822" s="105"/>
      <c r="AV822" s="105"/>
      <c r="AW822" s="105"/>
      <c r="AX822" s="105"/>
      <c r="AY822" s="105"/>
      <c r="AZ822" s="105"/>
      <c r="BA822" s="105"/>
      <c r="BB822" s="105"/>
      <c r="BC822" s="105"/>
      <c r="BD822" s="105"/>
    </row>
    <row r="823" spans="1:56" ht="45" x14ac:dyDescent="0.25">
      <c r="A823" s="6">
        <v>2</v>
      </c>
      <c r="B823" s="115" t="s">
        <v>3821</v>
      </c>
      <c r="C823" s="15" t="s">
        <v>2267</v>
      </c>
      <c r="D823" s="14" t="s">
        <v>36</v>
      </c>
      <c r="E823" s="6">
        <v>819</v>
      </c>
      <c r="F823" s="8" t="s">
        <v>2271</v>
      </c>
      <c r="G823" s="14" t="s">
        <v>2272</v>
      </c>
      <c r="H823" s="168">
        <v>229.03</v>
      </c>
      <c r="I823" s="13" t="s">
        <v>37</v>
      </c>
      <c r="J823" s="16"/>
      <c r="K823" s="14" t="s">
        <v>2273</v>
      </c>
      <c r="L823" s="16"/>
      <c r="M823" s="16" t="s">
        <v>1891</v>
      </c>
      <c r="N823" s="16"/>
      <c r="O823" s="16" t="s">
        <v>2274</v>
      </c>
      <c r="P823" s="16"/>
      <c r="Q823" s="16" t="s">
        <v>2275</v>
      </c>
      <c r="R823" s="16"/>
      <c r="S823" s="16" t="s">
        <v>2007</v>
      </c>
      <c r="T823" s="16"/>
      <c r="U823" s="16" t="s">
        <v>2276</v>
      </c>
      <c r="V823" s="16"/>
      <c r="W823" s="16" t="s">
        <v>2277</v>
      </c>
      <c r="X823" s="16"/>
      <c r="Y823" s="16"/>
      <c r="Z823" s="265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32"/>
      <c r="AN823" s="105"/>
      <c r="AO823" s="105"/>
      <c r="AP823" s="105"/>
      <c r="AQ823" s="105"/>
      <c r="AR823" s="105"/>
      <c r="AS823" s="105"/>
      <c r="AT823" s="105"/>
      <c r="AU823" s="105"/>
      <c r="AV823" s="105"/>
      <c r="AW823" s="105"/>
      <c r="AX823" s="105"/>
      <c r="AY823" s="105"/>
      <c r="AZ823" s="105"/>
      <c r="BA823" s="105"/>
      <c r="BB823" s="105"/>
      <c r="BC823" s="105"/>
      <c r="BD823" s="105"/>
    </row>
    <row r="824" spans="1:56" ht="60" x14ac:dyDescent="0.25">
      <c r="A824" s="6">
        <v>2</v>
      </c>
      <c r="B824" s="115" t="s">
        <v>3821</v>
      </c>
      <c r="C824" s="15" t="s">
        <v>2263</v>
      </c>
      <c r="D824" s="14" t="s">
        <v>36</v>
      </c>
      <c r="E824" s="6">
        <v>820</v>
      </c>
      <c r="F824" s="8" t="s">
        <v>2278</v>
      </c>
      <c r="G824" s="14" t="s">
        <v>2279</v>
      </c>
      <c r="H824" s="168">
        <v>41.64</v>
      </c>
      <c r="I824" s="13" t="s">
        <v>37</v>
      </c>
      <c r="J824" s="16"/>
      <c r="K824" s="14" t="s">
        <v>2280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265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32"/>
      <c r="AN824" s="105"/>
      <c r="AO824" s="105"/>
      <c r="AP824" s="105"/>
      <c r="AQ824" s="105"/>
      <c r="AR824" s="105"/>
      <c r="AS824" s="105"/>
      <c r="AT824" s="105"/>
      <c r="AU824" s="105"/>
      <c r="AV824" s="105"/>
      <c r="AW824" s="105"/>
      <c r="AX824" s="105"/>
      <c r="AY824" s="105"/>
      <c r="AZ824" s="105"/>
      <c r="BA824" s="105"/>
      <c r="BB824" s="105"/>
      <c r="BC824" s="105"/>
      <c r="BD824" s="105"/>
    </row>
    <row r="825" spans="1:56" ht="45" x14ac:dyDescent="0.25">
      <c r="A825" s="6">
        <v>2</v>
      </c>
      <c r="B825" s="115" t="s">
        <v>3821</v>
      </c>
      <c r="C825" s="15" t="s">
        <v>2281</v>
      </c>
      <c r="D825" s="14" t="s">
        <v>36</v>
      </c>
      <c r="E825" s="6">
        <v>821</v>
      </c>
      <c r="F825" s="8" t="s">
        <v>2282</v>
      </c>
      <c r="G825" s="14" t="s">
        <v>2283</v>
      </c>
      <c r="H825" s="168">
        <v>392.6</v>
      </c>
      <c r="I825" s="95" t="s">
        <v>37</v>
      </c>
      <c r="J825" s="16"/>
      <c r="K825" s="14" t="s">
        <v>2284</v>
      </c>
      <c r="L825" s="16">
        <v>649120</v>
      </c>
      <c r="M825" s="16" t="s">
        <v>2285</v>
      </c>
      <c r="N825" s="16">
        <v>2310149</v>
      </c>
      <c r="O825" s="16" t="s">
        <v>2286</v>
      </c>
      <c r="P825" s="16">
        <v>6525740</v>
      </c>
      <c r="Q825" s="16"/>
      <c r="R825" s="16"/>
      <c r="S825" s="16"/>
      <c r="T825" s="16"/>
      <c r="U825" s="16"/>
      <c r="V825" s="16"/>
      <c r="W825" s="16"/>
      <c r="X825" s="16"/>
      <c r="Y825" s="16"/>
      <c r="Z825" s="265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32"/>
      <c r="AN825" s="105"/>
      <c r="AO825" s="105"/>
      <c r="AP825" s="105"/>
      <c r="AQ825" s="105"/>
      <c r="AR825" s="105"/>
      <c r="AS825" s="105"/>
      <c r="AT825" s="105"/>
      <c r="AU825" s="105"/>
      <c r="AV825" s="105"/>
      <c r="AW825" s="105"/>
      <c r="AX825" s="105"/>
      <c r="AY825" s="105"/>
      <c r="AZ825" s="105"/>
      <c r="BA825" s="105"/>
      <c r="BB825" s="105"/>
      <c r="BC825" s="105"/>
      <c r="BD825" s="105"/>
    </row>
    <row r="826" spans="1:56" ht="90" x14ac:dyDescent="0.25">
      <c r="A826" s="6">
        <v>2</v>
      </c>
      <c r="B826" s="115" t="s">
        <v>3821</v>
      </c>
      <c r="C826" s="15" t="s">
        <v>2267</v>
      </c>
      <c r="D826" s="14" t="s">
        <v>36</v>
      </c>
      <c r="E826" s="6">
        <v>822</v>
      </c>
      <c r="F826" s="8" t="s">
        <v>2287</v>
      </c>
      <c r="G826" s="14" t="s">
        <v>2288</v>
      </c>
      <c r="H826" s="168">
        <v>160.31</v>
      </c>
      <c r="I826" s="95" t="s">
        <v>37</v>
      </c>
      <c r="J826" s="16"/>
      <c r="K826" s="14" t="s">
        <v>2289</v>
      </c>
      <c r="L826" s="16"/>
      <c r="M826" s="16" t="s">
        <v>2290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265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32"/>
      <c r="AN826" s="105"/>
      <c r="AO826" s="105"/>
      <c r="AP826" s="105"/>
      <c r="AQ826" s="105"/>
      <c r="AR826" s="105"/>
      <c r="AS826" s="105"/>
      <c r="AT826" s="105"/>
      <c r="AU826" s="105"/>
      <c r="AV826" s="105"/>
      <c r="AW826" s="105"/>
      <c r="AX826" s="105"/>
      <c r="AY826" s="105"/>
      <c r="AZ826" s="105"/>
      <c r="BA826" s="105"/>
      <c r="BB826" s="105"/>
      <c r="BC826" s="105"/>
      <c r="BD826" s="105"/>
    </row>
    <row r="827" spans="1:56" ht="60" x14ac:dyDescent="0.25">
      <c r="A827" s="6">
        <v>2</v>
      </c>
      <c r="B827" s="115" t="s">
        <v>3821</v>
      </c>
      <c r="C827" s="15" t="s">
        <v>2255</v>
      </c>
      <c r="D827" s="14" t="s">
        <v>36</v>
      </c>
      <c r="E827" s="6">
        <v>823</v>
      </c>
      <c r="F827" s="8" t="s">
        <v>2291</v>
      </c>
      <c r="G827" s="14" t="s">
        <v>2292</v>
      </c>
      <c r="H827" s="168">
        <v>44.7</v>
      </c>
      <c r="I827" s="13" t="s">
        <v>37</v>
      </c>
      <c r="J827" s="16"/>
      <c r="K827" s="14" t="s">
        <v>2293</v>
      </c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265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32"/>
      <c r="AN827" s="105"/>
      <c r="AO827" s="105"/>
      <c r="AP827" s="105"/>
      <c r="AQ827" s="105"/>
      <c r="AR827" s="105"/>
      <c r="AS827" s="105"/>
      <c r="AT827" s="105"/>
      <c r="AU827" s="105"/>
      <c r="AV827" s="105"/>
      <c r="AW827" s="105"/>
      <c r="AX827" s="105"/>
      <c r="AY827" s="105"/>
      <c r="AZ827" s="105"/>
      <c r="BA827" s="105"/>
      <c r="BB827" s="105"/>
      <c r="BC827" s="105"/>
      <c r="BD827" s="105"/>
    </row>
    <row r="828" spans="1:56" ht="75" x14ac:dyDescent="0.25">
      <c r="A828" s="6">
        <v>2</v>
      </c>
      <c r="B828" s="115" t="s">
        <v>3821</v>
      </c>
      <c r="C828" s="15" t="s">
        <v>2255</v>
      </c>
      <c r="D828" s="14" t="s">
        <v>36</v>
      </c>
      <c r="E828" s="6">
        <v>824</v>
      </c>
      <c r="F828" s="8" t="s">
        <v>2294</v>
      </c>
      <c r="G828" s="14" t="s">
        <v>2257</v>
      </c>
      <c r="H828" s="168">
        <v>67.98</v>
      </c>
      <c r="I828" s="13" t="s">
        <v>37</v>
      </c>
      <c r="J828" s="16"/>
      <c r="K828" s="14" t="s">
        <v>2258</v>
      </c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265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"/>
      <c r="AN828" s="105"/>
      <c r="AO828" s="105"/>
      <c r="AP828" s="105"/>
      <c r="AQ828" s="105"/>
      <c r="AR828" s="105"/>
      <c r="AS828" s="105"/>
      <c r="AT828" s="105"/>
      <c r="AU828" s="105"/>
      <c r="AV828" s="105"/>
      <c r="AW828" s="105"/>
      <c r="AX828" s="105"/>
      <c r="AY828" s="105"/>
      <c r="AZ828" s="105"/>
      <c r="BA828" s="105"/>
      <c r="BB828" s="105"/>
      <c r="BC828" s="105"/>
      <c r="BD828" s="105"/>
    </row>
    <row r="829" spans="1:56" ht="60" x14ac:dyDescent="0.25">
      <c r="A829" s="6">
        <v>2</v>
      </c>
      <c r="B829" s="115" t="s">
        <v>3821</v>
      </c>
      <c r="C829" s="15" t="s">
        <v>2263</v>
      </c>
      <c r="D829" s="14" t="s">
        <v>36</v>
      </c>
      <c r="E829" s="6">
        <v>825</v>
      </c>
      <c r="F829" s="8" t="s">
        <v>2295</v>
      </c>
      <c r="G829" s="14" t="s">
        <v>2296</v>
      </c>
      <c r="H829" s="168">
        <v>51.67</v>
      </c>
      <c r="I829" s="13" t="s">
        <v>37</v>
      </c>
      <c r="J829" s="16"/>
      <c r="K829" s="14" t="s">
        <v>2297</v>
      </c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265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"/>
      <c r="AN829" s="105"/>
      <c r="AO829" s="105"/>
      <c r="AP829" s="105"/>
      <c r="AQ829" s="105"/>
      <c r="AR829" s="105"/>
      <c r="AS829" s="105"/>
      <c r="AT829" s="105"/>
      <c r="AU829" s="105"/>
      <c r="AV829" s="105"/>
      <c r="AW829" s="105"/>
      <c r="AX829" s="105"/>
      <c r="AY829" s="105"/>
      <c r="AZ829" s="105"/>
      <c r="BA829" s="105"/>
      <c r="BB829" s="105"/>
      <c r="BC829" s="105"/>
      <c r="BD829" s="105"/>
    </row>
    <row r="830" spans="1:56" ht="60" x14ac:dyDescent="0.25">
      <c r="A830" s="6">
        <v>2</v>
      </c>
      <c r="B830" s="115" t="s">
        <v>3821</v>
      </c>
      <c r="C830" s="15" t="s">
        <v>2263</v>
      </c>
      <c r="D830" s="14" t="s">
        <v>36</v>
      </c>
      <c r="E830" s="6">
        <v>826</v>
      </c>
      <c r="F830" s="8" t="s">
        <v>2298</v>
      </c>
      <c r="G830" s="14" t="s">
        <v>2299</v>
      </c>
      <c r="H830" s="168">
        <v>44.42</v>
      </c>
      <c r="I830" s="13" t="s">
        <v>37</v>
      </c>
      <c r="J830" s="16"/>
      <c r="K830" s="14" t="s">
        <v>2300</v>
      </c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265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"/>
      <c r="AN830" s="105"/>
      <c r="AO830" s="105"/>
      <c r="AP830" s="105"/>
      <c r="AQ830" s="105"/>
      <c r="AR830" s="105"/>
      <c r="AS830" s="105"/>
      <c r="AT830" s="105"/>
      <c r="AU830" s="105"/>
      <c r="AV830" s="105"/>
      <c r="AW830" s="105"/>
      <c r="AX830" s="105"/>
      <c r="AY830" s="105"/>
      <c r="AZ830" s="105"/>
      <c r="BA830" s="105"/>
      <c r="BB830" s="105"/>
      <c r="BC830" s="105"/>
      <c r="BD830" s="105"/>
    </row>
    <row r="831" spans="1:56" ht="75" x14ac:dyDescent="0.25">
      <c r="A831" s="6">
        <v>2</v>
      </c>
      <c r="B831" s="115" t="s">
        <v>3821</v>
      </c>
      <c r="C831" s="14" t="s">
        <v>2259</v>
      </c>
      <c r="D831" s="14" t="s">
        <v>36</v>
      </c>
      <c r="E831" s="6">
        <v>827</v>
      </c>
      <c r="F831" s="7" t="s">
        <v>2301</v>
      </c>
      <c r="G831" s="14" t="s">
        <v>2302</v>
      </c>
      <c r="H831" s="24">
        <v>36.33</v>
      </c>
      <c r="I831" s="13" t="s">
        <v>37</v>
      </c>
      <c r="J831" s="16"/>
      <c r="K831" s="14" t="s">
        <v>2303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265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"/>
      <c r="AN831" s="105"/>
      <c r="AO831" s="105"/>
      <c r="AP831" s="105"/>
      <c r="AQ831" s="105"/>
      <c r="AR831" s="105"/>
      <c r="AS831" s="105"/>
      <c r="AT831" s="105"/>
      <c r="AU831" s="105"/>
      <c r="AV831" s="105"/>
      <c r="AW831" s="105"/>
      <c r="AX831" s="105"/>
      <c r="AY831" s="105"/>
      <c r="AZ831" s="105"/>
      <c r="BA831" s="105"/>
      <c r="BB831" s="105"/>
      <c r="BC831" s="105"/>
      <c r="BD831" s="105"/>
    </row>
    <row r="832" spans="1:56" ht="60" x14ac:dyDescent="0.25">
      <c r="A832" s="6">
        <v>2</v>
      </c>
      <c r="B832" s="115" t="s">
        <v>3821</v>
      </c>
      <c r="C832" s="14" t="s">
        <v>2259</v>
      </c>
      <c r="D832" s="14" t="s">
        <v>36</v>
      </c>
      <c r="E832" s="6">
        <v>828</v>
      </c>
      <c r="F832" s="7" t="s">
        <v>2304</v>
      </c>
      <c r="G832" s="14" t="s">
        <v>2305</v>
      </c>
      <c r="H832" s="24">
        <v>55.96</v>
      </c>
      <c r="I832" s="13" t="s">
        <v>37</v>
      </c>
      <c r="J832" s="16"/>
      <c r="K832" s="14" t="s">
        <v>2306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265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"/>
      <c r="AN832" s="105"/>
      <c r="AO832" s="105"/>
      <c r="AP832" s="105"/>
      <c r="AQ832" s="105"/>
      <c r="AR832" s="105"/>
      <c r="AS832" s="105"/>
      <c r="AT832" s="105"/>
      <c r="AU832" s="105"/>
      <c r="AV832" s="105"/>
      <c r="AW832" s="105"/>
      <c r="AX832" s="105"/>
      <c r="AY832" s="105"/>
      <c r="AZ832" s="105"/>
      <c r="BA832" s="105"/>
      <c r="BB832" s="105"/>
      <c r="BC832" s="105"/>
      <c r="BD832" s="105"/>
    </row>
    <row r="833" spans="1:56" ht="60" x14ac:dyDescent="0.25">
      <c r="A833" s="6">
        <v>2</v>
      </c>
      <c r="B833" s="115" t="s">
        <v>3821</v>
      </c>
      <c r="C833" s="15" t="s">
        <v>2263</v>
      </c>
      <c r="D833" s="14" t="s">
        <v>36</v>
      </c>
      <c r="E833" s="6">
        <v>829</v>
      </c>
      <c r="F833" s="8" t="s">
        <v>2307</v>
      </c>
      <c r="G833" s="14" t="s">
        <v>2308</v>
      </c>
      <c r="H833" s="168">
        <v>66.16</v>
      </c>
      <c r="I833" s="13" t="s">
        <v>37</v>
      </c>
      <c r="J833" s="16"/>
      <c r="K833" s="14" t="s">
        <v>2309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265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"/>
      <c r="AN833" s="105"/>
      <c r="AO833" s="105"/>
      <c r="AP833" s="105"/>
      <c r="AQ833" s="105"/>
      <c r="AR833" s="105"/>
      <c r="AS833" s="105"/>
      <c r="AT833" s="105"/>
      <c r="AU833" s="105"/>
      <c r="AV833" s="105"/>
      <c r="AW833" s="105"/>
      <c r="AX833" s="105"/>
      <c r="AY833" s="105"/>
      <c r="AZ833" s="105"/>
      <c r="BA833" s="105"/>
      <c r="BB833" s="105"/>
      <c r="BC833" s="105"/>
      <c r="BD833" s="105"/>
    </row>
    <row r="834" spans="1:56" ht="60" x14ac:dyDescent="0.25">
      <c r="A834" s="6">
        <v>2</v>
      </c>
      <c r="B834" s="115" t="s">
        <v>3821</v>
      </c>
      <c r="C834" s="15" t="s">
        <v>2263</v>
      </c>
      <c r="D834" s="14" t="s">
        <v>36</v>
      </c>
      <c r="E834" s="6">
        <v>830</v>
      </c>
      <c r="F834" s="8" t="s">
        <v>2310</v>
      </c>
      <c r="G834" s="14" t="s">
        <v>2305</v>
      </c>
      <c r="H834" s="191">
        <v>40.479999999999997</v>
      </c>
      <c r="I834" s="13" t="s">
        <v>37</v>
      </c>
      <c r="J834" s="16"/>
      <c r="K834" s="14" t="s">
        <v>2311</v>
      </c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265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"/>
      <c r="AN834" s="105"/>
      <c r="AO834" s="105"/>
      <c r="AP834" s="105"/>
      <c r="AQ834" s="105"/>
      <c r="AR834" s="105"/>
      <c r="AS834" s="105"/>
      <c r="AT834" s="105"/>
      <c r="AU834" s="105"/>
      <c r="AV834" s="105"/>
      <c r="AW834" s="105"/>
      <c r="AX834" s="105"/>
      <c r="AY834" s="105"/>
      <c r="AZ834" s="105"/>
      <c r="BA834" s="105"/>
      <c r="BB834" s="105"/>
      <c r="BC834" s="105"/>
      <c r="BD834" s="105"/>
    </row>
    <row r="835" spans="1:56" ht="60" x14ac:dyDescent="0.25">
      <c r="A835" s="6">
        <v>2</v>
      </c>
      <c r="B835" s="115" t="s">
        <v>3821</v>
      </c>
      <c r="C835" s="14" t="s">
        <v>2259</v>
      </c>
      <c r="D835" s="14" t="s">
        <v>36</v>
      </c>
      <c r="E835" s="6">
        <v>831</v>
      </c>
      <c r="F835" s="7" t="s">
        <v>2312</v>
      </c>
      <c r="G835" s="14" t="s">
        <v>2313</v>
      </c>
      <c r="H835" s="24">
        <v>37.94</v>
      </c>
      <c r="I835" s="95" t="s">
        <v>37</v>
      </c>
      <c r="J835" s="16"/>
      <c r="K835" s="14" t="s">
        <v>2314</v>
      </c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265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"/>
      <c r="AN835" s="105"/>
      <c r="AO835" s="105"/>
      <c r="AP835" s="105"/>
      <c r="AQ835" s="105"/>
      <c r="AR835" s="105"/>
      <c r="AS835" s="105"/>
      <c r="AT835" s="105"/>
      <c r="AU835" s="105"/>
      <c r="AV835" s="105"/>
      <c r="AW835" s="105"/>
      <c r="AX835" s="105"/>
      <c r="AY835" s="105"/>
      <c r="AZ835" s="105"/>
      <c r="BA835" s="105"/>
      <c r="BB835" s="105"/>
      <c r="BC835" s="105"/>
      <c r="BD835" s="105"/>
    </row>
    <row r="836" spans="1:56" ht="75" x14ac:dyDescent="0.25">
      <c r="A836" s="6">
        <v>2</v>
      </c>
      <c r="B836" s="115" t="s">
        <v>3821</v>
      </c>
      <c r="C836" s="14" t="s">
        <v>2315</v>
      </c>
      <c r="D836" s="14" t="s">
        <v>36</v>
      </c>
      <c r="E836" s="6">
        <v>832</v>
      </c>
      <c r="F836" s="7" t="s">
        <v>2316</v>
      </c>
      <c r="G836" s="15" t="s">
        <v>2317</v>
      </c>
      <c r="H836" s="27">
        <v>36.33</v>
      </c>
      <c r="I836" s="54" t="s">
        <v>37</v>
      </c>
      <c r="J836" s="26"/>
      <c r="K836" s="15" t="s">
        <v>2318</v>
      </c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265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"/>
      <c r="AN836" s="105"/>
      <c r="AO836" s="105"/>
      <c r="AP836" s="105"/>
      <c r="AQ836" s="105"/>
      <c r="AR836" s="105"/>
      <c r="AS836" s="105"/>
      <c r="AT836" s="105"/>
      <c r="AU836" s="105"/>
      <c r="AV836" s="105"/>
      <c r="AW836" s="105"/>
      <c r="AX836" s="105"/>
      <c r="AY836" s="105"/>
      <c r="AZ836" s="105"/>
      <c r="BA836" s="105"/>
      <c r="BB836" s="105"/>
      <c r="BC836" s="105"/>
      <c r="BD836" s="105"/>
    </row>
    <row r="837" spans="1:56" ht="75" x14ac:dyDescent="0.25">
      <c r="A837" s="6">
        <v>2</v>
      </c>
      <c r="B837" s="115" t="s">
        <v>3821</v>
      </c>
      <c r="C837" s="15" t="s">
        <v>2319</v>
      </c>
      <c r="D837" s="14" t="s">
        <v>36</v>
      </c>
      <c r="E837" s="6">
        <v>833</v>
      </c>
      <c r="F837" s="8" t="s">
        <v>2320</v>
      </c>
      <c r="G837" s="15" t="s">
        <v>2321</v>
      </c>
      <c r="H837" s="27">
        <v>36.79</v>
      </c>
      <c r="I837" s="54" t="s">
        <v>37</v>
      </c>
      <c r="J837" s="26"/>
      <c r="K837" s="15" t="s">
        <v>2322</v>
      </c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265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"/>
      <c r="AN837" s="105"/>
      <c r="AO837" s="105"/>
      <c r="AP837" s="105"/>
      <c r="AQ837" s="105"/>
      <c r="AR837" s="105"/>
      <c r="AS837" s="105"/>
      <c r="AT837" s="105"/>
      <c r="AU837" s="105"/>
      <c r="AV837" s="105"/>
      <c r="AW837" s="105"/>
      <c r="AX837" s="105"/>
      <c r="AY837" s="105"/>
      <c r="AZ837" s="105"/>
      <c r="BA837" s="105"/>
      <c r="BB837" s="105"/>
      <c r="BC837" s="105"/>
      <c r="BD837" s="105"/>
    </row>
    <row r="838" spans="1:56" ht="90" x14ac:dyDescent="0.25">
      <c r="A838" s="6">
        <v>2</v>
      </c>
      <c r="B838" s="115" t="s">
        <v>3821</v>
      </c>
      <c r="C838" s="15" t="s">
        <v>2323</v>
      </c>
      <c r="D838" s="14" t="s">
        <v>36</v>
      </c>
      <c r="E838" s="6">
        <v>834</v>
      </c>
      <c r="F838" s="8" t="s">
        <v>2324</v>
      </c>
      <c r="G838" s="14" t="s">
        <v>2325</v>
      </c>
      <c r="H838" s="168">
        <v>100</v>
      </c>
      <c r="I838" s="95" t="s">
        <v>37</v>
      </c>
      <c r="J838" s="16"/>
      <c r="K838" s="14" t="s">
        <v>2326</v>
      </c>
      <c r="L838" s="56"/>
      <c r="M838" s="56" t="s">
        <v>2327</v>
      </c>
      <c r="N838" s="56"/>
      <c r="O838" s="56" t="s">
        <v>2328</v>
      </c>
      <c r="P838" s="56"/>
      <c r="Q838" s="56"/>
      <c r="R838" s="56"/>
      <c r="S838" s="16"/>
      <c r="T838" s="16"/>
      <c r="U838" s="16"/>
      <c r="V838" s="16"/>
      <c r="W838" s="16"/>
      <c r="X838" s="16"/>
      <c r="Y838" s="16"/>
      <c r="Z838" s="265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"/>
      <c r="AN838" s="105"/>
      <c r="AO838" s="105"/>
      <c r="AP838" s="105"/>
      <c r="AQ838" s="105"/>
      <c r="AR838" s="105"/>
      <c r="AS838" s="105"/>
      <c r="AT838" s="105"/>
      <c r="AU838" s="105"/>
      <c r="AV838" s="105"/>
      <c r="AW838" s="105"/>
      <c r="AX838" s="105"/>
      <c r="AY838" s="105"/>
      <c r="AZ838" s="105"/>
      <c r="BA838" s="105"/>
      <c r="BB838" s="105"/>
      <c r="BC838" s="105"/>
      <c r="BD838" s="105"/>
    </row>
    <row r="839" spans="1:56" ht="135" x14ac:dyDescent="0.25">
      <c r="A839" s="6">
        <v>2</v>
      </c>
      <c r="B839" s="115" t="s">
        <v>3821</v>
      </c>
      <c r="C839" s="15" t="s">
        <v>2329</v>
      </c>
      <c r="D839" s="14" t="s">
        <v>36</v>
      </c>
      <c r="E839" s="6">
        <v>835</v>
      </c>
      <c r="F839" s="8" t="s">
        <v>2330</v>
      </c>
      <c r="G839" s="21" t="s">
        <v>2331</v>
      </c>
      <c r="H839" s="168">
        <v>178</v>
      </c>
      <c r="I839" s="13" t="s">
        <v>37</v>
      </c>
      <c r="J839" s="16"/>
      <c r="K839" s="21" t="s">
        <v>2332</v>
      </c>
      <c r="L839" s="60" t="s">
        <v>2333</v>
      </c>
      <c r="M839" s="21" t="s">
        <v>2334</v>
      </c>
      <c r="N839" s="60" t="s">
        <v>2335</v>
      </c>
      <c r="O839" s="34"/>
      <c r="P839" s="34"/>
      <c r="Q839" s="34"/>
      <c r="R839" s="16"/>
      <c r="S839" s="16"/>
      <c r="T839" s="16"/>
      <c r="U839" s="16"/>
      <c r="V839" s="16"/>
      <c r="W839" s="16"/>
      <c r="X839" s="16"/>
      <c r="Y839" s="16"/>
      <c r="Z839" s="265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"/>
      <c r="AN839" s="105"/>
      <c r="AO839" s="105"/>
      <c r="AP839" s="105"/>
      <c r="AQ839" s="105"/>
      <c r="AR839" s="105"/>
      <c r="AS839" s="105"/>
      <c r="AT839" s="105"/>
      <c r="AU839" s="105"/>
      <c r="AV839" s="105"/>
      <c r="AW839" s="105"/>
      <c r="AX839" s="105"/>
      <c r="AY839" s="105"/>
      <c r="AZ839" s="105"/>
      <c r="BA839" s="105"/>
      <c r="BB839" s="105"/>
      <c r="BC839" s="105"/>
      <c r="BD839" s="105"/>
    </row>
    <row r="840" spans="1:56" ht="90" x14ac:dyDescent="0.25">
      <c r="A840" s="6">
        <v>2</v>
      </c>
      <c r="B840" s="115" t="s">
        <v>3821</v>
      </c>
      <c r="C840" s="15" t="s">
        <v>2336</v>
      </c>
      <c r="D840" s="14" t="s">
        <v>36</v>
      </c>
      <c r="E840" s="6">
        <v>836</v>
      </c>
      <c r="F840" s="8" t="s">
        <v>2337</v>
      </c>
      <c r="G840" s="15" t="s">
        <v>2338</v>
      </c>
      <c r="H840" s="172">
        <v>1420.31</v>
      </c>
      <c r="I840" s="95" t="s">
        <v>37</v>
      </c>
      <c r="J840" s="16"/>
      <c r="K840" s="15" t="s">
        <v>2339</v>
      </c>
      <c r="L840" s="16">
        <v>237447</v>
      </c>
      <c r="M840" s="26" t="s">
        <v>2340</v>
      </c>
      <c r="N840" s="16">
        <v>348966</v>
      </c>
      <c r="O840" s="26" t="s">
        <v>2341</v>
      </c>
      <c r="P840" s="16">
        <v>676938</v>
      </c>
      <c r="Q840" s="26" t="s">
        <v>2342</v>
      </c>
      <c r="R840" s="51">
        <v>1774840</v>
      </c>
      <c r="S840" s="26" t="s">
        <v>2343</v>
      </c>
      <c r="T840" s="51">
        <v>3062089</v>
      </c>
      <c r="U840" s="26"/>
      <c r="V840" s="16"/>
      <c r="W840" s="16"/>
      <c r="X840" s="16"/>
      <c r="Y840" s="16"/>
      <c r="Z840" s="265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"/>
      <c r="AN840" s="105"/>
      <c r="AO840" s="105"/>
      <c r="AP840" s="105"/>
      <c r="AQ840" s="105"/>
      <c r="AR840" s="105"/>
      <c r="AS840" s="105"/>
      <c r="AT840" s="105"/>
      <c r="AU840" s="105"/>
      <c r="AV840" s="105"/>
      <c r="AW840" s="105"/>
      <c r="AX840" s="105"/>
      <c r="AY840" s="105"/>
      <c r="AZ840" s="105"/>
      <c r="BA840" s="105"/>
      <c r="BB840" s="105"/>
      <c r="BC840" s="105"/>
      <c r="BD840" s="105"/>
    </row>
    <row r="841" spans="1:56" ht="90" x14ac:dyDescent="0.25">
      <c r="A841" s="6">
        <v>2</v>
      </c>
      <c r="B841" s="115" t="s">
        <v>3821</v>
      </c>
      <c r="C841" s="15" t="s">
        <v>2323</v>
      </c>
      <c r="D841" s="14" t="s">
        <v>36</v>
      </c>
      <c r="E841" s="6">
        <v>837</v>
      </c>
      <c r="F841" s="8" t="s">
        <v>2344</v>
      </c>
      <c r="G841" s="15" t="s">
        <v>2345</v>
      </c>
      <c r="H841" s="168">
        <v>718.82</v>
      </c>
      <c r="I841" s="13" t="s">
        <v>37</v>
      </c>
      <c r="J841" s="16"/>
      <c r="K841" s="14" t="s">
        <v>2346</v>
      </c>
      <c r="L841" s="14"/>
      <c r="M841" s="14" t="s">
        <v>2347</v>
      </c>
      <c r="N841" s="16"/>
      <c r="O841" s="16" t="s">
        <v>2348</v>
      </c>
      <c r="P841" s="31" t="s">
        <v>2349</v>
      </c>
      <c r="Q841" s="16" t="s">
        <v>2350</v>
      </c>
      <c r="R841" s="31" t="s">
        <v>2351</v>
      </c>
      <c r="S841" s="16"/>
      <c r="T841" s="16"/>
      <c r="U841" s="16"/>
      <c r="V841" s="16"/>
      <c r="W841" s="16"/>
      <c r="X841" s="16"/>
      <c r="Y841" s="16"/>
      <c r="Z841" s="265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"/>
      <c r="AN841" s="105"/>
      <c r="AO841" s="105"/>
      <c r="AP841" s="105"/>
      <c r="AQ841" s="105"/>
      <c r="AR841" s="105"/>
      <c r="AS841" s="105"/>
      <c r="AT841" s="105"/>
      <c r="AU841" s="105"/>
      <c r="AV841" s="105"/>
      <c r="AW841" s="105"/>
      <c r="AX841" s="105"/>
      <c r="AY841" s="105"/>
      <c r="AZ841" s="105"/>
      <c r="BA841" s="105"/>
      <c r="BB841" s="105"/>
      <c r="BC841" s="105"/>
      <c r="BD841" s="105"/>
    </row>
    <row r="842" spans="1:56" ht="90" x14ac:dyDescent="0.25">
      <c r="A842" s="6">
        <v>2</v>
      </c>
      <c r="B842" s="115" t="s">
        <v>3821</v>
      </c>
      <c r="C842" s="15" t="s">
        <v>2323</v>
      </c>
      <c r="D842" s="14" t="s">
        <v>36</v>
      </c>
      <c r="E842" s="6">
        <v>838</v>
      </c>
      <c r="F842" s="8" t="s">
        <v>2352</v>
      </c>
      <c r="G842" s="15" t="s">
        <v>2353</v>
      </c>
      <c r="H842" s="168">
        <v>761.62</v>
      </c>
      <c r="I842" s="13" t="s">
        <v>37</v>
      </c>
      <c r="J842" s="16"/>
      <c r="K842" s="14" t="s">
        <v>2354</v>
      </c>
      <c r="L842" s="81" t="s">
        <v>2355</v>
      </c>
      <c r="M842" s="14" t="s">
        <v>2356</v>
      </c>
      <c r="N842" s="31" t="s">
        <v>2357</v>
      </c>
      <c r="O842" s="16" t="s">
        <v>2358</v>
      </c>
      <c r="P842" s="31" t="s">
        <v>2359</v>
      </c>
      <c r="Q842" s="16"/>
      <c r="R842" s="16"/>
      <c r="S842" s="16"/>
      <c r="T842" s="16"/>
      <c r="U842" s="16"/>
      <c r="V842" s="16"/>
      <c r="W842" s="16"/>
      <c r="X842" s="16"/>
      <c r="Y842" s="16"/>
      <c r="Z842" s="265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"/>
      <c r="AN842" s="105"/>
      <c r="AO842" s="105"/>
      <c r="AP842" s="105"/>
      <c r="AQ842" s="105"/>
      <c r="AR842" s="105"/>
      <c r="AS842" s="105"/>
      <c r="AT842" s="105"/>
      <c r="AU842" s="105"/>
      <c r="AV842" s="105"/>
      <c r="AW842" s="105"/>
      <c r="AX842" s="105"/>
      <c r="AY842" s="105"/>
      <c r="AZ842" s="105"/>
      <c r="BA842" s="105"/>
      <c r="BB842" s="105"/>
      <c r="BC842" s="105"/>
      <c r="BD842" s="105"/>
    </row>
    <row r="843" spans="1:56" ht="120" x14ac:dyDescent="0.25">
      <c r="A843" s="6">
        <v>2</v>
      </c>
      <c r="B843" s="115" t="s">
        <v>3821</v>
      </c>
      <c r="C843" s="15" t="s">
        <v>2323</v>
      </c>
      <c r="D843" s="14" t="s">
        <v>36</v>
      </c>
      <c r="E843" s="6">
        <v>839</v>
      </c>
      <c r="F843" s="8" t="s">
        <v>2360</v>
      </c>
      <c r="G843" s="15" t="s">
        <v>2361</v>
      </c>
      <c r="H843" s="168">
        <v>81.489999999999995</v>
      </c>
      <c r="I843" s="95" t="s">
        <v>37</v>
      </c>
      <c r="J843" s="16"/>
      <c r="K843" s="14" t="s">
        <v>2362</v>
      </c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265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"/>
      <c r="AN843" s="105"/>
      <c r="AO843" s="105"/>
      <c r="AP843" s="105"/>
      <c r="AQ843" s="105"/>
      <c r="AR843" s="105"/>
      <c r="AS843" s="105"/>
      <c r="AT843" s="105"/>
      <c r="AU843" s="105"/>
      <c r="AV843" s="105"/>
      <c r="AW843" s="105"/>
      <c r="AX843" s="105"/>
      <c r="AY843" s="105"/>
      <c r="AZ843" s="105"/>
      <c r="BA843" s="105"/>
      <c r="BB843" s="105"/>
      <c r="BC843" s="105"/>
      <c r="BD843" s="105"/>
    </row>
    <row r="844" spans="1:56" ht="45" x14ac:dyDescent="0.25">
      <c r="A844" s="6">
        <v>2</v>
      </c>
      <c r="B844" s="115" t="s">
        <v>3821</v>
      </c>
      <c r="C844" s="14" t="s">
        <v>2363</v>
      </c>
      <c r="D844" s="14" t="s">
        <v>36</v>
      </c>
      <c r="E844" s="6">
        <v>840</v>
      </c>
      <c r="F844" s="7" t="s">
        <v>2364</v>
      </c>
      <c r="G844" s="14" t="s">
        <v>2365</v>
      </c>
      <c r="H844" s="168">
        <v>1644.59</v>
      </c>
      <c r="I844" s="13" t="s">
        <v>37</v>
      </c>
      <c r="J844" s="16"/>
      <c r="K844" s="14" t="s">
        <v>2366</v>
      </c>
      <c r="L844" s="31" t="s">
        <v>2367</v>
      </c>
      <c r="M844" s="16" t="s">
        <v>2368</v>
      </c>
      <c r="N844" s="31" t="s">
        <v>2369</v>
      </c>
      <c r="O844" s="16" t="s">
        <v>2370</v>
      </c>
      <c r="P844" s="31" t="s">
        <v>2371</v>
      </c>
      <c r="Q844" s="16" t="s">
        <v>2372</v>
      </c>
      <c r="R844" s="31" t="s">
        <v>2373</v>
      </c>
      <c r="S844" s="16" t="s">
        <v>2374</v>
      </c>
      <c r="T844" s="31" t="s">
        <v>2375</v>
      </c>
      <c r="U844" s="16" t="s">
        <v>2376</v>
      </c>
      <c r="V844" s="16" t="s">
        <v>3702</v>
      </c>
      <c r="W844" s="16" t="s">
        <v>2377</v>
      </c>
      <c r="X844" s="31" t="s">
        <v>2378</v>
      </c>
      <c r="Y844" s="16"/>
      <c r="Z844" s="265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"/>
      <c r="AN844" s="105"/>
      <c r="AO844" s="105"/>
      <c r="AP844" s="105"/>
      <c r="AQ844" s="105"/>
      <c r="AR844" s="105"/>
      <c r="AS844" s="105"/>
      <c r="AT844" s="105"/>
      <c r="AU844" s="105"/>
      <c r="AV844" s="105"/>
      <c r="AW844" s="105"/>
      <c r="AX844" s="105"/>
      <c r="AY844" s="105"/>
      <c r="AZ844" s="105"/>
      <c r="BA844" s="105"/>
      <c r="BB844" s="105"/>
      <c r="BC844" s="105"/>
      <c r="BD844" s="105"/>
    </row>
    <row r="845" spans="1:56" ht="90" x14ac:dyDescent="0.25">
      <c r="A845" s="6">
        <v>2</v>
      </c>
      <c r="B845" s="115" t="s">
        <v>3821</v>
      </c>
      <c r="C845" s="15" t="s">
        <v>2323</v>
      </c>
      <c r="D845" s="14" t="s">
        <v>36</v>
      </c>
      <c r="E845" s="6">
        <v>841</v>
      </c>
      <c r="F845" s="8" t="s">
        <v>2379</v>
      </c>
      <c r="G845" s="14" t="s">
        <v>2380</v>
      </c>
      <c r="H845" s="168">
        <v>203.01</v>
      </c>
      <c r="I845" s="95" t="s">
        <v>37</v>
      </c>
      <c r="J845" s="16"/>
      <c r="K845" s="14" t="s">
        <v>2327</v>
      </c>
      <c r="L845" s="56"/>
      <c r="M845" s="56" t="s">
        <v>2328</v>
      </c>
      <c r="N845" s="56"/>
      <c r="O845" s="56" t="s">
        <v>2326</v>
      </c>
      <c r="P845" s="56"/>
      <c r="Q845" s="56"/>
      <c r="R845" s="56"/>
      <c r="S845" s="16"/>
      <c r="T845" s="16"/>
      <c r="U845" s="16"/>
      <c r="V845" s="16"/>
      <c r="W845" s="16"/>
      <c r="X845" s="16"/>
      <c r="Y845" s="16"/>
      <c r="Z845" s="265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"/>
      <c r="AN845" s="105"/>
      <c r="AO845" s="105"/>
      <c r="AP845" s="105"/>
      <c r="AQ845" s="105"/>
      <c r="AR845" s="105"/>
      <c r="AS845" s="105"/>
      <c r="AT845" s="105"/>
      <c r="AU845" s="105"/>
      <c r="AV845" s="105"/>
      <c r="AW845" s="105"/>
      <c r="AX845" s="105"/>
      <c r="AY845" s="105"/>
      <c r="AZ845" s="105"/>
      <c r="BA845" s="105"/>
      <c r="BB845" s="105"/>
      <c r="BC845" s="105"/>
      <c r="BD845" s="105"/>
    </row>
    <row r="846" spans="1:56" ht="75" x14ac:dyDescent="0.25">
      <c r="A846" s="6">
        <v>2</v>
      </c>
      <c r="B846" s="115" t="s">
        <v>3821</v>
      </c>
      <c r="C846" s="14" t="s">
        <v>2388</v>
      </c>
      <c r="D846" s="14" t="s">
        <v>36</v>
      </c>
      <c r="E846" s="6">
        <v>842</v>
      </c>
      <c r="F846" s="7" t="s">
        <v>2389</v>
      </c>
      <c r="G846" s="14" t="s">
        <v>2390</v>
      </c>
      <c r="H846" s="168">
        <v>2082.11</v>
      </c>
      <c r="I846" s="13" t="s">
        <v>37</v>
      </c>
      <c r="J846" s="16"/>
      <c r="K846" s="14" t="s">
        <v>2391</v>
      </c>
      <c r="L846" s="16">
        <v>70573</v>
      </c>
      <c r="M846" s="16" t="s">
        <v>2392</v>
      </c>
      <c r="N846" s="16"/>
      <c r="O846" s="16" t="s">
        <v>2393</v>
      </c>
      <c r="P846" s="16"/>
      <c r="Q846" s="16" t="s">
        <v>2394</v>
      </c>
      <c r="R846" s="16">
        <v>136222</v>
      </c>
      <c r="S846" s="16" t="s">
        <v>2395</v>
      </c>
      <c r="T846" s="16"/>
      <c r="U846" s="16" t="s">
        <v>2396</v>
      </c>
      <c r="V846" s="16">
        <v>3470120</v>
      </c>
      <c r="W846" s="16"/>
      <c r="X846" s="16"/>
      <c r="Y846" s="16"/>
      <c r="Z846" s="265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"/>
      <c r="AN846" s="105"/>
      <c r="AO846" s="105"/>
      <c r="AP846" s="105"/>
      <c r="AQ846" s="105"/>
      <c r="AR846" s="105"/>
      <c r="AS846" s="105"/>
      <c r="AT846" s="105"/>
      <c r="AU846" s="105"/>
      <c r="AV846" s="105"/>
      <c r="AW846" s="105"/>
      <c r="AX846" s="105"/>
      <c r="AY846" s="105"/>
      <c r="AZ846" s="105"/>
      <c r="BA846" s="105"/>
      <c r="BB846" s="105"/>
      <c r="BC846" s="105"/>
      <c r="BD846" s="105"/>
    </row>
    <row r="847" spans="1:56" ht="90" x14ac:dyDescent="0.25">
      <c r="A847" s="6">
        <v>2</v>
      </c>
      <c r="B847" s="115" t="s">
        <v>3821</v>
      </c>
      <c r="C847" s="15" t="s">
        <v>2323</v>
      </c>
      <c r="D847" s="14" t="s">
        <v>36</v>
      </c>
      <c r="E847" s="6">
        <v>843</v>
      </c>
      <c r="F847" s="8" t="s">
        <v>2397</v>
      </c>
      <c r="G847" s="14" t="s">
        <v>2398</v>
      </c>
      <c r="H847" s="168">
        <v>650.77</v>
      </c>
      <c r="I847" s="13" t="s">
        <v>37</v>
      </c>
      <c r="J847" s="16"/>
      <c r="K847" s="14" t="s">
        <v>2399</v>
      </c>
      <c r="L847" s="56">
        <v>389474</v>
      </c>
      <c r="M847" s="56" t="s">
        <v>2400</v>
      </c>
      <c r="N847" s="56">
        <v>389502</v>
      </c>
      <c r="O847" s="56"/>
      <c r="P847" s="56"/>
      <c r="Q847" s="16"/>
      <c r="R847" s="16"/>
      <c r="S847" s="16"/>
      <c r="T847" s="16"/>
      <c r="U847" s="16"/>
      <c r="V847" s="16"/>
      <c r="W847" s="16"/>
      <c r="X847" s="16"/>
      <c r="Y847" s="16"/>
      <c r="Z847" s="265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"/>
      <c r="AN847" s="105"/>
      <c r="AO847" s="105"/>
      <c r="AP847" s="105"/>
      <c r="AQ847" s="105"/>
      <c r="AR847" s="105"/>
      <c r="AS847" s="105"/>
      <c r="AT847" s="105"/>
      <c r="AU847" s="105"/>
      <c r="AV847" s="105"/>
      <c r="AW847" s="105"/>
      <c r="AX847" s="105"/>
      <c r="AY847" s="105"/>
      <c r="AZ847" s="105"/>
      <c r="BA847" s="105"/>
      <c r="BB847" s="105"/>
      <c r="BC847" s="105"/>
      <c r="BD847" s="105"/>
    </row>
    <row r="848" spans="1:56" ht="60" x14ac:dyDescent="0.25">
      <c r="A848" s="6">
        <v>2</v>
      </c>
      <c r="B848" s="115" t="s">
        <v>3821</v>
      </c>
      <c r="C848" s="39" t="s">
        <v>3932</v>
      </c>
      <c r="D848" s="89" t="s">
        <v>36</v>
      </c>
      <c r="E848" s="6">
        <v>844</v>
      </c>
      <c r="F848" s="9" t="s">
        <v>3933</v>
      </c>
      <c r="G848" s="10" t="s">
        <v>3934</v>
      </c>
      <c r="H848" s="199">
        <v>1014.994195</v>
      </c>
      <c r="I848" s="87" t="s">
        <v>37</v>
      </c>
      <c r="J848" s="90"/>
      <c r="K848" s="10" t="s">
        <v>3935</v>
      </c>
      <c r="L848" s="10">
        <v>1325406</v>
      </c>
      <c r="M848" s="10" t="s">
        <v>3936</v>
      </c>
      <c r="N848" s="10" t="s">
        <v>3937</v>
      </c>
      <c r="O848" s="39"/>
      <c r="P848" s="39"/>
      <c r="Q848" s="39"/>
      <c r="R848" s="39"/>
      <c r="S848" s="90"/>
      <c r="T848" s="90"/>
      <c r="U848" s="90"/>
      <c r="V848" s="90"/>
      <c r="W848" s="90"/>
      <c r="X848" s="90"/>
      <c r="Y848" s="90"/>
      <c r="Z848" s="213"/>
      <c r="AA848" s="90"/>
      <c r="AB848" s="90"/>
      <c r="AC848" s="90"/>
      <c r="AD848" s="90"/>
      <c r="AE848" s="90"/>
      <c r="AF848" s="90"/>
      <c r="AG848" s="90"/>
      <c r="AH848" s="90"/>
      <c r="AI848" s="90"/>
      <c r="AJ848" s="90"/>
      <c r="AK848" s="90"/>
      <c r="AL848" s="90"/>
      <c r="AM848" s="32"/>
      <c r="AN848" s="32"/>
      <c r="AO848" s="32"/>
      <c r="AP848" s="32"/>
      <c r="AQ848" s="32"/>
      <c r="AR848" s="32"/>
      <c r="AS848" s="32"/>
      <c r="AT848" s="32"/>
      <c r="AU848" s="32"/>
      <c r="AV848" s="32"/>
      <c r="AW848" s="32"/>
      <c r="AX848" s="32"/>
      <c r="AY848" s="32"/>
      <c r="AZ848" s="32"/>
      <c r="BA848" s="32"/>
      <c r="BB848" s="32"/>
      <c r="BC848" s="32"/>
      <c r="BD848" s="32"/>
    </row>
    <row r="849" spans="1:56" ht="45" x14ac:dyDescent="0.25">
      <c r="A849" s="6">
        <v>2</v>
      </c>
      <c r="B849" s="115" t="s">
        <v>3821</v>
      </c>
      <c r="C849" s="39" t="s">
        <v>3932</v>
      </c>
      <c r="D849" s="89" t="s">
        <v>36</v>
      </c>
      <c r="E849" s="6">
        <v>845</v>
      </c>
      <c r="F849" s="9" t="s">
        <v>4023</v>
      </c>
      <c r="G849" s="10" t="s">
        <v>4024</v>
      </c>
      <c r="H849" s="218">
        <v>292.47084000000001</v>
      </c>
      <c r="I849" s="87" t="s">
        <v>37</v>
      </c>
      <c r="J849" s="90"/>
      <c r="K849" s="10" t="s">
        <v>4025</v>
      </c>
      <c r="L849" s="90"/>
      <c r="M849" s="90"/>
      <c r="N849" s="90"/>
      <c r="O849" s="90"/>
      <c r="P849" s="90"/>
      <c r="Q849" s="90"/>
      <c r="R849" s="90"/>
      <c r="S849" s="90"/>
      <c r="T849" s="90"/>
      <c r="U849" s="90"/>
      <c r="V849" s="90"/>
      <c r="W849" s="90"/>
      <c r="X849" s="90"/>
      <c r="Y849" s="90"/>
      <c r="Z849" s="213"/>
      <c r="AA849" s="90"/>
      <c r="AB849" s="90"/>
      <c r="AC849" s="90"/>
      <c r="AD849" s="90"/>
      <c r="AE849" s="90"/>
      <c r="AF849" s="90"/>
      <c r="AG849" s="90"/>
      <c r="AH849" s="90"/>
      <c r="AI849" s="90"/>
      <c r="AJ849" s="90"/>
      <c r="AK849" s="90"/>
      <c r="AL849" s="90"/>
      <c r="AM849" s="32"/>
      <c r="AN849" s="32"/>
      <c r="AO849" s="32"/>
      <c r="AP849" s="32"/>
      <c r="AQ849" s="32"/>
      <c r="AR849" s="32"/>
      <c r="AS849" s="32"/>
      <c r="AT849" s="32"/>
      <c r="AU849" s="32"/>
      <c r="AV849" s="32"/>
      <c r="AW849" s="32"/>
      <c r="AX849" s="32"/>
      <c r="AY849" s="32"/>
      <c r="AZ849" s="32"/>
      <c r="BA849" s="32"/>
      <c r="BB849" s="32"/>
      <c r="BC849" s="32"/>
      <c r="BD849" s="32"/>
    </row>
    <row r="850" spans="1:56" ht="60" x14ac:dyDescent="0.25">
      <c r="A850" s="6">
        <v>2</v>
      </c>
      <c r="B850" s="115" t="s">
        <v>3821</v>
      </c>
      <c r="C850" s="39" t="s">
        <v>4029</v>
      </c>
      <c r="D850" s="89" t="s">
        <v>36</v>
      </c>
      <c r="E850" s="6">
        <v>846</v>
      </c>
      <c r="F850" s="10" t="s">
        <v>4026</v>
      </c>
      <c r="G850" s="107" t="s">
        <v>4027</v>
      </c>
      <c r="H850" s="218">
        <v>2014.25</v>
      </c>
      <c r="I850" s="87" t="s">
        <v>37</v>
      </c>
      <c r="J850" s="90"/>
      <c r="K850" s="261" t="s">
        <v>4028</v>
      </c>
      <c r="L850" s="218"/>
      <c r="M850" s="90"/>
      <c r="N850" s="90"/>
      <c r="O850" s="90"/>
      <c r="P850" s="90"/>
      <c r="Q850" s="90"/>
      <c r="R850" s="90"/>
      <c r="S850" s="90"/>
      <c r="T850" s="90"/>
      <c r="U850" s="90"/>
      <c r="V850" s="90"/>
      <c r="W850" s="90"/>
      <c r="X850" s="90"/>
      <c r="Y850" s="90"/>
      <c r="Z850" s="213"/>
      <c r="AA850" s="90"/>
      <c r="AB850" s="90"/>
      <c r="AC850" s="90"/>
      <c r="AD850" s="90"/>
      <c r="AE850" s="90"/>
      <c r="AF850" s="90"/>
      <c r="AG850" s="90"/>
      <c r="AH850" s="90"/>
      <c r="AI850" s="90"/>
      <c r="AJ850" s="90"/>
      <c r="AK850" s="90"/>
      <c r="AL850" s="90"/>
      <c r="AM850" s="32"/>
      <c r="AN850" s="32"/>
      <c r="AO850" s="32"/>
      <c r="AP850" s="32"/>
      <c r="AQ850" s="32"/>
      <c r="AR850" s="32"/>
      <c r="AS850" s="32"/>
      <c r="AT850" s="32"/>
      <c r="AU850" s="32"/>
      <c r="AV850" s="32"/>
      <c r="AW850" s="32"/>
      <c r="AX850" s="32"/>
      <c r="AY850" s="32"/>
      <c r="AZ850" s="32"/>
      <c r="BA850" s="32"/>
      <c r="BB850" s="32"/>
      <c r="BC850" s="32"/>
      <c r="BD850" s="32"/>
    </row>
    <row r="851" spans="1:56" ht="75" x14ac:dyDescent="0.25">
      <c r="A851" s="6">
        <v>2</v>
      </c>
      <c r="B851" s="115" t="s">
        <v>3821</v>
      </c>
      <c r="C851" s="39" t="s">
        <v>4033</v>
      </c>
      <c r="D851" s="89" t="s">
        <v>36</v>
      </c>
      <c r="E851" s="6">
        <v>847</v>
      </c>
      <c r="F851" s="9" t="s">
        <v>4030</v>
      </c>
      <c r="G851" s="232" t="s">
        <v>4031</v>
      </c>
      <c r="H851" s="218">
        <v>200.51714000000001</v>
      </c>
      <c r="I851" s="87" t="s">
        <v>37</v>
      </c>
      <c r="J851" s="90"/>
      <c r="K851" s="233" t="s">
        <v>4032</v>
      </c>
      <c r="L851" s="90"/>
      <c r="M851" s="90"/>
      <c r="N851" s="90"/>
      <c r="O851" s="90"/>
      <c r="P851" s="90"/>
      <c r="Q851" s="90"/>
      <c r="R851" s="90"/>
      <c r="S851" s="90"/>
      <c r="T851" s="90"/>
      <c r="U851" s="90"/>
      <c r="V851" s="90"/>
      <c r="W851" s="90"/>
      <c r="X851" s="90"/>
      <c r="Y851" s="90"/>
      <c r="Z851" s="213"/>
      <c r="AA851" s="90"/>
      <c r="AB851" s="90"/>
      <c r="AC851" s="90"/>
      <c r="AD851" s="90"/>
      <c r="AE851" s="90"/>
      <c r="AF851" s="90"/>
      <c r="AG851" s="90"/>
      <c r="AH851" s="90"/>
      <c r="AI851" s="90"/>
      <c r="AJ851" s="90"/>
      <c r="AK851" s="90"/>
      <c r="AL851" s="90"/>
      <c r="AM851" s="32"/>
      <c r="AN851" s="32"/>
      <c r="AO851" s="32"/>
      <c r="AP851" s="32"/>
      <c r="AQ851" s="32"/>
      <c r="AR851" s="32"/>
      <c r="AS851" s="32"/>
      <c r="AT851" s="32"/>
      <c r="AU851" s="32"/>
      <c r="AV851" s="32"/>
      <c r="AW851" s="32"/>
      <c r="AX851" s="32"/>
      <c r="AY851" s="32"/>
      <c r="AZ851" s="32"/>
      <c r="BA851" s="32"/>
      <c r="BB851" s="32"/>
      <c r="BC851" s="32"/>
      <c r="BD851" s="32"/>
    </row>
    <row r="852" spans="1:56" ht="75" x14ac:dyDescent="0.25">
      <c r="A852" s="6">
        <v>2</v>
      </c>
      <c r="B852" s="115" t="s">
        <v>3821</v>
      </c>
      <c r="C852" s="39" t="s">
        <v>4038</v>
      </c>
      <c r="D852" s="89" t="s">
        <v>36</v>
      </c>
      <c r="E852" s="6">
        <v>848</v>
      </c>
      <c r="F852" s="9" t="s">
        <v>4034</v>
      </c>
      <c r="G852" s="10" t="s">
        <v>4035</v>
      </c>
      <c r="H852" s="218">
        <v>695.37903040000003</v>
      </c>
      <c r="I852" s="87" t="s">
        <v>37</v>
      </c>
      <c r="J852" s="90"/>
      <c r="K852" s="10" t="s">
        <v>4036</v>
      </c>
      <c r="L852" s="10"/>
      <c r="M852" s="10" t="s">
        <v>4037</v>
      </c>
      <c r="N852" s="90"/>
      <c r="O852" s="90"/>
      <c r="P852" s="90"/>
      <c r="Q852" s="90"/>
      <c r="R852" s="90"/>
      <c r="S852" s="90"/>
      <c r="T852" s="90"/>
      <c r="U852" s="90"/>
      <c r="V852" s="90"/>
      <c r="W852" s="90"/>
      <c r="X852" s="90"/>
      <c r="Y852" s="90"/>
      <c r="Z852" s="213"/>
      <c r="AA852" s="90"/>
      <c r="AB852" s="90"/>
      <c r="AC852" s="90"/>
      <c r="AD852" s="90"/>
      <c r="AE852" s="90"/>
      <c r="AF852" s="90"/>
      <c r="AG852" s="90"/>
      <c r="AH852" s="90"/>
      <c r="AI852" s="90"/>
      <c r="AJ852" s="32"/>
      <c r="AK852" s="32"/>
      <c r="AL852" s="32"/>
      <c r="AM852" s="32"/>
      <c r="AN852" s="32"/>
      <c r="AO852" s="32"/>
      <c r="AP852" s="32"/>
      <c r="AQ852" s="32"/>
      <c r="AR852" s="32"/>
      <c r="AS852" s="32"/>
      <c r="AT852" s="32"/>
      <c r="AU852" s="32"/>
      <c r="AV852" s="32"/>
      <c r="AW852" s="32"/>
      <c r="AX852" s="32"/>
      <c r="AY852" s="32"/>
      <c r="AZ852" s="32"/>
      <c r="BA852" s="32"/>
      <c r="BB852" s="32"/>
      <c r="BC852" s="32"/>
      <c r="BD852" s="32"/>
    </row>
    <row r="853" spans="1:56" ht="45.75" x14ac:dyDescent="0.25">
      <c r="A853" s="6">
        <v>2</v>
      </c>
      <c r="B853" s="115" t="s">
        <v>3821</v>
      </c>
      <c r="C853" s="10" t="s">
        <v>4375</v>
      </c>
      <c r="D853" s="89" t="s">
        <v>36</v>
      </c>
      <c r="E853" s="6">
        <v>849</v>
      </c>
      <c r="F853" s="338" t="s">
        <v>4366</v>
      </c>
      <c r="G853" s="10" t="s">
        <v>4367</v>
      </c>
      <c r="H853" s="302">
        <v>315.54000000000002</v>
      </c>
      <c r="I853" s="41" t="s">
        <v>37</v>
      </c>
      <c r="J853" s="301"/>
      <c r="K853" s="344" t="s">
        <v>4368</v>
      </c>
      <c r="L853" s="10"/>
      <c r="M853" s="90"/>
      <c r="N853" s="90"/>
      <c r="O853" s="90"/>
      <c r="P853" s="90"/>
      <c r="Q853" s="90"/>
      <c r="R853" s="90"/>
      <c r="S853" s="90"/>
      <c r="T853" s="90"/>
      <c r="U853" s="90"/>
      <c r="V853" s="90"/>
      <c r="W853" s="90"/>
      <c r="X853" s="90"/>
      <c r="Y853" s="90"/>
      <c r="Z853" s="213"/>
      <c r="AA853" s="90"/>
      <c r="AB853" s="90"/>
      <c r="AC853" s="90"/>
      <c r="AD853" s="90"/>
      <c r="AE853" s="90"/>
      <c r="AF853" s="90"/>
      <c r="AG853" s="90"/>
      <c r="AH853" s="90"/>
      <c r="AI853" s="90"/>
      <c r="AJ853" s="32"/>
      <c r="AK853" s="32"/>
      <c r="AL853" s="32"/>
      <c r="AM853" s="32"/>
      <c r="AN853" s="32"/>
      <c r="AO853" s="32"/>
      <c r="AP853" s="32"/>
      <c r="AQ853" s="32"/>
      <c r="AR853" s="32"/>
      <c r="AS853" s="32"/>
      <c r="AT853" s="32"/>
      <c r="AU853" s="32"/>
      <c r="AV853" s="32"/>
      <c r="AW853" s="32"/>
      <c r="AX853" s="32"/>
      <c r="AY853" s="32"/>
      <c r="AZ853" s="32"/>
      <c r="BA853" s="32"/>
      <c r="BB853" s="32"/>
      <c r="BC853" s="32"/>
      <c r="BD853" s="32"/>
    </row>
    <row r="854" spans="1:56" ht="60" x14ac:dyDescent="0.25">
      <c r="A854" s="6">
        <v>2</v>
      </c>
      <c r="B854" s="115" t="s">
        <v>3821</v>
      </c>
      <c r="C854" s="15" t="s">
        <v>2054</v>
      </c>
      <c r="D854" s="21" t="s">
        <v>2051</v>
      </c>
      <c r="E854" s="6">
        <v>850</v>
      </c>
      <c r="F854" s="8" t="s">
        <v>2055</v>
      </c>
      <c r="G854" s="14" t="s">
        <v>2056</v>
      </c>
      <c r="H854" s="168">
        <v>168.58</v>
      </c>
      <c r="I854" s="13" t="s">
        <v>37</v>
      </c>
      <c r="J854" s="16"/>
      <c r="K854" s="14" t="s">
        <v>2057</v>
      </c>
      <c r="L854" s="16"/>
      <c r="M854" s="16" t="s">
        <v>2058</v>
      </c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265"/>
      <c r="AA854" s="16"/>
      <c r="AB854" s="16"/>
      <c r="AC854" s="16"/>
      <c r="AD854" s="16"/>
      <c r="AE854" s="16"/>
      <c r="AF854" s="16"/>
      <c r="AG854" s="16"/>
      <c r="AH854" s="16"/>
      <c r="AI854" s="16"/>
      <c r="AJ854" s="195"/>
      <c r="AK854" s="195"/>
      <c r="AL854" s="195"/>
      <c r="AM854" s="55"/>
      <c r="AN854" s="105"/>
      <c r="AO854" s="105"/>
      <c r="AP854" s="105"/>
      <c r="AQ854" s="105"/>
      <c r="AR854" s="105"/>
      <c r="AS854" s="105"/>
      <c r="AT854" s="105"/>
      <c r="AU854" s="105"/>
      <c r="AV854" s="105"/>
      <c r="AW854" s="105"/>
      <c r="AX854" s="105"/>
      <c r="AY854" s="105"/>
      <c r="AZ854" s="105"/>
      <c r="BA854" s="105"/>
      <c r="BB854" s="105"/>
      <c r="BC854" s="105"/>
      <c r="BD854" s="105"/>
    </row>
    <row r="855" spans="1:56" ht="90" x14ac:dyDescent="0.25">
      <c r="A855" s="6">
        <v>2</v>
      </c>
      <c r="B855" s="115" t="s">
        <v>3821</v>
      </c>
      <c r="C855" s="21" t="s">
        <v>2059</v>
      </c>
      <c r="D855" s="21" t="s">
        <v>2051</v>
      </c>
      <c r="E855" s="6">
        <v>851</v>
      </c>
      <c r="F855" s="42" t="s">
        <v>2060</v>
      </c>
      <c r="G855" s="21" t="s">
        <v>2061</v>
      </c>
      <c r="H855" s="191">
        <v>34.299999999999997</v>
      </c>
      <c r="I855" s="13" t="s">
        <v>37</v>
      </c>
      <c r="J855" s="34"/>
      <c r="K855" s="21" t="s">
        <v>966</v>
      </c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16"/>
      <c r="X855" s="16"/>
      <c r="Y855" s="16"/>
      <c r="Z855" s="265"/>
      <c r="AA855" s="16"/>
      <c r="AB855" s="16"/>
      <c r="AC855" s="16"/>
      <c r="AD855" s="16"/>
      <c r="AE855" s="16"/>
      <c r="AF855" s="16"/>
      <c r="AG855" s="16"/>
      <c r="AH855" s="16"/>
      <c r="AI855" s="16"/>
      <c r="AJ855" s="195"/>
      <c r="AK855" s="195"/>
      <c r="AL855" s="195"/>
      <c r="AM855" s="55"/>
      <c r="AN855" s="105"/>
      <c r="AO855" s="105"/>
      <c r="AP855" s="105"/>
      <c r="AQ855" s="105"/>
      <c r="AR855" s="105"/>
      <c r="AS855" s="105"/>
      <c r="AT855" s="105"/>
      <c r="AU855" s="105"/>
      <c r="AV855" s="105"/>
      <c r="AW855" s="105"/>
      <c r="AX855" s="105"/>
      <c r="AY855" s="105"/>
      <c r="AZ855" s="105"/>
      <c r="BA855" s="105"/>
      <c r="BB855" s="105"/>
      <c r="BC855" s="105"/>
      <c r="BD855" s="105"/>
    </row>
    <row r="856" spans="1:56" ht="90" x14ac:dyDescent="0.25">
      <c r="A856" s="6">
        <v>2</v>
      </c>
      <c r="B856" s="115" t="s">
        <v>3821</v>
      </c>
      <c r="C856" s="21" t="s">
        <v>2059</v>
      </c>
      <c r="D856" s="21" t="s">
        <v>2051</v>
      </c>
      <c r="E856" s="6">
        <v>852</v>
      </c>
      <c r="F856" s="42" t="s">
        <v>2062</v>
      </c>
      <c r="G856" s="21" t="s">
        <v>2061</v>
      </c>
      <c r="H856" s="191">
        <v>30.86</v>
      </c>
      <c r="I856" s="13" t="s">
        <v>37</v>
      </c>
      <c r="J856" s="34"/>
      <c r="K856" s="21" t="s">
        <v>2063</v>
      </c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16"/>
      <c r="X856" s="16"/>
      <c r="Y856" s="16"/>
      <c r="Z856" s="265"/>
      <c r="AA856" s="16"/>
      <c r="AB856" s="16"/>
      <c r="AC856" s="16"/>
      <c r="AD856" s="16"/>
      <c r="AE856" s="16"/>
      <c r="AF856" s="16"/>
      <c r="AG856" s="16"/>
      <c r="AH856" s="16"/>
      <c r="AI856" s="16"/>
      <c r="AJ856" s="195"/>
      <c r="AK856" s="195"/>
      <c r="AL856" s="195"/>
      <c r="AM856" s="55"/>
      <c r="AN856" s="105"/>
      <c r="AO856" s="105"/>
      <c r="AP856" s="105"/>
      <c r="AQ856" s="105"/>
      <c r="AR856" s="105"/>
      <c r="AS856" s="105"/>
      <c r="AT856" s="105"/>
      <c r="AU856" s="105"/>
      <c r="AV856" s="105"/>
      <c r="AW856" s="105"/>
      <c r="AX856" s="105"/>
      <c r="AY856" s="105"/>
      <c r="AZ856" s="105"/>
      <c r="BA856" s="105"/>
      <c r="BB856" s="105"/>
      <c r="BC856" s="105"/>
      <c r="BD856" s="105"/>
    </row>
    <row r="857" spans="1:56" ht="60" x14ac:dyDescent="0.25">
      <c r="A857" s="6">
        <v>2</v>
      </c>
      <c r="B857" s="115" t="s">
        <v>3821</v>
      </c>
      <c r="C857" s="15" t="s">
        <v>2052</v>
      </c>
      <c r="D857" s="21" t="s">
        <v>2051</v>
      </c>
      <c r="E857" s="6">
        <v>853</v>
      </c>
      <c r="F857" s="8" t="s">
        <v>2064</v>
      </c>
      <c r="G857" s="14" t="s">
        <v>2065</v>
      </c>
      <c r="H857" s="168">
        <v>161.86000000000001</v>
      </c>
      <c r="I857" s="13" t="s">
        <v>37</v>
      </c>
      <c r="J857" s="34"/>
      <c r="K857" s="14" t="s">
        <v>2053</v>
      </c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265"/>
      <c r="AA857" s="16"/>
      <c r="AB857" s="16"/>
      <c r="AC857" s="16"/>
      <c r="AD857" s="16"/>
      <c r="AE857" s="16"/>
      <c r="AF857" s="16"/>
      <c r="AG857" s="16"/>
      <c r="AH857" s="16"/>
      <c r="AI857" s="16"/>
      <c r="AJ857" s="195"/>
      <c r="AK857" s="195"/>
      <c r="AL857" s="195"/>
      <c r="AM857" s="1"/>
      <c r="AN857" s="105"/>
      <c r="AO857" s="105"/>
      <c r="AP857" s="105"/>
      <c r="AQ857" s="105"/>
      <c r="AR857" s="105"/>
      <c r="AS857" s="105"/>
      <c r="AT857" s="105"/>
      <c r="AU857" s="105"/>
      <c r="AV857" s="105"/>
      <c r="AW857" s="105"/>
      <c r="AX857" s="105"/>
      <c r="AY857" s="105"/>
      <c r="AZ857" s="105"/>
      <c r="BA857" s="105"/>
      <c r="BB857" s="105"/>
      <c r="BC857" s="105"/>
      <c r="BD857" s="105"/>
    </row>
    <row r="858" spans="1:56" ht="60" x14ac:dyDescent="0.25">
      <c r="A858" s="6">
        <v>2</v>
      </c>
      <c r="B858" s="115" t="s">
        <v>3821</v>
      </c>
      <c r="C858" s="15" t="s">
        <v>2052</v>
      </c>
      <c r="D858" s="21" t="s">
        <v>2051</v>
      </c>
      <c r="E858" s="6">
        <v>854</v>
      </c>
      <c r="F858" s="8" t="s">
        <v>2066</v>
      </c>
      <c r="G858" s="14" t="s">
        <v>2067</v>
      </c>
      <c r="H858" s="168">
        <v>262.44</v>
      </c>
      <c r="I858" s="13" t="s">
        <v>37</v>
      </c>
      <c r="J858" s="34"/>
      <c r="K858" s="14" t="s">
        <v>2068</v>
      </c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265"/>
      <c r="AA858" s="16"/>
      <c r="AB858" s="16"/>
      <c r="AC858" s="16"/>
      <c r="AD858" s="16"/>
      <c r="AE858" s="16"/>
      <c r="AF858" s="16"/>
      <c r="AG858" s="16"/>
      <c r="AH858" s="16"/>
      <c r="AI858" s="16"/>
      <c r="AJ858" s="195"/>
      <c r="AK858" s="195"/>
      <c r="AL858" s="195"/>
      <c r="AM858" s="32"/>
      <c r="AN858" s="105"/>
      <c r="AO858" s="105"/>
      <c r="AP858" s="105"/>
      <c r="AQ858" s="105"/>
      <c r="AR858" s="105"/>
      <c r="AS858" s="105"/>
      <c r="AT858" s="105"/>
      <c r="AU858" s="105"/>
      <c r="AV858" s="105"/>
      <c r="AW858" s="105"/>
      <c r="AX858" s="105"/>
      <c r="AY858" s="105"/>
      <c r="AZ858" s="105"/>
      <c r="BA858" s="105"/>
      <c r="BB858" s="105"/>
      <c r="BC858" s="105"/>
      <c r="BD858" s="105"/>
    </row>
    <row r="859" spans="1:56" ht="60" x14ac:dyDescent="0.25">
      <c r="A859" s="6">
        <v>2</v>
      </c>
      <c r="B859" s="115" t="s">
        <v>3821</v>
      </c>
      <c r="C859" s="15" t="s">
        <v>2052</v>
      </c>
      <c r="D859" s="21" t="s">
        <v>2051</v>
      </c>
      <c r="E859" s="6">
        <v>855</v>
      </c>
      <c r="F859" s="8" t="s">
        <v>2069</v>
      </c>
      <c r="G859" s="14" t="s">
        <v>2070</v>
      </c>
      <c r="H859" s="168">
        <v>273.37</v>
      </c>
      <c r="I859" s="13" t="s">
        <v>37</v>
      </c>
      <c r="J859" s="34"/>
      <c r="K859" s="14" t="s">
        <v>2071</v>
      </c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265"/>
      <c r="AA859" s="16"/>
      <c r="AB859" s="16"/>
      <c r="AC859" s="16"/>
      <c r="AD859" s="16"/>
      <c r="AE859" s="16"/>
      <c r="AF859" s="16"/>
      <c r="AG859" s="16"/>
      <c r="AH859" s="16"/>
      <c r="AI859" s="16"/>
      <c r="AJ859" s="195"/>
      <c r="AK859" s="195"/>
      <c r="AL859" s="195"/>
      <c r="AM859" s="32"/>
      <c r="AN859" s="105"/>
      <c r="AO859" s="105"/>
      <c r="AP859" s="105"/>
      <c r="AQ859" s="105"/>
      <c r="AR859" s="105"/>
      <c r="AS859" s="105"/>
      <c r="AT859" s="105"/>
      <c r="AU859" s="105"/>
      <c r="AV859" s="105"/>
      <c r="AW859" s="105"/>
      <c r="AX859" s="105"/>
      <c r="AY859" s="105"/>
      <c r="AZ859" s="105"/>
      <c r="BA859" s="105"/>
      <c r="BB859" s="105"/>
      <c r="BC859" s="105"/>
      <c r="BD859" s="105"/>
    </row>
    <row r="860" spans="1:56" ht="90" x14ac:dyDescent="0.25">
      <c r="A860" s="6">
        <v>2</v>
      </c>
      <c r="B860" s="115" t="s">
        <v>3821</v>
      </c>
      <c r="C860" s="15" t="s">
        <v>2050</v>
      </c>
      <c r="D860" s="21" t="s">
        <v>2051</v>
      </c>
      <c r="E860" s="6">
        <v>856</v>
      </c>
      <c r="F860" s="8" t="s">
        <v>2072</v>
      </c>
      <c r="G860" s="14" t="s">
        <v>2073</v>
      </c>
      <c r="H860" s="168">
        <v>62.16</v>
      </c>
      <c r="I860" s="13" t="s">
        <v>37</v>
      </c>
      <c r="J860" s="34"/>
      <c r="K860" s="14" t="s">
        <v>2074</v>
      </c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265"/>
      <c r="AA860" s="16"/>
      <c r="AB860" s="16"/>
      <c r="AC860" s="16"/>
      <c r="AD860" s="16"/>
      <c r="AE860" s="16"/>
      <c r="AF860" s="16"/>
      <c r="AG860" s="16"/>
      <c r="AH860" s="16"/>
      <c r="AI860" s="16"/>
      <c r="AJ860" s="195"/>
      <c r="AK860" s="195"/>
      <c r="AL860" s="121"/>
      <c r="AM860" s="32"/>
      <c r="AN860" s="105"/>
      <c r="AO860" s="105"/>
      <c r="AP860" s="105"/>
      <c r="AQ860" s="105"/>
      <c r="AR860" s="105"/>
      <c r="AS860" s="105"/>
      <c r="AT860" s="105"/>
      <c r="AU860" s="105"/>
      <c r="AV860" s="105"/>
      <c r="AW860" s="105"/>
      <c r="AX860" s="105"/>
      <c r="AY860" s="105"/>
      <c r="AZ860" s="105"/>
      <c r="BA860" s="105"/>
      <c r="BB860" s="105"/>
      <c r="BC860" s="105"/>
      <c r="BD860" s="105"/>
    </row>
    <row r="861" spans="1:56" ht="60" x14ac:dyDescent="0.25">
      <c r="A861" s="6">
        <v>2</v>
      </c>
      <c r="B861" s="115" t="s">
        <v>3821</v>
      </c>
      <c r="C861" s="15" t="s">
        <v>2075</v>
      </c>
      <c r="D861" s="21" t="s">
        <v>2051</v>
      </c>
      <c r="E861" s="6">
        <v>857</v>
      </c>
      <c r="F861" s="8" t="s">
        <v>2076</v>
      </c>
      <c r="G861" s="14" t="s">
        <v>2077</v>
      </c>
      <c r="H861" s="168">
        <v>60.66</v>
      </c>
      <c r="I861" s="95" t="s">
        <v>37</v>
      </c>
      <c r="J861" s="16"/>
      <c r="K861" s="14" t="s">
        <v>2078</v>
      </c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265"/>
      <c r="AA861" s="16"/>
      <c r="AB861" s="16"/>
      <c r="AC861" s="16"/>
      <c r="AD861" s="16"/>
      <c r="AE861" s="16"/>
      <c r="AF861" s="16"/>
      <c r="AG861" s="16"/>
      <c r="AH861" s="16"/>
      <c r="AI861" s="16"/>
      <c r="AJ861" s="195"/>
      <c r="AK861" s="195"/>
      <c r="AL861" s="195"/>
      <c r="AM861" s="32"/>
      <c r="AN861" s="105"/>
      <c r="AO861" s="105"/>
      <c r="AP861" s="105"/>
      <c r="AQ861" s="105"/>
      <c r="AR861" s="105"/>
      <c r="AS861" s="105"/>
      <c r="AT861" s="105"/>
      <c r="AU861" s="105"/>
      <c r="AV861" s="105"/>
      <c r="AW861" s="105"/>
      <c r="AX861" s="105"/>
      <c r="AY861" s="105"/>
      <c r="AZ861" s="105"/>
      <c r="BA861" s="105"/>
      <c r="BB861" s="105"/>
      <c r="BC861" s="105"/>
      <c r="BD861" s="105"/>
    </row>
    <row r="862" spans="1:56" ht="60" x14ac:dyDescent="0.25">
      <c r="A862" s="6">
        <v>2</v>
      </c>
      <c r="B862" s="115" t="s">
        <v>3821</v>
      </c>
      <c r="C862" s="15" t="s">
        <v>2050</v>
      </c>
      <c r="D862" s="21" t="s">
        <v>2051</v>
      </c>
      <c r="E862" s="6">
        <v>858</v>
      </c>
      <c r="F862" s="8" t="s">
        <v>2079</v>
      </c>
      <c r="G862" s="14" t="s">
        <v>2080</v>
      </c>
      <c r="H862" s="168">
        <v>59.68</v>
      </c>
      <c r="I862" s="13" t="s">
        <v>37</v>
      </c>
      <c r="J862" s="16"/>
      <c r="K862" s="14" t="s">
        <v>2081</v>
      </c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265"/>
      <c r="AA862" s="16"/>
      <c r="AB862" s="16"/>
      <c r="AC862" s="16"/>
      <c r="AD862" s="16"/>
      <c r="AE862" s="16"/>
      <c r="AF862" s="16"/>
      <c r="AG862" s="16"/>
      <c r="AH862" s="16"/>
      <c r="AI862" s="16"/>
      <c r="AJ862" s="195"/>
      <c r="AK862" s="195"/>
      <c r="AL862" s="195"/>
      <c r="AM862" s="32"/>
      <c r="AN862" s="105"/>
      <c r="AO862" s="105"/>
      <c r="AP862" s="105"/>
      <c r="AQ862" s="105"/>
      <c r="AR862" s="105"/>
      <c r="AS862" s="105"/>
      <c r="AT862" s="105"/>
      <c r="AU862" s="105"/>
      <c r="AV862" s="105"/>
      <c r="AW862" s="105"/>
      <c r="AX862" s="105"/>
      <c r="AY862" s="105"/>
      <c r="AZ862" s="105"/>
      <c r="BA862" s="105"/>
      <c r="BB862" s="105"/>
      <c r="BC862" s="105"/>
      <c r="BD862" s="105"/>
    </row>
    <row r="863" spans="1:56" ht="90" x14ac:dyDescent="0.25">
      <c r="A863" s="6">
        <v>2</v>
      </c>
      <c r="B863" s="115" t="s">
        <v>3821</v>
      </c>
      <c r="C863" s="15" t="s">
        <v>2082</v>
      </c>
      <c r="D863" s="21" t="s">
        <v>2051</v>
      </c>
      <c r="E863" s="6">
        <v>859</v>
      </c>
      <c r="F863" s="8" t="s">
        <v>2083</v>
      </c>
      <c r="G863" s="14" t="s">
        <v>2084</v>
      </c>
      <c r="H863" s="168">
        <v>1064.6500000000001</v>
      </c>
      <c r="I863" s="13" t="s">
        <v>37</v>
      </c>
      <c r="J863" s="16"/>
      <c r="K863" s="14" t="s">
        <v>2085</v>
      </c>
      <c r="L863" s="16"/>
      <c r="M863" s="16" t="s">
        <v>2086</v>
      </c>
      <c r="N863" s="16"/>
      <c r="O863" s="16" t="s">
        <v>2087</v>
      </c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265"/>
      <c r="AA863" s="16"/>
      <c r="AB863" s="16"/>
      <c r="AC863" s="16"/>
      <c r="AD863" s="16"/>
      <c r="AE863" s="16"/>
      <c r="AF863" s="16"/>
      <c r="AG863" s="16"/>
      <c r="AH863" s="16"/>
      <c r="AI863" s="16"/>
      <c r="AJ863" s="195"/>
      <c r="AK863" s="195"/>
      <c r="AL863" s="195"/>
      <c r="AM863" s="32"/>
      <c r="AN863" s="105"/>
      <c r="AO863" s="105"/>
      <c r="AP863" s="105"/>
      <c r="AQ863" s="105"/>
      <c r="AR863" s="105"/>
      <c r="AS863" s="105"/>
      <c r="AT863" s="105"/>
      <c r="AU863" s="105"/>
      <c r="AV863" s="105"/>
      <c r="AW863" s="105"/>
      <c r="AX863" s="105"/>
      <c r="AY863" s="105"/>
      <c r="AZ863" s="105"/>
      <c r="BA863" s="105"/>
      <c r="BB863" s="105"/>
      <c r="BC863" s="105"/>
      <c r="BD863" s="105"/>
    </row>
    <row r="864" spans="1:56" ht="90" x14ac:dyDescent="0.25">
      <c r="A864" s="6">
        <v>2</v>
      </c>
      <c r="B864" s="115" t="s">
        <v>3821</v>
      </c>
      <c r="C864" s="8" t="s">
        <v>2088</v>
      </c>
      <c r="D864" s="7" t="s">
        <v>2051</v>
      </c>
      <c r="E864" s="6">
        <v>860</v>
      </c>
      <c r="F864" s="8" t="s">
        <v>2089</v>
      </c>
      <c r="G864" s="8" t="s">
        <v>2090</v>
      </c>
      <c r="H864" s="6">
        <v>36.61</v>
      </c>
      <c r="I864" s="6" t="s">
        <v>37</v>
      </c>
      <c r="J864" s="9"/>
      <c r="K864" s="7" t="s">
        <v>2091</v>
      </c>
      <c r="L864" s="9"/>
      <c r="M864" s="9" t="s">
        <v>2092</v>
      </c>
      <c r="N864" s="9"/>
      <c r="O864" s="9" t="s">
        <v>2093</v>
      </c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194"/>
      <c r="AA864" s="9"/>
      <c r="AB864" s="9"/>
      <c r="AC864" s="9"/>
      <c r="AD864" s="9"/>
      <c r="AE864" s="9"/>
      <c r="AF864" s="9"/>
      <c r="AG864" s="9"/>
      <c r="AH864" s="9"/>
      <c r="AI864" s="9"/>
      <c r="AJ864" s="268"/>
      <c r="AK864" s="268"/>
      <c r="AL864" s="268"/>
      <c r="AM864" s="113"/>
      <c r="AN864" s="105"/>
      <c r="AO864" s="105"/>
      <c r="AP864" s="105"/>
      <c r="AQ864" s="105"/>
      <c r="AR864" s="105"/>
      <c r="AS864" s="105"/>
      <c r="AT864" s="105"/>
      <c r="AU864" s="105"/>
      <c r="AV864" s="105"/>
      <c r="AW864" s="105"/>
      <c r="AX864" s="105"/>
      <c r="AY864" s="105"/>
      <c r="AZ864" s="105"/>
      <c r="BA864" s="105"/>
      <c r="BB864" s="105"/>
      <c r="BC864" s="105"/>
      <c r="BD864" s="105"/>
    </row>
    <row r="865" spans="1:56" ht="75" x14ac:dyDescent="0.25">
      <c r="A865" s="6">
        <v>2</v>
      </c>
      <c r="B865" s="115" t="s">
        <v>3821</v>
      </c>
      <c r="C865" s="7" t="s">
        <v>2094</v>
      </c>
      <c r="D865" s="7" t="s">
        <v>2051</v>
      </c>
      <c r="E865" s="6">
        <v>861</v>
      </c>
      <c r="F865" s="7" t="s">
        <v>2095</v>
      </c>
      <c r="G865" s="8" t="s">
        <v>2096</v>
      </c>
      <c r="H865" s="169">
        <v>40.61</v>
      </c>
      <c r="I865" s="6" t="s">
        <v>37</v>
      </c>
      <c r="J865" s="9"/>
      <c r="K865" s="7" t="s">
        <v>2097</v>
      </c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94"/>
      <c r="AA865" s="9"/>
      <c r="AB865" s="9"/>
      <c r="AC865" s="9"/>
      <c r="AD865" s="9"/>
      <c r="AE865" s="9"/>
      <c r="AF865" s="9"/>
      <c r="AG865" s="9"/>
      <c r="AH865" s="9"/>
      <c r="AI865" s="9"/>
      <c r="AJ865" s="268"/>
      <c r="AK865" s="268"/>
      <c r="AL865" s="268"/>
      <c r="AM865" s="113"/>
      <c r="AN865" s="105"/>
      <c r="AO865" s="105"/>
      <c r="AP865" s="105"/>
      <c r="AQ865" s="105"/>
      <c r="AR865" s="105"/>
      <c r="AS865" s="105"/>
      <c r="AT865" s="105"/>
      <c r="AU865" s="105"/>
      <c r="AV865" s="105"/>
      <c r="AW865" s="105"/>
      <c r="AX865" s="105"/>
      <c r="AY865" s="105"/>
      <c r="AZ865" s="105"/>
      <c r="BA865" s="105"/>
      <c r="BB865" s="105"/>
      <c r="BC865" s="105"/>
      <c r="BD865" s="105"/>
    </row>
    <row r="866" spans="1:56" ht="75" x14ac:dyDescent="0.25">
      <c r="A866" s="6">
        <v>2</v>
      </c>
      <c r="B866" s="115" t="s">
        <v>3821</v>
      </c>
      <c r="C866" s="7" t="s">
        <v>2094</v>
      </c>
      <c r="D866" s="7" t="s">
        <v>2051</v>
      </c>
      <c r="E866" s="6">
        <v>862</v>
      </c>
      <c r="F866" s="7" t="s">
        <v>2098</v>
      </c>
      <c r="G866" s="8" t="s">
        <v>2099</v>
      </c>
      <c r="H866" s="169">
        <v>75.06</v>
      </c>
      <c r="I866" s="6" t="s">
        <v>37</v>
      </c>
      <c r="J866" s="9"/>
      <c r="K866" s="7" t="s">
        <v>2100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94"/>
      <c r="AA866" s="9"/>
      <c r="AB866" s="9"/>
      <c r="AC866" s="9"/>
      <c r="AD866" s="9"/>
      <c r="AE866" s="9"/>
      <c r="AF866" s="9"/>
      <c r="AG866" s="9"/>
      <c r="AH866" s="9"/>
      <c r="AI866" s="9"/>
      <c r="AJ866" s="268"/>
      <c r="AK866" s="268"/>
      <c r="AL866" s="268"/>
      <c r="AM866" s="113"/>
      <c r="AN866" s="105"/>
      <c r="AO866" s="105"/>
      <c r="AP866" s="105"/>
      <c r="AQ866" s="105"/>
      <c r="AR866" s="105"/>
      <c r="AS866" s="105"/>
      <c r="AT866" s="105"/>
      <c r="AU866" s="105"/>
      <c r="AV866" s="105"/>
      <c r="AW866" s="105"/>
      <c r="AX866" s="105"/>
      <c r="AY866" s="105"/>
      <c r="AZ866" s="105"/>
      <c r="BA866" s="105"/>
      <c r="BB866" s="105"/>
      <c r="BC866" s="105"/>
      <c r="BD866" s="105"/>
    </row>
    <row r="867" spans="1:56" ht="75" x14ac:dyDescent="0.25">
      <c r="A867" s="6">
        <v>2</v>
      </c>
      <c r="B867" s="115" t="s">
        <v>3821</v>
      </c>
      <c r="C867" s="7" t="s">
        <v>2094</v>
      </c>
      <c r="D867" s="7" t="s">
        <v>2051</v>
      </c>
      <c r="E867" s="6">
        <v>863</v>
      </c>
      <c r="F867" s="7" t="s">
        <v>2101</v>
      </c>
      <c r="G867" s="8" t="s">
        <v>2102</v>
      </c>
      <c r="H867" s="169">
        <v>36.24</v>
      </c>
      <c r="I867" s="6" t="s">
        <v>37</v>
      </c>
      <c r="J867" s="9"/>
      <c r="K867" s="7" t="s">
        <v>2103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194"/>
      <c r="AA867" s="9"/>
      <c r="AB867" s="9"/>
      <c r="AC867" s="9"/>
      <c r="AD867" s="9"/>
      <c r="AE867" s="9"/>
      <c r="AF867" s="9"/>
      <c r="AG867" s="9"/>
      <c r="AH867" s="9"/>
      <c r="AI867" s="9"/>
      <c r="AJ867" s="268"/>
      <c r="AK867" s="268"/>
      <c r="AL867" s="268"/>
      <c r="AM867" s="113"/>
      <c r="AN867" s="105"/>
      <c r="AO867" s="105"/>
      <c r="AP867" s="105"/>
      <c r="AQ867" s="105"/>
      <c r="AR867" s="105"/>
      <c r="AS867" s="105"/>
      <c r="AT867" s="105"/>
      <c r="AU867" s="105"/>
      <c r="AV867" s="105"/>
      <c r="AW867" s="105"/>
      <c r="AX867" s="105"/>
      <c r="AY867" s="105"/>
      <c r="AZ867" s="105"/>
      <c r="BA867" s="105"/>
      <c r="BB867" s="105"/>
      <c r="BC867" s="105"/>
      <c r="BD867" s="105"/>
    </row>
    <row r="868" spans="1:56" ht="75" x14ac:dyDescent="0.25">
      <c r="A868" s="6">
        <v>2</v>
      </c>
      <c r="B868" s="115" t="s">
        <v>3821</v>
      </c>
      <c r="C868" s="8" t="s">
        <v>2105</v>
      </c>
      <c r="D868" s="7" t="s">
        <v>2051</v>
      </c>
      <c r="E868" s="6">
        <v>864</v>
      </c>
      <c r="F868" s="8" t="s">
        <v>2106</v>
      </c>
      <c r="G868" s="8" t="s">
        <v>2107</v>
      </c>
      <c r="H868" s="114">
        <v>341.16</v>
      </c>
      <c r="I868" s="114" t="s">
        <v>37</v>
      </c>
      <c r="J868" s="12"/>
      <c r="K868" s="8" t="s">
        <v>2108</v>
      </c>
      <c r="L868" s="12"/>
      <c r="M868" s="12" t="s">
        <v>2109</v>
      </c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194"/>
      <c r="AA868" s="9"/>
      <c r="AB868" s="9"/>
      <c r="AC868" s="9"/>
      <c r="AD868" s="9"/>
      <c r="AE868" s="9"/>
      <c r="AF868" s="9"/>
      <c r="AG868" s="9"/>
      <c r="AH868" s="9"/>
      <c r="AI868" s="9"/>
      <c r="AJ868" s="268"/>
      <c r="AK868" s="268"/>
      <c r="AL868" s="268"/>
      <c r="AM868" s="113"/>
      <c r="AN868" s="105"/>
      <c r="AO868" s="105"/>
      <c r="AP868" s="105"/>
      <c r="AQ868" s="105"/>
      <c r="AR868" s="105"/>
      <c r="AS868" s="105"/>
      <c r="AT868" s="105"/>
      <c r="AU868" s="105"/>
      <c r="AV868" s="105"/>
      <c r="AW868" s="105"/>
      <c r="AX868" s="105"/>
      <c r="AY868" s="105"/>
      <c r="AZ868" s="105"/>
      <c r="BA868" s="105"/>
      <c r="BB868" s="105"/>
      <c r="BC868" s="105"/>
      <c r="BD868" s="105"/>
    </row>
    <row r="869" spans="1:56" ht="75" x14ac:dyDescent="0.25">
      <c r="A869" s="6">
        <v>2</v>
      </c>
      <c r="B869" s="115" t="s">
        <v>3821</v>
      </c>
      <c r="C869" s="7" t="s">
        <v>2110</v>
      </c>
      <c r="D869" s="42" t="s">
        <v>2051</v>
      </c>
      <c r="E869" s="6">
        <v>865</v>
      </c>
      <c r="F869" s="7" t="s">
        <v>2111</v>
      </c>
      <c r="G869" s="7" t="s">
        <v>2112</v>
      </c>
      <c r="H869" s="169">
        <v>5569</v>
      </c>
      <c r="I869" s="6" t="s">
        <v>37</v>
      </c>
      <c r="J869" s="9"/>
      <c r="K869" s="7" t="s">
        <v>2113</v>
      </c>
      <c r="L869" s="9"/>
      <c r="M869" s="9" t="s">
        <v>2114</v>
      </c>
      <c r="N869" s="9"/>
      <c r="O869" s="9" t="s">
        <v>2115</v>
      </c>
      <c r="P869" s="9"/>
      <c r="Q869" s="9" t="s">
        <v>407</v>
      </c>
      <c r="R869" s="9"/>
      <c r="S869" s="9"/>
      <c r="T869" s="9"/>
      <c r="U869" s="9"/>
      <c r="V869" s="9"/>
      <c r="W869" s="9"/>
      <c r="X869" s="9"/>
      <c r="Y869" s="9"/>
      <c r="Z869" s="194"/>
      <c r="AA869" s="9"/>
      <c r="AB869" s="9"/>
      <c r="AC869" s="9"/>
      <c r="AD869" s="9"/>
      <c r="AE869" s="9"/>
      <c r="AF869" s="9"/>
      <c r="AG869" s="9"/>
      <c r="AH869" s="9"/>
      <c r="AI869" s="9"/>
      <c r="AJ869" s="268"/>
      <c r="AK869" s="268"/>
      <c r="AL869" s="268"/>
      <c r="AM869" s="113"/>
      <c r="AN869" s="105"/>
      <c r="AO869" s="105"/>
      <c r="AP869" s="105"/>
      <c r="AQ869" s="105"/>
      <c r="AR869" s="105"/>
      <c r="AS869" s="105"/>
      <c r="AT869" s="105"/>
      <c r="AU869" s="105"/>
      <c r="AV869" s="105"/>
      <c r="AW869" s="105"/>
      <c r="AX869" s="105"/>
      <c r="AY869" s="105"/>
      <c r="AZ869" s="105"/>
      <c r="BA869" s="105"/>
      <c r="BB869" s="105"/>
      <c r="BC869" s="105"/>
      <c r="BD869" s="105"/>
    </row>
    <row r="870" spans="1:56" ht="90" x14ac:dyDescent="0.25">
      <c r="A870" s="6">
        <v>2</v>
      </c>
      <c r="B870" s="115" t="s">
        <v>3821</v>
      </c>
      <c r="C870" s="7" t="s">
        <v>2094</v>
      </c>
      <c r="D870" s="7" t="s">
        <v>2051</v>
      </c>
      <c r="E870" s="6">
        <v>866</v>
      </c>
      <c r="F870" s="7" t="s">
        <v>2116</v>
      </c>
      <c r="G870" s="8" t="s">
        <v>2117</v>
      </c>
      <c r="H870" s="169">
        <v>26.68</v>
      </c>
      <c r="I870" s="6" t="s">
        <v>37</v>
      </c>
      <c r="J870" s="9"/>
      <c r="K870" s="7" t="s">
        <v>2118</v>
      </c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194"/>
      <c r="AA870" s="9"/>
      <c r="AB870" s="9"/>
      <c r="AC870" s="9"/>
      <c r="AD870" s="9"/>
      <c r="AE870" s="9"/>
      <c r="AF870" s="9"/>
      <c r="AG870" s="9"/>
      <c r="AH870" s="9"/>
      <c r="AI870" s="9"/>
      <c r="AJ870" s="268"/>
      <c r="AK870" s="268"/>
      <c r="AL870" s="268"/>
      <c r="AM870" s="113"/>
      <c r="AN870" s="105"/>
      <c r="AO870" s="105"/>
      <c r="AP870" s="105"/>
      <c r="AQ870" s="105"/>
      <c r="AR870" s="105"/>
      <c r="AS870" s="105"/>
      <c r="AT870" s="105"/>
      <c r="AU870" s="105"/>
      <c r="AV870" s="105"/>
      <c r="AW870" s="105"/>
      <c r="AX870" s="105"/>
      <c r="AY870" s="105"/>
      <c r="AZ870" s="105"/>
      <c r="BA870" s="105"/>
      <c r="BB870" s="105"/>
      <c r="BC870" s="105"/>
      <c r="BD870" s="105"/>
    </row>
    <row r="871" spans="1:56" ht="90" x14ac:dyDescent="0.25">
      <c r="A871" s="6">
        <v>2</v>
      </c>
      <c r="B871" s="115" t="s">
        <v>3821</v>
      </c>
      <c r="C871" s="8" t="s">
        <v>2104</v>
      </c>
      <c r="D871" s="7" t="s">
        <v>2051</v>
      </c>
      <c r="E871" s="6">
        <v>867</v>
      </c>
      <c r="F871" s="8" t="s">
        <v>2119</v>
      </c>
      <c r="G871" s="8" t="s">
        <v>2120</v>
      </c>
      <c r="H871" s="169">
        <v>47.99</v>
      </c>
      <c r="I871" s="6" t="s">
        <v>37</v>
      </c>
      <c r="J871" s="9"/>
      <c r="K871" s="8" t="s">
        <v>2119</v>
      </c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268"/>
      <c r="AA871" s="268"/>
      <c r="AB871" s="268"/>
      <c r="AC871" s="268"/>
      <c r="AD871" s="268"/>
      <c r="AE871" s="268"/>
      <c r="AF871" s="268"/>
      <c r="AG871" s="268"/>
      <c r="AH871" s="268"/>
      <c r="AI871" s="268"/>
      <c r="AJ871" s="268"/>
      <c r="AK871" s="268"/>
      <c r="AL871" s="268"/>
      <c r="AM871" s="113"/>
      <c r="AN871" s="105"/>
      <c r="AO871" s="105"/>
      <c r="AP871" s="105"/>
      <c r="AQ871" s="105"/>
      <c r="AR871" s="105"/>
      <c r="AS871" s="105"/>
      <c r="AT871" s="105"/>
      <c r="AU871" s="105"/>
      <c r="AV871" s="105"/>
      <c r="AW871" s="105"/>
      <c r="AX871" s="105"/>
      <c r="AY871" s="105"/>
      <c r="AZ871" s="105"/>
      <c r="BA871" s="105"/>
      <c r="BB871" s="105"/>
      <c r="BC871" s="105"/>
      <c r="BD871" s="105"/>
    </row>
    <row r="872" spans="1:56" ht="90" x14ac:dyDescent="0.25">
      <c r="A872" s="6">
        <v>2</v>
      </c>
      <c r="B872" s="115" t="s">
        <v>3821</v>
      </c>
      <c r="C872" s="8" t="s">
        <v>2104</v>
      </c>
      <c r="D872" s="7" t="s">
        <v>2051</v>
      </c>
      <c r="E872" s="6">
        <v>868</v>
      </c>
      <c r="F872" s="8" t="s">
        <v>2121</v>
      </c>
      <c r="G872" s="8" t="s">
        <v>2122</v>
      </c>
      <c r="H872" s="169">
        <v>44.46</v>
      </c>
      <c r="I872" s="6" t="s">
        <v>37</v>
      </c>
      <c r="J872" s="9"/>
      <c r="K872" s="8" t="s">
        <v>2121</v>
      </c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268"/>
      <c r="AA872" s="268"/>
      <c r="AB872" s="268"/>
      <c r="AC872" s="268"/>
      <c r="AD872" s="268"/>
      <c r="AE872" s="268"/>
      <c r="AF872" s="268"/>
      <c r="AG872" s="268"/>
      <c r="AH872" s="268"/>
      <c r="AI872" s="268"/>
      <c r="AJ872" s="268"/>
      <c r="AK872" s="268"/>
      <c r="AL872" s="268"/>
      <c r="AM872" s="113"/>
      <c r="AN872" s="105"/>
      <c r="AO872" s="105"/>
      <c r="AP872" s="105"/>
      <c r="AQ872" s="105"/>
      <c r="AR872" s="105"/>
      <c r="AS872" s="105"/>
      <c r="AT872" s="105"/>
      <c r="AU872" s="105"/>
      <c r="AV872" s="105"/>
      <c r="AW872" s="105"/>
      <c r="AX872" s="105"/>
      <c r="AY872" s="105"/>
      <c r="AZ872" s="105"/>
      <c r="BA872" s="105"/>
      <c r="BB872" s="105"/>
      <c r="BC872" s="105"/>
      <c r="BD872" s="105"/>
    </row>
    <row r="873" spans="1:56" ht="105" x14ac:dyDescent="0.25">
      <c r="A873" s="6">
        <v>2</v>
      </c>
      <c r="B873" s="115" t="s">
        <v>3821</v>
      </c>
      <c r="C873" s="8" t="s">
        <v>2104</v>
      </c>
      <c r="D873" s="7" t="s">
        <v>2051</v>
      </c>
      <c r="E873" s="6">
        <v>869</v>
      </c>
      <c r="F873" s="8" t="s">
        <v>2123</v>
      </c>
      <c r="G873" s="8" t="s">
        <v>2124</v>
      </c>
      <c r="H873" s="169">
        <v>30.4</v>
      </c>
      <c r="I873" s="6" t="s">
        <v>37</v>
      </c>
      <c r="J873" s="9"/>
      <c r="K873" s="8" t="s">
        <v>2123</v>
      </c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268"/>
      <c r="AA873" s="268"/>
      <c r="AB873" s="268"/>
      <c r="AC873" s="268"/>
      <c r="AD873" s="268"/>
      <c r="AE873" s="268"/>
      <c r="AF873" s="268"/>
      <c r="AG873" s="268"/>
      <c r="AH873" s="268"/>
      <c r="AI873" s="268"/>
      <c r="AJ873" s="268"/>
      <c r="AK873" s="268"/>
      <c r="AL873" s="268"/>
      <c r="AM873" s="113"/>
      <c r="AN873" s="105"/>
      <c r="AO873" s="105"/>
      <c r="AP873" s="105"/>
      <c r="AQ873" s="105"/>
      <c r="AR873" s="105"/>
      <c r="AS873" s="105"/>
      <c r="AT873" s="105"/>
      <c r="AU873" s="105"/>
      <c r="AV873" s="105"/>
      <c r="AW873" s="105"/>
      <c r="AX873" s="105"/>
      <c r="AY873" s="105"/>
      <c r="AZ873" s="105"/>
      <c r="BA873" s="105"/>
      <c r="BB873" s="105"/>
      <c r="BC873" s="105"/>
      <c r="BD873" s="105"/>
    </row>
    <row r="874" spans="1:56" ht="75" x14ac:dyDescent="0.25">
      <c r="A874" s="6">
        <v>2</v>
      </c>
      <c r="B874" s="115" t="s">
        <v>3821</v>
      </c>
      <c r="C874" s="7" t="s">
        <v>2094</v>
      </c>
      <c r="D874" s="7" t="s">
        <v>2051</v>
      </c>
      <c r="E874" s="6">
        <v>870</v>
      </c>
      <c r="F874" s="7" t="s">
        <v>2125</v>
      </c>
      <c r="G874" s="8" t="s">
        <v>2126</v>
      </c>
      <c r="H874" s="169">
        <v>39.26</v>
      </c>
      <c r="I874" s="6" t="s">
        <v>37</v>
      </c>
      <c r="J874" s="9"/>
      <c r="K874" s="7" t="s">
        <v>2007</v>
      </c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268"/>
      <c r="AA874" s="268"/>
      <c r="AB874" s="268"/>
      <c r="AC874" s="268"/>
      <c r="AD874" s="268"/>
      <c r="AE874" s="268"/>
      <c r="AF874" s="268"/>
      <c r="AG874" s="268"/>
      <c r="AH874" s="268"/>
      <c r="AI874" s="268"/>
      <c r="AJ874" s="268"/>
      <c r="AK874" s="268"/>
      <c r="AL874" s="268"/>
      <c r="AM874" s="113"/>
      <c r="AN874" s="105"/>
      <c r="AO874" s="105"/>
      <c r="AP874" s="105"/>
      <c r="AQ874" s="105"/>
      <c r="AR874" s="105"/>
      <c r="AS874" s="105"/>
      <c r="AT874" s="105"/>
      <c r="AU874" s="105"/>
      <c r="AV874" s="105"/>
      <c r="AW874" s="105"/>
      <c r="AX874" s="105"/>
      <c r="AY874" s="105"/>
      <c r="AZ874" s="105"/>
      <c r="BA874" s="105"/>
      <c r="BB874" s="105"/>
      <c r="BC874" s="105"/>
      <c r="BD874" s="105"/>
    </row>
    <row r="875" spans="1:56" ht="195" x14ac:dyDescent="0.25">
      <c r="A875" s="6">
        <v>2</v>
      </c>
      <c r="B875" s="115" t="s">
        <v>3821</v>
      </c>
      <c r="C875" s="8" t="s">
        <v>2127</v>
      </c>
      <c r="D875" s="7" t="s">
        <v>2051</v>
      </c>
      <c r="E875" s="6">
        <v>871</v>
      </c>
      <c r="F875" s="8" t="s">
        <v>2128</v>
      </c>
      <c r="G875" s="7" t="s">
        <v>2129</v>
      </c>
      <c r="H875" s="169">
        <v>361.23</v>
      </c>
      <c r="I875" s="6" t="s">
        <v>37</v>
      </c>
      <c r="J875" s="9"/>
      <c r="K875" s="7" t="s">
        <v>2130</v>
      </c>
      <c r="L875" s="9"/>
      <c r="M875" s="9" t="s">
        <v>2131</v>
      </c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268"/>
      <c r="AA875" s="268"/>
      <c r="AB875" s="268"/>
      <c r="AC875" s="268"/>
      <c r="AD875" s="268"/>
      <c r="AE875" s="268"/>
      <c r="AF875" s="268"/>
      <c r="AG875" s="268"/>
      <c r="AH875" s="268"/>
      <c r="AI875" s="268"/>
      <c r="AJ875" s="268"/>
      <c r="AK875" s="268"/>
      <c r="AL875" s="268"/>
      <c r="AM875" s="113"/>
      <c r="AN875" s="105"/>
      <c r="AO875" s="105"/>
      <c r="AP875" s="105"/>
      <c r="AQ875" s="105"/>
      <c r="AR875" s="105"/>
      <c r="AS875" s="105"/>
      <c r="AT875" s="105"/>
      <c r="AU875" s="105"/>
      <c r="AV875" s="105"/>
      <c r="AW875" s="105"/>
      <c r="AX875" s="105"/>
      <c r="AY875" s="105"/>
      <c r="AZ875" s="105"/>
      <c r="BA875" s="105"/>
      <c r="BB875" s="105"/>
      <c r="BC875" s="105"/>
      <c r="BD875" s="105"/>
    </row>
    <row r="876" spans="1:56" ht="75" x14ac:dyDescent="0.25">
      <c r="A876" s="6">
        <v>2</v>
      </c>
      <c r="B876" s="115" t="s">
        <v>3821</v>
      </c>
      <c r="C876" s="7" t="s">
        <v>2094</v>
      </c>
      <c r="D876" s="7" t="s">
        <v>2051</v>
      </c>
      <c r="E876" s="6">
        <v>872</v>
      </c>
      <c r="F876" s="7" t="s">
        <v>2132</v>
      </c>
      <c r="G876" s="8" t="s">
        <v>2133</v>
      </c>
      <c r="H876" s="169">
        <v>79.5</v>
      </c>
      <c r="I876" s="6" t="s">
        <v>37</v>
      </c>
      <c r="J876" s="9"/>
      <c r="K876" s="7" t="s">
        <v>2103</v>
      </c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268"/>
      <c r="AA876" s="268"/>
      <c r="AB876" s="268"/>
      <c r="AC876" s="268"/>
      <c r="AD876" s="268"/>
      <c r="AE876" s="268"/>
      <c r="AF876" s="268"/>
      <c r="AG876" s="268"/>
      <c r="AH876" s="268"/>
      <c r="AI876" s="268"/>
      <c r="AJ876" s="268"/>
      <c r="AK876" s="268"/>
      <c r="AL876" s="268"/>
      <c r="AM876" s="113"/>
      <c r="AN876" s="105"/>
      <c r="AO876" s="105"/>
      <c r="AP876" s="105"/>
      <c r="AQ876" s="105"/>
      <c r="AR876" s="105"/>
      <c r="AS876" s="105"/>
      <c r="AT876" s="105"/>
      <c r="AU876" s="105"/>
      <c r="AV876" s="105"/>
      <c r="AW876" s="105"/>
      <c r="AX876" s="105"/>
      <c r="AY876" s="105"/>
      <c r="AZ876" s="105"/>
      <c r="BA876" s="105"/>
      <c r="BB876" s="105"/>
      <c r="BC876" s="105"/>
      <c r="BD876" s="105"/>
    </row>
    <row r="877" spans="1:56" ht="90" x14ac:dyDescent="0.25">
      <c r="A877" s="6">
        <v>2</v>
      </c>
      <c r="B877" s="115" t="s">
        <v>3821</v>
      </c>
      <c r="C877" s="7" t="s">
        <v>2094</v>
      </c>
      <c r="D877" s="7" t="s">
        <v>2051</v>
      </c>
      <c r="E877" s="6">
        <v>873</v>
      </c>
      <c r="F877" s="7" t="s">
        <v>2134</v>
      </c>
      <c r="G877" s="8" t="s">
        <v>2135</v>
      </c>
      <c r="H877" s="169">
        <v>70</v>
      </c>
      <c r="I877" s="6" t="s">
        <v>37</v>
      </c>
      <c r="J877" s="9"/>
      <c r="K877" s="7" t="s">
        <v>2136</v>
      </c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268"/>
      <c r="AA877" s="268"/>
      <c r="AB877" s="268"/>
      <c r="AC877" s="268"/>
      <c r="AD877" s="268"/>
      <c r="AE877" s="268"/>
      <c r="AF877" s="268"/>
      <c r="AG877" s="268"/>
      <c r="AH877" s="268"/>
      <c r="AI877" s="268"/>
      <c r="AJ877" s="268"/>
      <c r="AK877" s="268"/>
      <c r="AL877" s="268"/>
      <c r="AM877" s="113"/>
      <c r="AN877" s="105"/>
      <c r="AO877" s="105"/>
      <c r="AP877" s="105"/>
      <c r="AQ877" s="105"/>
      <c r="AR877" s="105"/>
      <c r="AS877" s="105"/>
      <c r="AT877" s="105"/>
      <c r="AU877" s="105"/>
      <c r="AV877" s="105"/>
      <c r="AW877" s="105"/>
      <c r="AX877" s="105"/>
      <c r="AY877" s="105"/>
      <c r="AZ877" s="105"/>
      <c r="BA877" s="105"/>
      <c r="BB877" s="105"/>
      <c r="BC877" s="105"/>
      <c r="BD877" s="105"/>
    </row>
    <row r="878" spans="1:56" ht="90" x14ac:dyDescent="0.25">
      <c r="A878" s="6">
        <v>2</v>
      </c>
      <c r="B878" s="115" t="s">
        <v>3821</v>
      </c>
      <c r="C878" s="7" t="s">
        <v>2094</v>
      </c>
      <c r="D878" s="7" t="s">
        <v>2051</v>
      </c>
      <c r="E878" s="6">
        <v>874</v>
      </c>
      <c r="F878" s="7" t="s">
        <v>2137</v>
      </c>
      <c r="G878" s="8" t="s">
        <v>2138</v>
      </c>
      <c r="H878" s="169">
        <v>39.869999999999997</v>
      </c>
      <c r="I878" s="6" t="s">
        <v>37</v>
      </c>
      <c r="J878" s="9"/>
      <c r="K878" s="7" t="s">
        <v>2139</v>
      </c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268"/>
      <c r="AA878" s="268"/>
      <c r="AB878" s="268"/>
      <c r="AC878" s="268"/>
      <c r="AD878" s="268"/>
      <c r="AE878" s="268"/>
      <c r="AF878" s="268"/>
      <c r="AG878" s="268"/>
      <c r="AH878" s="268"/>
      <c r="AI878" s="268"/>
      <c r="AJ878" s="268"/>
      <c r="AK878" s="268"/>
      <c r="AL878" s="268"/>
      <c r="AM878" s="113"/>
      <c r="AN878" s="105"/>
      <c r="AO878" s="105"/>
      <c r="AP878" s="105"/>
      <c r="AQ878" s="105"/>
      <c r="AR878" s="105"/>
      <c r="AS878" s="105"/>
      <c r="AT878" s="105"/>
      <c r="AU878" s="105"/>
      <c r="AV878" s="105"/>
      <c r="AW878" s="105"/>
      <c r="AX878" s="105"/>
      <c r="AY878" s="105"/>
      <c r="AZ878" s="105"/>
      <c r="BA878" s="105"/>
      <c r="BB878" s="105"/>
      <c r="BC878" s="105"/>
      <c r="BD878" s="105"/>
    </row>
    <row r="879" spans="1:56" ht="45" x14ac:dyDescent="0.25">
      <c r="A879" s="6">
        <v>2</v>
      </c>
      <c r="B879" s="115" t="s">
        <v>3821</v>
      </c>
      <c r="C879" s="8" t="s">
        <v>2104</v>
      </c>
      <c r="D879" s="7" t="s">
        <v>2051</v>
      </c>
      <c r="E879" s="6">
        <v>875</v>
      </c>
      <c r="F879" s="8" t="s">
        <v>2140</v>
      </c>
      <c r="G879" s="8" t="s">
        <v>2141</v>
      </c>
      <c r="H879" s="169">
        <v>48.57</v>
      </c>
      <c r="I879" s="6" t="s">
        <v>37</v>
      </c>
      <c r="J879" s="9"/>
      <c r="K879" s="8" t="s">
        <v>2140</v>
      </c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268"/>
      <c r="AA879" s="268"/>
      <c r="AB879" s="268"/>
      <c r="AC879" s="268"/>
      <c r="AD879" s="268"/>
      <c r="AE879" s="268"/>
      <c r="AF879" s="268"/>
      <c r="AG879" s="268"/>
      <c r="AH879" s="268"/>
      <c r="AI879" s="268"/>
      <c r="AJ879" s="268"/>
      <c r="AK879" s="268"/>
      <c r="AL879" s="268"/>
      <c r="AM879" s="113"/>
      <c r="AN879" s="105"/>
      <c r="AO879" s="105"/>
      <c r="AP879" s="105"/>
      <c r="AQ879" s="105"/>
      <c r="AR879" s="105"/>
      <c r="AS879" s="105"/>
      <c r="AT879" s="105"/>
      <c r="AU879" s="105"/>
      <c r="AV879" s="105"/>
      <c r="AW879" s="105"/>
      <c r="AX879" s="105"/>
      <c r="AY879" s="105"/>
      <c r="AZ879" s="105"/>
      <c r="BA879" s="105"/>
      <c r="BB879" s="105"/>
      <c r="BC879" s="105"/>
      <c r="BD879" s="105"/>
    </row>
    <row r="880" spans="1:56" ht="75" x14ac:dyDescent="0.25">
      <c r="A880" s="6">
        <v>2</v>
      </c>
      <c r="B880" s="115" t="s">
        <v>3821</v>
      </c>
      <c r="C880" s="7" t="s">
        <v>2094</v>
      </c>
      <c r="D880" s="7" t="s">
        <v>2051</v>
      </c>
      <c r="E880" s="6">
        <v>876</v>
      </c>
      <c r="F880" s="7" t="s">
        <v>2142</v>
      </c>
      <c r="G880" s="8" t="s">
        <v>2143</v>
      </c>
      <c r="H880" s="169">
        <v>60.97</v>
      </c>
      <c r="I880" s="6" t="s">
        <v>37</v>
      </c>
      <c r="J880" s="9"/>
      <c r="K880" s="7" t="s">
        <v>2144</v>
      </c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194"/>
      <c r="AA880" s="9"/>
      <c r="AB880" s="9"/>
      <c r="AC880" s="9"/>
      <c r="AD880" s="268"/>
      <c r="AE880" s="268"/>
      <c r="AF880" s="268"/>
      <c r="AG880" s="268"/>
      <c r="AH880" s="268"/>
      <c r="AI880" s="268"/>
      <c r="AJ880" s="268"/>
      <c r="AK880" s="268"/>
      <c r="AL880" s="268"/>
      <c r="AM880" s="113"/>
      <c r="AN880" s="105"/>
      <c r="AO880" s="105"/>
      <c r="AP880" s="105"/>
      <c r="AQ880" s="105"/>
      <c r="AR880" s="105"/>
      <c r="AS880" s="105"/>
      <c r="AT880" s="105"/>
      <c r="AU880" s="105"/>
      <c r="AV880" s="105"/>
      <c r="AW880" s="105"/>
      <c r="AX880" s="105"/>
      <c r="AY880" s="105"/>
      <c r="AZ880" s="105"/>
      <c r="BA880" s="105"/>
      <c r="BB880" s="105"/>
      <c r="BC880" s="105"/>
      <c r="BD880" s="105"/>
    </row>
    <row r="881" spans="1:56" ht="75" x14ac:dyDescent="0.25">
      <c r="A881" s="6">
        <v>2</v>
      </c>
      <c r="B881" s="115" t="s">
        <v>3821</v>
      </c>
      <c r="C881" s="7" t="s">
        <v>2094</v>
      </c>
      <c r="D881" s="7" t="s">
        <v>2051</v>
      </c>
      <c r="E881" s="6">
        <v>877</v>
      </c>
      <c r="F881" s="7" t="s">
        <v>2145</v>
      </c>
      <c r="G881" s="8" t="s">
        <v>2146</v>
      </c>
      <c r="H881" s="169">
        <v>25.16</v>
      </c>
      <c r="I881" s="6" t="s">
        <v>37</v>
      </c>
      <c r="J881" s="9"/>
      <c r="K881" s="7" t="s">
        <v>2147</v>
      </c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194"/>
      <c r="AA881" s="9"/>
      <c r="AB881" s="9"/>
      <c r="AC881" s="9"/>
      <c r="AD881" s="9"/>
      <c r="AE881" s="268"/>
      <c r="AF881" s="268"/>
      <c r="AG881" s="268"/>
      <c r="AH881" s="268"/>
      <c r="AI881" s="268"/>
      <c r="AJ881" s="268"/>
      <c r="AK881" s="268"/>
      <c r="AL881" s="268"/>
      <c r="AM881" s="113"/>
      <c r="AN881" s="105"/>
      <c r="AO881" s="105"/>
      <c r="AP881" s="105"/>
      <c r="AQ881" s="105"/>
      <c r="AR881" s="105"/>
      <c r="AS881" s="105"/>
      <c r="AT881" s="105"/>
      <c r="AU881" s="105"/>
      <c r="AV881" s="105"/>
      <c r="AW881" s="105"/>
      <c r="AX881" s="105"/>
      <c r="AY881" s="105"/>
      <c r="AZ881" s="105"/>
      <c r="BA881" s="105"/>
      <c r="BB881" s="105"/>
      <c r="BC881" s="105"/>
      <c r="BD881" s="105"/>
    </row>
    <row r="882" spans="1:56" ht="75" x14ac:dyDescent="0.25">
      <c r="A882" s="6">
        <v>2</v>
      </c>
      <c r="B882" s="115" t="s">
        <v>3821</v>
      </c>
      <c r="C882" s="7" t="s">
        <v>2094</v>
      </c>
      <c r="D882" s="7" t="s">
        <v>2051</v>
      </c>
      <c r="E882" s="6">
        <v>878</v>
      </c>
      <c r="F882" s="7" t="s">
        <v>2148</v>
      </c>
      <c r="G882" s="8" t="s">
        <v>2149</v>
      </c>
      <c r="H882" s="169">
        <v>79.599999999999994</v>
      </c>
      <c r="I882" s="6" t="s">
        <v>37</v>
      </c>
      <c r="J882" s="9"/>
      <c r="K882" s="7" t="s">
        <v>2150</v>
      </c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194"/>
      <c r="AA882" s="9"/>
      <c r="AB882" s="9"/>
      <c r="AC882" s="9"/>
      <c r="AD882" s="9"/>
      <c r="AE882" s="9"/>
      <c r="AF882" s="9"/>
      <c r="AG882" s="268"/>
      <c r="AH882" s="268"/>
      <c r="AI882" s="268"/>
      <c r="AJ882" s="268"/>
      <c r="AK882" s="268"/>
      <c r="AL882" s="268"/>
      <c r="AM882" s="113"/>
      <c r="AN882" s="105"/>
      <c r="AO882" s="105"/>
      <c r="AP882" s="105"/>
      <c r="AQ882" s="105"/>
      <c r="AR882" s="105"/>
      <c r="AS882" s="105"/>
      <c r="AT882" s="105"/>
      <c r="AU882" s="105"/>
      <c r="AV882" s="105"/>
      <c r="AW882" s="105"/>
      <c r="AX882" s="105"/>
      <c r="AY882" s="105"/>
      <c r="AZ882" s="105"/>
      <c r="BA882" s="105"/>
      <c r="BB882" s="105"/>
      <c r="BC882" s="105"/>
      <c r="BD882" s="105"/>
    </row>
    <row r="883" spans="1:56" ht="60" x14ac:dyDescent="0.25">
      <c r="A883" s="6">
        <v>2</v>
      </c>
      <c r="B883" s="115" t="s">
        <v>3821</v>
      </c>
      <c r="C883" s="8" t="s">
        <v>2104</v>
      </c>
      <c r="D883" s="7" t="s">
        <v>2051</v>
      </c>
      <c r="E883" s="6">
        <v>879</v>
      </c>
      <c r="F883" s="8" t="s">
        <v>2151</v>
      </c>
      <c r="G883" s="8" t="s">
        <v>2152</v>
      </c>
      <c r="H883" s="169">
        <v>47.96</v>
      </c>
      <c r="I883" s="6" t="s">
        <v>37</v>
      </c>
      <c r="J883" s="9"/>
      <c r="K883" s="8" t="s">
        <v>2151</v>
      </c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194"/>
      <c r="AA883" s="9"/>
      <c r="AB883" s="9"/>
      <c r="AC883" s="9"/>
      <c r="AD883" s="9"/>
      <c r="AE883" s="9"/>
      <c r="AF883" s="9"/>
      <c r="AG883" s="268"/>
      <c r="AH883" s="268"/>
      <c r="AI883" s="268"/>
      <c r="AJ883" s="268"/>
      <c r="AK883" s="268"/>
      <c r="AL883" s="268"/>
      <c r="AM883" s="113"/>
      <c r="AN883" s="105"/>
      <c r="AO883" s="105"/>
      <c r="AP883" s="105"/>
      <c r="AQ883" s="105"/>
      <c r="AR883" s="105"/>
      <c r="AS883" s="105"/>
      <c r="AT883" s="105"/>
      <c r="AU883" s="105"/>
      <c r="AV883" s="105"/>
      <c r="AW883" s="105"/>
      <c r="AX883" s="105"/>
      <c r="AY883" s="105"/>
      <c r="AZ883" s="105"/>
      <c r="BA883" s="105"/>
      <c r="BB883" s="105"/>
      <c r="BC883" s="105"/>
      <c r="BD883" s="105"/>
    </row>
    <row r="884" spans="1:56" ht="165" x14ac:dyDescent="0.25">
      <c r="A884" s="6">
        <v>2</v>
      </c>
      <c r="B884" s="115" t="s">
        <v>3821</v>
      </c>
      <c r="C884" s="8" t="s">
        <v>2153</v>
      </c>
      <c r="D884" s="7" t="s">
        <v>2051</v>
      </c>
      <c r="E884" s="6">
        <v>880</v>
      </c>
      <c r="F884" s="8" t="s">
        <v>2154</v>
      </c>
      <c r="G884" s="8" t="s">
        <v>2155</v>
      </c>
      <c r="H884" s="192">
        <v>7890.06</v>
      </c>
      <c r="I884" s="6" t="s">
        <v>37</v>
      </c>
      <c r="J884" s="6"/>
      <c r="K884" s="8" t="s">
        <v>2156</v>
      </c>
      <c r="L884" s="9"/>
      <c r="M884" s="12" t="s">
        <v>2113</v>
      </c>
      <c r="N884" s="9"/>
      <c r="O884" s="12" t="s">
        <v>2157</v>
      </c>
      <c r="P884" s="9"/>
      <c r="Q884" s="9" t="s">
        <v>2158</v>
      </c>
      <c r="R884" s="9"/>
      <c r="S884" s="9" t="s">
        <v>2159</v>
      </c>
      <c r="T884" s="9"/>
      <c r="U884" s="9" t="s">
        <v>2160</v>
      </c>
      <c r="V884" s="9"/>
      <c r="W884" s="9" t="s">
        <v>2161</v>
      </c>
      <c r="X884" s="9"/>
      <c r="Y884" s="9"/>
      <c r="Z884" s="268"/>
      <c r="AA884" s="268"/>
      <c r="AB884" s="268"/>
      <c r="AC884" s="268"/>
      <c r="AD884" s="268"/>
      <c r="AE884" s="268"/>
      <c r="AF884" s="268"/>
      <c r="AG884" s="268"/>
      <c r="AH884" s="268"/>
      <c r="AI884" s="268"/>
      <c r="AJ884" s="268"/>
      <c r="AK884" s="268"/>
      <c r="AL884" s="268"/>
      <c r="AM884" s="113"/>
      <c r="AN884" s="105"/>
      <c r="AO884" s="105"/>
      <c r="AP884" s="105"/>
      <c r="AQ884" s="105"/>
      <c r="AR884" s="105"/>
      <c r="AS884" s="105"/>
      <c r="AT884" s="105"/>
      <c r="AU884" s="105"/>
      <c r="AV884" s="105"/>
      <c r="AW884" s="105"/>
      <c r="AX884" s="105"/>
      <c r="AY884" s="105"/>
      <c r="AZ884" s="105"/>
      <c r="BA884" s="105"/>
      <c r="BB884" s="105"/>
      <c r="BC884" s="105"/>
      <c r="BD884" s="105"/>
    </row>
    <row r="885" spans="1:56" ht="75" x14ac:dyDescent="0.25">
      <c r="A885" s="6">
        <v>2</v>
      </c>
      <c r="B885" s="115" t="s">
        <v>3821</v>
      </c>
      <c r="C885" s="7" t="s">
        <v>2153</v>
      </c>
      <c r="D885" s="7" t="s">
        <v>2051</v>
      </c>
      <c r="E885" s="6">
        <v>881</v>
      </c>
      <c r="F885" s="115" t="s">
        <v>3687</v>
      </c>
      <c r="G885" s="7" t="s">
        <v>2112</v>
      </c>
      <c r="H885" s="169">
        <v>4320.47</v>
      </c>
      <c r="I885" s="6" t="s">
        <v>37</v>
      </c>
      <c r="J885" s="9"/>
      <c r="K885" s="7" t="s">
        <v>2114</v>
      </c>
      <c r="L885" s="9"/>
      <c r="M885" s="9" t="s">
        <v>2162</v>
      </c>
      <c r="N885" s="9"/>
      <c r="O885" s="9" t="s">
        <v>2115</v>
      </c>
      <c r="P885" s="9"/>
      <c r="Q885" s="9" t="s">
        <v>2163</v>
      </c>
      <c r="R885" s="9"/>
      <c r="S885" s="9"/>
      <c r="T885" s="9"/>
      <c r="U885" s="9"/>
      <c r="V885" s="9"/>
      <c r="W885" s="9"/>
      <c r="X885" s="9"/>
      <c r="Y885" s="9"/>
      <c r="Z885" s="268"/>
      <c r="AA885" s="268"/>
      <c r="AB885" s="268"/>
      <c r="AC885" s="268"/>
      <c r="AD885" s="268"/>
      <c r="AE885" s="268"/>
      <c r="AF885" s="268"/>
      <c r="AG885" s="268"/>
      <c r="AH885" s="268"/>
      <c r="AI885" s="268"/>
      <c r="AJ885" s="268"/>
      <c r="AK885" s="268"/>
      <c r="AL885" s="268"/>
      <c r="AM885" s="113"/>
      <c r="AN885" s="105"/>
      <c r="AO885" s="105"/>
      <c r="AP885" s="105"/>
      <c r="AQ885" s="105"/>
      <c r="AR885" s="105"/>
      <c r="AS885" s="105"/>
      <c r="AT885" s="105"/>
      <c r="AU885" s="105"/>
      <c r="AV885" s="105"/>
      <c r="AW885" s="105"/>
      <c r="AX885" s="105"/>
      <c r="AY885" s="105"/>
      <c r="AZ885" s="105"/>
      <c r="BA885" s="105"/>
      <c r="BB885" s="105"/>
      <c r="BC885" s="105"/>
      <c r="BD885" s="105"/>
    </row>
    <row r="886" spans="1:56" ht="135" x14ac:dyDescent="0.25">
      <c r="A886" s="6">
        <v>2</v>
      </c>
      <c r="B886" s="115" t="s">
        <v>3821</v>
      </c>
      <c r="C886" s="7" t="s">
        <v>2153</v>
      </c>
      <c r="D886" s="7" t="s">
        <v>2051</v>
      </c>
      <c r="E886" s="6">
        <v>882</v>
      </c>
      <c r="F886" s="7" t="s">
        <v>2164</v>
      </c>
      <c r="G886" s="7" t="s">
        <v>2165</v>
      </c>
      <c r="H886" s="169">
        <v>4725.55</v>
      </c>
      <c r="I886" s="6" t="s">
        <v>37</v>
      </c>
      <c r="J886" s="9"/>
      <c r="K886" s="7" t="s">
        <v>2166</v>
      </c>
      <c r="L886" s="9"/>
      <c r="M886" s="9" t="s">
        <v>2162</v>
      </c>
      <c r="N886" s="9"/>
      <c r="O886" s="9" t="s">
        <v>2167</v>
      </c>
      <c r="P886" s="9"/>
      <c r="Q886" s="9" t="s">
        <v>2168</v>
      </c>
      <c r="R886" s="9"/>
      <c r="S886" s="9" t="s">
        <v>2169</v>
      </c>
      <c r="T886" s="9"/>
      <c r="U886" s="9" t="s">
        <v>2170</v>
      </c>
      <c r="V886" s="9"/>
      <c r="W886" s="9" t="s">
        <v>2171</v>
      </c>
      <c r="X886" s="9"/>
      <c r="Y886" s="9" t="s">
        <v>2172</v>
      </c>
      <c r="Z886" s="268"/>
      <c r="AA886" s="268" t="s">
        <v>2173</v>
      </c>
      <c r="AB886" s="268"/>
      <c r="AC886" s="268" t="s">
        <v>2174</v>
      </c>
      <c r="AD886" s="268"/>
      <c r="AE886" s="268" t="s">
        <v>2163</v>
      </c>
      <c r="AF886" s="268"/>
      <c r="AG886" s="268"/>
      <c r="AH886" s="268"/>
      <c r="AI886" s="268"/>
      <c r="AJ886" s="268"/>
      <c r="AK886" s="268"/>
      <c r="AL886" s="268"/>
      <c r="AM886" s="113"/>
      <c r="AN886" s="105"/>
      <c r="AO886" s="105"/>
      <c r="AP886" s="105"/>
      <c r="AQ886" s="105"/>
      <c r="AR886" s="105"/>
      <c r="AS886" s="105"/>
      <c r="AT886" s="105"/>
      <c r="AU886" s="105"/>
      <c r="AV886" s="105"/>
      <c r="AW886" s="105"/>
      <c r="AX886" s="105"/>
      <c r="AY886" s="105"/>
      <c r="AZ886" s="105"/>
      <c r="BA886" s="105"/>
      <c r="BB886" s="105"/>
      <c r="BC886" s="105"/>
      <c r="BD886" s="105"/>
    </row>
    <row r="887" spans="1:56" ht="90" x14ac:dyDescent="0.25">
      <c r="A887" s="6">
        <v>2</v>
      </c>
      <c r="B887" s="115" t="s">
        <v>3821</v>
      </c>
      <c r="C887" s="8" t="s">
        <v>2104</v>
      </c>
      <c r="D887" s="7" t="s">
        <v>2051</v>
      </c>
      <c r="E887" s="6">
        <v>883</v>
      </c>
      <c r="F887" s="8" t="s">
        <v>2175</v>
      </c>
      <c r="G887" s="8" t="s">
        <v>2176</v>
      </c>
      <c r="H887" s="169">
        <v>39.950000000000003</v>
      </c>
      <c r="I887" s="6" t="s">
        <v>37</v>
      </c>
      <c r="J887" s="9"/>
      <c r="K887" s="8" t="s">
        <v>2175</v>
      </c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268"/>
      <c r="AA887" s="268"/>
      <c r="AB887" s="268"/>
      <c r="AC887" s="268"/>
      <c r="AD887" s="268"/>
      <c r="AE887" s="268"/>
      <c r="AF887" s="268"/>
      <c r="AG887" s="268"/>
      <c r="AH887" s="268"/>
      <c r="AI887" s="268"/>
      <c r="AJ887" s="268"/>
      <c r="AK887" s="268"/>
      <c r="AL887" s="268"/>
      <c r="AM887" s="113"/>
      <c r="AN887" s="105"/>
      <c r="AO887" s="105"/>
      <c r="AP887" s="105"/>
      <c r="AQ887" s="105"/>
      <c r="AR887" s="105"/>
      <c r="AS887" s="105"/>
      <c r="AT887" s="105"/>
      <c r="AU887" s="105"/>
      <c r="AV887" s="105"/>
      <c r="AW887" s="105"/>
      <c r="AX887" s="105"/>
      <c r="AY887" s="105"/>
      <c r="AZ887" s="105"/>
      <c r="BA887" s="105"/>
      <c r="BB887" s="105"/>
      <c r="BC887" s="105"/>
      <c r="BD887" s="105"/>
    </row>
    <row r="888" spans="1:56" ht="210" x14ac:dyDescent="0.25">
      <c r="A888" s="6">
        <v>2</v>
      </c>
      <c r="B888" s="115" t="s">
        <v>3821</v>
      </c>
      <c r="C888" s="8" t="s">
        <v>2177</v>
      </c>
      <c r="D888" s="7" t="s">
        <v>2051</v>
      </c>
      <c r="E888" s="6">
        <v>884</v>
      </c>
      <c r="F888" s="8" t="s">
        <v>2178</v>
      </c>
      <c r="G888" s="7" t="s">
        <v>2179</v>
      </c>
      <c r="H888" s="169">
        <v>401.58</v>
      </c>
      <c r="I888" s="6" t="s">
        <v>37</v>
      </c>
      <c r="J888" s="9"/>
      <c r="K888" s="7" t="s">
        <v>2180</v>
      </c>
      <c r="L888" s="9"/>
      <c r="M888" s="9" t="s">
        <v>2181</v>
      </c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268"/>
      <c r="AA888" s="268"/>
      <c r="AB888" s="268"/>
      <c r="AC888" s="268"/>
      <c r="AD888" s="268"/>
      <c r="AE888" s="268"/>
      <c r="AF888" s="268"/>
      <c r="AG888" s="268"/>
      <c r="AH888" s="268"/>
      <c r="AI888" s="268"/>
      <c r="AJ888" s="268"/>
      <c r="AK888" s="268"/>
      <c r="AL888" s="268"/>
      <c r="AM888" s="113"/>
      <c r="AN888" s="105"/>
      <c r="AO888" s="105"/>
      <c r="AP888" s="105"/>
      <c r="AQ888" s="105"/>
      <c r="AR888" s="105"/>
      <c r="AS888" s="105"/>
      <c r="AT888" s="105"/>
      <c r="AU888" s="105"/>
      <c r="AV888" s="105"/>
      <c r="AW888" s="105"/>
      <c r="AX888" s="105"/>
      <c r="AY888" s="105"/>
      <c r="AZ888" s="105"/>
      <c r="BA888" s="105"/>
      <c r="BB888" s="105"/>
      <c r="BC888" s="105"/>
      <c r="BD888" s="105"/>
    </row>
    <row r="889" spans="1:56" ht="75" x14ac:dyDescent="0.25">
      <c r="A889" s="6">
        <v>2</v>
      </c>
      <c r="B889" s="115" t="s">
        <v>3821</v>
      </c>
      <c r="C889" s="7" t="s">
        <v>2094</v>
      </c>
      <c r="D889" s="7" t="s">
        <v>2051</v>
      </c>
      <c r="E889" s="6">
        <v>885</v>
      </c>
      <c r="F889" s="7" t="s">
        <v>2182</v>
      </c>
      <c r="G889" s="8" t="s">
        <v>2183</v>
      </c>
      <c r="H889" s="169">
        <v>36.229999999999997</v>
      </c>
      <c r="I889" s="6" t="s">
        <v>37</v>
      </c>
      <c r="J889" s="9"/>
      <c r="K889" s="7" t="s">
        <v>1049</v>
      </c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268"/>
      <c r="AA889" s="268"/>
      <c r="AB889" s="268"/>
      <c r="AC889" s="268"/>
      <c r="AD889" s="268"/>
      <c r="AE889" s="268"/>
      <c r="AF889" s="268"/>
      <c r="AG889" s="268"/>
      <c r="AH889" s="268"/>
      <c r="AI889" s="268"/>
      <c r="AJ889" s="268"/>
      <c r="AK889" s="268"/>
      <c r="AL889" s="268"/>
      <c r="AM889" s="113"/>
      <c r="AN889" s="105"/>
      <c r="AO889" s="105"/>
      <c r="AP889" s="105"/>
      <c r="AQ889" s="105"/>
      <c r="AR889" s="105"/>
      <c r="AS889" s="105"/>
      <c r="AT889" s="105"/>
      <c r="AU889" s="105"/>
      <c r="AV889" s="105"/>
      <c r="AW889" s="105"/>
      <c r="AX889" s="105"/>
      <c r="AY889" s="105"/>
      <c r="AZ889" s="105"/>
      <c r="BA889" s="105"/>
      <c r="BB889" s="105"/>
      <c r="BC889" s="105"/>
      <c r="BD889" s="105"/>
    </row>
    <row r="890" spans="1:56" ht="75" x14ac:dyDescent="0.25">
      <c r="A890" s="6">
        <v>2</v>
      </c>
      <c r="B890" s="115" t="s">
        <v>3821</v>
      </c>
      <c r="C890" s="7" t="s">
        <v>2094</v>
      </c>
      <c r="D890" s="7" t="s">
        <v>2051</v>
      </c>
      <c r="E890" s="6">
        <v>886</v>
      </c>
      <c r="F890" s="7" t="s">
        <v>2184</v>
      </c>
      <c r="G890" s="8" t="s">
        <v>2185</v>
      </c>
      <c r="H890" s="169">
        <v>79.34</v>
      </c>
      <c r="I890" s="6" t="s">
        <v>37</v>
      </c>
      <c r="J890" s="9"/>
      <c r="K890" s="7" t="s">
        <v>2186</v>
      </c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268"/>
      <c r="AA890" s="268"/>
      <c r="AB890" s="268"/>
      <c r="AC890" s="268"/>
      <c r="AD890" s="268"/>
      <c r="AE890" s="268"/>
      <c r="AF890" s="268"/>
      <c r="AG890" s="268"/>
      <c r="AH890" s="268"/>
      <c r="AI890" s="268"/>
      <c r="AJ890" s="268"/>
      <c r="AK890" s="268"/>
      <c r="AL890" s="268"/>
      <c r="AM890" s="113"/>
      <c r="AN890" s="105"/>
      <c r="AO890" s="105"/>
      <c r="AP890" s="105"/>
      <c r="AQ890" s="105"/>
      <c r="AR890" s="105"/>
      <c r="AS890" s="105"/>
      <c r="AT890" s="105"/>
      <c r="AU890" s="105"/>
      <c r="AV890" s="105"/>
      <c r="AW890" s="105"/>
      <c r="AX890" s="105"/>
      <c r="AY890" s="105"/>
      <c r="AZ890" s="105"/>
      <c r="BA890" s="105"/>
      <c r="BB890" s="105"/>
      <c r="BC890" s="105"/>
      <c r="BD890" s="105"/>
    </row>
    <row r="891" spans="1:56" ht="75" x14ac:dyDescent="0.25">
      <c r="A891" s="6">
        <v>2</v>
      </c>
      <c r="B891" s="115" t="s">
        <v>3821</v>
      </c>
      <c r="C891" s="7" t="s">
        <v>2094</v>
      </c>
      <c r="D891" s="7" t="s">
        <v>2051</v>
      </c>
      <c r="E891" s="6">
        <v>887</v>
      </c>
      <c r="F891" s="7" t="s">
        <v>2187</v>
      </c>
      <c r="G891" s="8" t="s">
        <v>2188</v>
      </c>
      <c r="H891" s="169">
        <v>36.18</v>
      </c>
      <c r="I891" s="6" t="s">
        <v>37</v>
      </c>
      <c r="J891" s="9"/>
      <c r="K891" s="7" t="s">
        <v>2189</v>
      </c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268"/>
      <c r="AA891" s="268"/>
      <c r="AB891" s="268"/>
      <c r="AC891" s="268"/>
      <c r="AD891" s="268"/>
      <c r="AE891" s="268"/>
      <c r="AF891" s="268"/>
      <c r="AG891" s="268"/>
      <c r="AH891" s="268"/>
      <c r="AI891" s="268"/>
      <c r="AJ891" s="268"/>
      <c r="AK891" s="268"/>
      <c r="AL891" s="268"/>
      <c r="AM891" s="116"/>
      <c r="AN891" s="105"/>
      <c r="AO891" s="105"/>
      <c r="AP891" s="105"/>
      <c r="AQ891" s="105"/>
      <c r="AR891" s="105"/>
      <c r="AS891" s="105"/>
      <c r="AT891" s="105"/>
      <c r="AU891" s="105"/>
      <c r="AV891" s="105"/>
      <c r="AW891" s="105"/>
      <c r="AX891" s="105"/>
      <c r="AY891" s="105"/>
      <c r="AZ891" s="105"/>
      <c r="BA891" s="105"/>
      <c r="BB891" s="105"/>
      <c r="BC891" s="105"/>
      <c r="BD891" s="105"/>
    </row>
    <row r="892" spans="1:56" ht="90" x14ac:dyDescent="0.25">
      <c r="A892" s="6">
        <v>2</v>
      </c>
      <c r="B892" s="115" t="s">
        <v>3821</v>
      </c>
      <c r="C892" s="8" t="s">
        <v>2190</v>
      </c>
      <c r="D892" s="7" t="s">
        <v>2051</v>
      </c>
      <c r="E892" s="6">
        <v>888</v>
      </c>
      <c r="F892" s="8" t="s">
        <v>2191</v>
      </c>
      <c r="G892" s="8" t="s">
        <v>2192</v>
      </c>
      <c r="H892" s="114">
        <v>51.46</v>
      </c>
      <c r="I892" s="114" t="s">
        <v>37</v>
      </c>
      <c r="J892" s="12"/>
      <c r="K892" s="8" t="s">
        <v>2193</v>
      </c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268"/>
      <c r="AA892" s="268"/>
      <c r="AB892" s="268"/>
      <c r="AC892" s="268"/>
      <c r="AD892" s="268"/>
      <c r="AE892" s="268"/>
      <c r="AF892" s="268"/>
      <c r="AG892" s="268"/>
      <c r="AH892" s="268"/>
      <c r="AI892" s="268"/>
      <c r="AJ892" s="268"/>
      <c r="AK892" s="268"/>
      <c r="AL892" s="268"/>
      <c r="AM892" s="116"/>
      <c r="AN892" s="105"/>
      <c r="AO892" s="105"/>
      <c r="AP892" s="105"/>
      <c r="AQ892" s="105"/>
      <c r="AR892" s="105"/>
      <c r="AS892" s="105"/>
      <c r="AT892" s="105"/>
      <c r="AU892" s="105"/>
      <c r="AV892" s="105"/>
      <c r="AW892" s="105"/>
      <c r="AX892" s="105"/>
      <c r="AY892" s="105"/>
      <c r="AZ892" s="105"/>
      <c r="BA892" s="105"/>
      <c r="BB892" s="105"/>
      <c r="BC892" s="105"/>
      <c r="BD892" s="105"/>
    </row>
    <row r="893" spans="1:56" ht="105" x14ac:dyDescent="0.25">
      <c r="A893" s="6">
        <v>2</v>
      </c>
      <c r="B893" s="115" t="s">
        <v>3821</v>
      </c>
      <c r="C893" s="7" t="s">
        <v>2094</v>
      </c>
      <c r="D893" s="7" t="s">
        <v>2051</v>
      </c>
      <c r="E893" s="6">
        <v>889</v>
      </c>
      <c r="F893" s="7" t="s">
        <v>2194</v>
      </c>
      <c r="G893" s="8" t="s">
        <v>2195</v>
      </c>
      <c r="H893" s="169">
        <v>40</v>
      </c>
      <c r="I893" s="6" t="s">
        <v>37</v>
      </c>
      <c r="J893" s="9"/>
      <c r="K893" s="7" t="s">
        <v>2196</v>
      </c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268"/>
      <c r="AA893" s="268"/>
      <c r="AB893" s="268"/>
      <c r="AC893" s="268"/>
      <c r="AD893" s="268"/>
      <c r="AE893" s="268"/>
      <c r="AF893" s="268"/>
      <c r="AG893" s="268"/>
      <c r="AH893" s="268"/>
      <c r="AI893" s="268"/>
      <c r="AJ893" s="268"/>
      <c r="AK893" s="268"/>
      <c r="AL893" s="268"/>
      <c r="AM893" s="116"/>
      <c r="AN893" s="105"/>
      <c r="AO893" s="105"/>
      <c r="AP893" s="105"/>
      <c r="AQ893" s="105"/>
      <c r="AR893" s="105"/>
      <c r="AS893" s="105"/>
      <c r="AT893" s="105"/>
      <c r="AU893" s="105"/>
      <c r="AV893" s="105"/>
      <c r="AW893" s="105"/>
      <c r="AX893" s="105"/>
      <c r="AY893" s="105"/>
      <c r="AZ893" s="105"/>
      <c r="BA893" s="105"/>
      <c r="BB893" s="105"/>
      <c r="BC893" s="105"/>
      <c r="BD893" s="105"/>
    </row>
    <row r="894" spans="1:56" ht="90" x14ac:dyDescent="0.25">
      <c r="A894" s="6">
        <v>2</v>
      </c>
      <c r="B894" s="115" t="s">
        <v>3821</v>
      </c>
      <c r="C894" s="8" t="s">
        <v>2104</v>
      </c>
      <c r="D894" s="7" t="s">
        <v>2051</v>
      </c>
      <c r="E894" s="6">
        <v>890</v>
      </c>
      <c r="F894" s="8" t="s">
        <v>3688</v>
      </c>
      <c r="G894" s="8" t="s">
        <v>2122</v>
      </c>
      <c r="H894" s="169">
        <v>42</v>
      </c>
      <c r="I894" s="6" t="s">
        <v>37</v>
      </c>
      <c r="J894" s="9"/>
      <c r="K894" s="8" t="s">
        <v>2197</v>
      </c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268"/>
      <c r="AA894" s="268"/>
      <c r="AB894" s="268"/>
      <c r="AC894" s="268"/>
      <c r="AD894" s="268"/>
      <c r="AE894" s="268"/>
      <c r="AF894" s="268"/>
      <c r="AG894" s="268"/>
      <c r="AH894" s="268"/>
      <c r="AI894" s="268"/>
      <c r="AJ894" s="268"/>
      <c r="AK894" s="268"/>
      <c r="AL894" s="268"/>
      <c r="AM894" s="116"/>
      <c r="AN894" s="105"/>
      <c r="AO894" s="105"/>
      <c r="AP894" s="105"/>
      <c r="AQ894" s="105"/>
      <c r="AR894" s="105"/>
      <c r="AS894" s="105"/>
      <c r="AT894" s="105"/>
      <c r="AU894" s="105"/>
      <c r="AV894" s="105"/>
      <c r="AW894" s="105"/>
      <c r="AX894" s="105"/>
      <c r="AY894" s="105"/>
      <c r="AZ894" s="105"/>
      <c r="BA894" s="105"/>
      <c r="BB894" s="105"/>
      <c r="BC894" s="105"/>
      <c r="BD894" s="105"/>
    </row>
    <row r="895" spans="1:56" ht="90" x14ac:dyDescent="0.25">
      <c r="A895" s="6">
        <v>2</v>
      </c>
      <c r="B895" s="115" t="s">
        <v>3821</v>
      </c>
      <c r="C895" s="8" t="s">
        <v>2104</v>
      </c>
      <c r="D895" s="7" t="s">
        <v>2051</v>
      </c>
      <c r="E895" s="6">
        <v>891</v>
      </c>
      <c r="F895" s="8" t="s">
        <v>2198</v>
      </c>
      <c r="G895" s="8" t="s">
        <v>2199</v>
      </c>
      <c r="H895" s="169">
        <v>47.96</v>
      </c>
      <c r="I895" s="6" t="s">
        <v>37</v>
      </c>
      <c r="J895" s="9"/>
      <c r="K895" s="8" t="s">
        <v>2198</v>
      </c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268"/>
      <c r="AA895" s="268"/>
      <c r="AB895" s="268"/>
      <c r="AC895" s="268"/>
      <c r="AD895" s="268"/>
      <c r="AE895" s="268"/>
      <c r="AF895" s="268"/>
      <c r="AG895" s="268"/>
      <c r="AH895" s="268"/>
      <c r="AI895" s="268"/>
      <c r="AJ895" s="268"/>
      <c r="AK895" s="268"/>
      <c r="AL895" s="268"/>
      <c r="AM895" s="116"/>
      <c r="AN895" s="105"/>
      <c r="AO895" s="105"/>
      <c r="AP895" s="105"/>
      <c r="AQ895" s="105"/>
      <c r="AR895" s="105"/>
      <c r="AS895" s="105"/>
      <c r="AT895" s="105"/>
      <c r="AU895" s="105"/>
      <c r="AV895" s="105"/>
      <c r="AW895" s="105"/>
      <c r="AX895" s="105"/>
      <c r="AY895" s="105"/>
      <c r="AZ895" s="105"/>
      <c r="BA895" s="105"/>
      <c r="BB895" s="105"/>
      <c r="BC895" s="105"/>
      <c r="BD895" s="105"/>
    </row>
    <row r="896" spans="1:56" ht="90" x14ac:dyDescent="0.25">
      <c r="A896" s="6">
        <v>2</v>
      </c>
      <c r="B896" s="115" t="s">
        <v>3821</v>
      </c>
      <c r="C896" s="8" t="s">
        <v>2104</v>
      </c>
      <c r="D896" s="7" t="s">
        <v>2051</v>
      </c>
      <c r="E896" s="6">
        <v>892</v>
      </c>
      <c r="F896" s="8" t="s">
        <v>2200</v>
      </c>
      <c r="G896" s="8" t="s">
        <v>2201</v>
      </c>
      <c r="H896" s="169">
        <v>41.67</v>
      </c>
      <c r="I896" s="6" t="s">
        <v>37</v>
      </c>
      <c r="J896" s="9"/>
      <c r="K896" s="8" t="s">
        <v>2200</v>
      </c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268"/>
      <c r="AA896" s="268"/>
      <c r="AB896" s="268"/>
      <c r="AC896" s="268"/>
      <c r="AD896" s="268"/>
      <c r="AE896" s="268"/>
      <c r="AF896" s="268"/>
      <c r="AG896" s="268"/>
      <c r="AH896" s="268"/>
      <c r="AI896" s="268"/>
      <c r="AJ896" s="268"/>
      <c r="AK896" s="268"/>
      <c r="AL896" s="268"/>
      <c r="AM896" s="116"/>
      <c r="AN896" s="105"/>
      <c r="AO896" s="105"/>
      <c r="AP896" s="105"/>
      <c r="AQ896" s="105"/>
      <c r="AR896" s="105"/>
      <c r="AS896" s="105"/>
      <c r="AT896" s="105"/>
      <c r="AU896" s="105"/>
      <c r="AV896" s="105"/>
      <c r="AW896" s="105"/>
      <c r="AX896" s="105"/>
      <c r="AY896" s="105"/>
      <c r="AZ896" s="105"/>
      <c r="BA896" s="105"/>
      <c r="BB896" s="105"/>
      <c r="BC896" s="105"/>
      <c r="BD896" s="105"/>
    </row>
    <row r="897" spans="1:56" ht="90" x14ac:dyDescent="0.25">
      <c r="A897" s="6">
        <v>2</v>
      </c>
      <c r="B897" s="115" t="s">
        <v>3821</v>
      </c>
      <c r="C897" s="7" t="s">
        <v>2094</v>
      </c>
      <c r="D897" s="7" t="s">
        <v>2051</v>
      </c>
      <c r="E897" s="6">
        <v>893</v>
      </c>
      <c r="F897" s="7" t="s">
        <v>2202</v>
      </c>
      <c r="G897" s="8" t="s">
        <v>2203</v>
      </c>
      <c r="H897" s="169">
        <v>78.47</v>
      </c>
      <c r="I897" s="6" t="s">
        <v>37</v>
      </c>
      <c r="J897" s="9"/>
      <c r="K897" s="7" t="s">
        <v>2204</v>
      </c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268"/>
      <c r="AA897" s="268"/>
      <c r="AB897" s="268"/>
      <c r="AC897" s="268"/>
      <c r="AD897" s="268"/>
      <c r="AE897" s="268"/>
      <c r="AF897" s="268"/>
      <c r="AG897" s="268"/>
      <c r="AH897" s="268"/>
      <c r="AI897" s="268"/>
      <c r="AJ897" s="268"/>
      <c r="AK897" s="268"/>
      <c r="AL897" s="268"/>
      <c r="AM897" s="116"/>
      <c r="AN897" s="105"/>
      <c r="AO897" s="105"/>
      <c r="AP897" s="105"/>
      <c r="AQ897" s="105"/>
      <c r="AR897" s="105"/>
      <c r="AS897" s="105"/>
      <c r="AT897" s="105"/>
      <c r="AU897" s="105"/>
      <c r="AV897" s="105"/>
      <c r="AW897" s="105"/>
      <c r="AX897" s="105"/>
      <c r="AY897" s="105"/>
      <c r="AZ897" s="105"/>
      <c r="BA897" s="105"/>
      <c r="BB897" s="105"/>
      <c r="BC897" s="105"/>
      <c r="BD897" s="105"/>
    </row>
    <row r="898" spans="1:56" ht="45" x14ac:dyDescent="0.25">
      <c r="A898" s="6">
        <v>2</v>
      </c>
      <c r="B898" s="115" t="s">
        <v>3821</v>
      </c>
      <c r="C898" s="8" t="s">
        <v>2104</v>
      </c>
      <c r="D898" s="7" t="s">
        <v>2051</v>
      </c>
      <c r="E898" s="6">
        <v>894</v>
      </c>
      <c r="F898" s="8" t="s">
        <v>2205</v>
      </c>
      <c r="G898" s="8" t="s">
        <v>2206</v>
      </c>
      <c r="H898" s="169">
        <v>48.58</v>
      </c>
      <c r="I898" s="6" t="s">
        <v>37</v>
      </c>
      <c r="J898" s="9"/>
      <c r="K898" s="8" t="s">
        <v>2205</v>
      </c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268"/>
      <c r="AA898" s="268"/>
      <c r="AB898" s="268"/>
      <c r="AC898" s="268"/>
      <c r="AD898" s="268"/>
      <c r="AE898" s="268"/>
      <c r="AF898" s="268"/>
      <c r="AG898" s="268"/>
      <c r="AH898" s="268"/>
      <c r="AI898" s="268"/>
      <c r="AJ898" s="268"/>
      <c r="AK898" s="268"/>
      <c r="AL898" s="268"/>
      <c r="AM898" s="116"/>
      <c r="AN898" s="32"/>
      <c r="AO898" s="32"/>
      <c r="AP898" s="32"/>
      <c r="AQ898" s="32"/>
      <c r="AR898" s="32"/>
      <c r="AS898" s="32"/>
      <c r="AT898" s="32"/>
      <c r="AU898" s="32"/>
      <c r="AV898" s="32"/>
      <c r="AW898" s="32"/>
      <c r="AX898" s="32"/>
      <c r="AY898" s="32"/>
      <c r="AZ898" s="32"/>
      <c r="BA898" s="32"/>
      <c r="BB898" s="32"/>
      <c r="BC898" s="32"/>
      <c r="BD898" s="32"/>
    </row>
    <row r="899" spans="1:56" ht="105" x14ac:dyDescent="0.25">
      <c r="A899" s="6">
        <v>2</v>
      </c>
      <c r="B899" s="115" t="s">
        <v>3821</v>
      </c>
      <c r="C899" s="7" t="s">
        <v>2207</v>
      </c>
      <c r="D899" s="7" t="s">
        <v>2051</v>
      </c>
      <c r="E899" s="6">
        <v>895</v>
      </c>
      <c r="F899" s="8" t="s">
        <v>2208</v>
      </c>
      <c r="G899" s="7" t="s">
        <v>2209</v>
      </c>
      <c r="H899" s="169">
        <v>909</v>
      </c>
      <c r="I899" s="6" t="s">
        <v>37</v>
      </c>
      <c r="J899" s="9"/>
      <c r="K899" s="7" t="s">
        <v>2210</v>
      </c>
      <c r="L899" s="11" t="s">
        <v>2211</v>
      </c>
      <c r="M899" s="9" t="s">
        <v>2212</v>
      </c>
      <c r="N899" s="11" t="s">
        <v>2213</v>
      </c>
      <c r="O899" s="9" t="s">
        <v>2214</v>
      </c>
      <c r="P899" s="11" t="s">
        <v>2215</v>
      </c>
      <c r="Q899" s="9"/>
      <c r="R899" s="9"/>
      <c r="S899" s="9"/>
      <c r="T899" s="9"/>
      <c r="U899" s="9"/>
      <c r="V899" s="9"/>
      <c r="W899" s="9"/>
      <c r="X899" s="9"/>
      <c r="Y899" s="9"/>
      <c r="Z899" s="268"/>
      <c r="AA899" s="268"/>
      <c r="AB899" s="268"/>
      <c r="AC899" s="268"/>
      <c r="AD899" s="268"/>
      <c r="AE899" s="268"/>
      <c r="AF899" s="268"/>
      <c r="AG899" s="268"/>
      <c r="AH899" s="268"/>
      <c r="AI899" s="268"/>
      <c r="AJ899" s="268"/>
      <c r="AK899" s="268"/>
      <c r="AL899" s="268"/>
      <c r="AM899" s="116"/>
      <c r="AN899" s="32"/>
      <c r="AO899" s="32"/>
      <c r="AP899" s="32"/>
      <c r="AQ899" s="32"/>
      <c r="AR899" s="32"/>
      <c r="AS899" s="32"/>
      <c r="AT899" s="32"/>
      <c r="AU899" s="32"/>
      <c r="AV899" s="32"/>
      <c r="AW899" s="32"/>
      <c r="AX899" s="32"/>
      <c r="AY899" s="32"/>
      <c r="AZ899" s="32"/>
      <c r="BA899" s="32"/>
      <c r="BB899" s="32"/>
      <c r="BC899" s="32"/>
      <c r="BD899" s="32"/>
    </row>
    <row r="900" spans="1:56" ht="60" x14ac:dyDescent="0.25">
      <c r="A900" s="6">
        <v>2</v>
      </c>
      <c r="B900" s="115" t="s">
        <v>3821</v>
      </c>
      <c r="C900" s="8" t="s">
        <v>2104</v>
      </c>
      <c r="D900" s="7" t="s">
        <v>2051</v>
      </c>
      <c r="E900" s="6">
        <v>896</v>
      </c>
      <c r="F900" s="8" t="s">
        <v>2216</v>
      </c>
      <c r="G900" s="8" t="s">
        <v>2217</v>
      </c>
      <c r="H900" s="169">
        <v>39.97</v>
      </c>
      <c r="I900" s="6" t="s">
        <v>37</v>
      </c>
      <c r="J900" s="9"/>
      <c r="K900" s="8" t="s">
        <v>2216</v>
      </c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268"/>
      <c r="AA900" s="268"/>
      <c r="AB900" s="268"/>
      <c r="AC900" s="268"/>
      <c r="AD900" s="268"/>
      <c r="AE900" s="268"/>
      <c r="AF900" s="268"/>
      <c r="AG900" s="268"/>
      <c r="AH900" s="268"/>
      <c r="AI900" s="268"/>
      <c r="AJ900" s="268"/>
      <c r="AK900" s="268"/>
      <c r="AL900" s="268"/>
      <c r="AM900" s="116"/>
      <c r="AN900" s="32"/>
      <c r="AO900" s="32"/>
      <c r="AP900" s="32"/>
      <c r="AQ900" s="32"/>
      <c r="AR900" s="32"/>
      <c r="AS900" s="32"/>
      <c r="AT900" s="32"/>
      <c r="AU900" s="32"/>
      <c r="AV900" s="32"/>
      <c r="AW900" s="32"/>
      <c r="AX900" s="32"/>
      <c r="AY900" s="32"/>
      <c r="AZ900" s="32"/>
      <c r="BA900" s="32"/>
      <c r="BB900" s="32"/>
      <c r="BC900" s="32"/>
      <c r="BD900" s="32"/>
    </row>
    <row r="901" spans="1:56" ht="210" x14ac:dyDescent="0.25">
      <c r="A901" s="6">
        <v>2</v>
      </c>
      <c r="B901" s="115" t="s">
        <v>3821</v>
      </c>
      <c r="C901" s="7" t="s">
        <v>2094</v>
      </c>
      <c r="D901" s="7" t="s">
        <v>2051</v>
      </c>
      <c r="E901" s="6">
        <v>897</v>
      </c>
      <c r="F901" s="7" t="s">
        <v>2218</v>
      </c>
      <c r="G901" s="7" t="s">
        <v>2219</v>
      </c>
      <c r="H901" s="169">
        <v>37.03</v>
      </c>
      <c r="I901" s="6" t="s">
        <v>37</v>
      </c>
      <c r="J901" s="9"/>
      <c r="K901" s="7" t="s">
        <v>2220</v>
      </c>
      <c r="L901" s="9"/>
      <c r="M901" s="9" t="s">
        <v>2221</v>
      </c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268"/>
      <c r="AA901" s="268"/>
      <c r="AB901" s="268"/>
      <c r="AC901" s="268"/>
      <c r="AD901" s="268"/>
      <c r="AE901" s="268"/>
      <c r="AF901" s="268"/>
      <c r="AG901" s="268"/>
      <c r="AH901" s="268"/>
      <c r="AI901" s="268"/>
      <c r="AJ901" s="268"/>
      <c r="AK901" s="268"/>
      <c r="AL901" s="268"/>
      <c r="AM901" s="116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</row>
    <row r="902" spans="1:56" ht="75" x14ac:dyDescent="0.25">
      <c r="A902" s="6">
        <v>2</v>
      </c>
      <c r="B902" s="115" t="s">
        <v>3821</v>
      </c>
      <c r="C902" s="14" t="s">
        <v>2228</v>
      </c>
      <c r="D902" s="21" t="s">
        <v>2051</v>
      </c>
      <c r="E902" s="6">
        <v>898</v>
      </c>
      <c r="F902" s="7" t="s">
        <v>2229</v>
      </c>
      <c r="G902" s="14" t="s">
        <v>2230</v>
      </c>
      <c r="H902" s="168">
        <v>1050.6500000000001</v>
      </c>
      <c r="I902" s="13" t="s">
        <v>37</v>
      </c>
      <c r="J902" s="16"/>
      <c r="K902" s="14" t="s">
        <v>2231</v>
      </c>
      <c r="L902" s="16">
        <v>1887584</v>
      </c>
      <c r="M902" s="16" t="s">
        <v>2232</v>
      </c>
      <c r="N902" s="16">
        <v>1163729</v>
      </c>
      <c r="O902" s="16" t="s">
        <v>2233</v>
      </c>
      <c r="P902" s="16">
        <v>2293948</v>
      </c>
      <c r="Q902" s="16"/>
      <c r="R902" s="16"/>
      <c r="S902" s="16"/>
      <c r="T902" s="16"/>
      <c r="U902" s="16"/>
      <c r="V902" s="16"/>
      <c r="W902" s="16"/>
      <c r="X902" s="16"/>
      <c r="Y902" s="16"/>
      <c r="Z902" s="195"/>
      <c r="AA902" s="195"/>
      <c r="AB902" s="195"/>
      <c r="AC902" s="195"/>
      <c r="AD902" s="195"/>
      <c r="AE902" s="195"/>
      <c r="AF902" s="195"/>
      <c r="AG902" s="195"/>
      <c r="AH902" s="195"/>
      <c r="AI902" s="195"/>
      <c r="AJ902" s="195"/>
      <c r="AK902" s="195"/>
      <c r="AL902" s="195"/>
      <c r="AM902" s="145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</row>
    <row r="903" spans="1:56" ht="60" x14ac:dyDescent="0.25">
      <c r="A903" s="6">
        <v>2</v>
      </c>
      <c r="B903" s="115" t="s">
        <v>3821</v>
      </c>
      <c r="C903" s="14" t="s">
        <v>2234</v>
      </c>
      <c r="D903" s="14" t="s">
        <v>2051</v>
      </c>
      <c r="E903" s="6">
        <v>899</v>
      </c>
      <c r="F903" s="7" t="s">
        <v>2235</v>
      </c>
      <c r="G903" s="14" t="s">
        <v>2236</v>
      </c>
      <c r="H903" s="168">
        <v>2278.58</v>
      </c>
      <c r="I903" s="13" t="s">
        <v>37</v>
      </c>
      <c r="J903" s="16"/>
      <c r="K903" s="14" t="s">
        <v>2237</v>
      </c>
      <c r="L903" s="16"/>
      <c r="M903" s="16" t="s">
        <v>2238</v>
      </c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95"/>
      <c r="AA903" s="195"/>
      <c r="AB903" s="195"/>
      <c r="AC903" s="195"/>
      <c r="AD903" s="195"/>
      <c r="AE903" s="195"/>
      <c r="AF903" s="195"/>
      <c r="AG903" s="195"/>
      <c r="AH903" s="195"/>
      <c r="AI903" s="195"/>
      <c r="AJ903" s="195"/>
      <c r="AK903" s="195"/>
      <c r="AL903" s="195"/>
      <c r="AM903" s="145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</row>
    <row r="904" spans="1:56" ht="45" x14ac:dyDescent="0.25">
      <c r="A904" s="6">
        <v>2</v>
      </c>
      <c r="B904" s="115" t="s">
        <v>3821</v>
      </c>
      <c r="C904" s="14" t="s">
        <v>2234</v>
      </c>
      <c r="D904" s="14" t="s">
        <v>2051</v>
      </c>
      <c r="E904" s="6">
        <v>900</v>
      </c>
      <c r="F904" s="7" t="s">
        <v>2239</v>
      </c>
      <c r="G904" s="14" t="s">
        <v>2240</v>
      </c>
      <c r="H904" s="168">
        <v>814.01</v>
      </c>
      <c r="I904" s="13" t="s">
        <v>37</v>
      </c>
      <c r="J904" s="16"/>
      <c r="K904" s="14" t="s">
        <v>2241</v>
      </c>
      <c r="L904" s="16">
        <v>1130166</v>
      </c>
      <c r="M904" s="16" t="s">
        <v>2242</v>
      </c>
      <c r="N904" s="16">
        <v>1027053</v>
      </c>
      <c r="O904" s="16" t="s">
        <v>2243</v>
      </c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95"/>
      <c r="AA904" s="195"/>
      <c r="AB904" s="195"/>
      <c r="AC904" s="195"/>
      <c r="AD904" s="195"/>
      <c r="AE904" s="195"/>
      <c r="AF904" s="195"/>
      <c r="AG904" s="195"/>
      <c r="AH904" s="195"/>
      <c r="AI904" s="195"/>
      <c r="AJ904" s="195"/>
      <c r="AK904" s="195"/>
      <c r="AL904" s="195"/>
      <c r="AM904" s="116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</row>
    <row r="905" spans="1:56" ht="75" x14ac:dyDescent="0.25">
      <c r="A905" s="6">
        <v>2</v>
      </c>
      <c r="B905" s="115" t="s">
        <v>3821</v>
      </c>
      <c r="C905" s="23" t="s">
        <v>2249</v>
      </c>
      <c r="D905" s="14" t="s">
        <v>2051</v>
      </c>
      <c r="E905" s="6">
        <v>901</v>
      </c>
      <c r="F905" s="8" t="s">
        <v>2250</v>
      </c>
      <c r="G905" s="14" t="s">
        <v>2251</v>
      </c>
      <c r="H905" s="168">
        <v>451.96</v>
      </c>
      <c r="I905" s="13" t="s">
        <v>37</v>
      </c>
      <c r="J905" s="16"/>
      <c r="K905" s="14" t="s">
        <v>2252</v>
      </c>
      <c r="L905" s="16">
        <v>781447</v>
      </c>
      <c r="M905" s="16" t="s">
        <v>2253</v>
      </c>
      <c r="N905" s="16">
        <v>2158432</v>
      </c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95"/>
      <c r="AA905" s="195"/>
      <c r="AB905" s="195"/>
      <c r="AC905" s="195"/>
      <c r="AD905" s="195"/>
      <c r="AE905" s="195"/>
      <c r="AF905" s="195"/>
      <c r="AG905" s="195"/>
      <c r="AH905" s="195"/>
      <c r="AI905" s="195"/>
      <c r="AJ905" s="195"/>
      <c r="AK905" s="195"/>
      <c r="AL905" s="195"/>
      <c r="AM905" s="116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</row>
    <row r="906" spans="1:56" ht="75" x14ac:dyDescent="0.25">
      <c r="A906" s="6">
        <v>2</v>
      </c>
      <c r="B906" s="115" t="s">
        <v>3821</v>
      </c>
      <c r="C906" s="16" t="s">
        <v>3641</v>
      </c>
      <c r="D906" s="14" t="s">
        <v>2051</v>
      </c>
      <c r="E906" s="6">
        <v>902</v>
      </c>
      <c r="F906" s="7" t="s">
        <v>3675</v>
      </c>
      <c r="G906" s="98" t="s">
        <v>3694</v>
      </c>
      <c r="H906" s="87">
        <v>761.94</v>
      </c>
      <c r="I906" s="87" t="s">
        <v>37</v>
      </c>
      <c r="J906" s="90"/>
      <c r="K906" s="89" t="s">
        <v>3695</v>
      </c>
      <c r="L906" s="90">
        <v>1675142</v>
      </c>
      <c r="M906" s="90" t="s">
        <v>3696</v>
      </c>
      <c r="N906" s="90">
        <v>1997392</v>
      </c>
      <c r="O906" s="107" t="s">
        <v>3697</v>
      </c>
      <c r="P906" s="16">
        <v>1894182</v>
      </c>
      <c r="Q906" s="16" t="s">
        <v>3698</v>
      </c>
      <c r="R906" s="90">
        <v>1675188</v>
      </c>
      <c r="S906" s="90"/>
      <c r="T906" s="90"/>
      <c r="U906" s="90"/>
      <c r="V906" s="90"/>
      <c r="W906" s="90"/>
      <c r="X906" s="90"/>
      <c r="Y906" s="90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55"/>
      <c r="AO906" s="55"/>
      <c r="AP906" s="55"/>
      <c r="AQ906" s="55"/>
      <c r="AR906" s="55"/>
      <c r="AS906" s="55"/>
      <c r="AT906" s="55"/>
      <c r="AU906" s="55"/>
      <c r="AV906" s="55"/>
      <c r="AW906" s="55"/>
      <c r="AX906" s="55"/>
      <c r="AY906" s="55"/>
      <c r="AZ906" s="55"/>
      <c r="BA906" s="55"/>
      <c r="BB906" s="55"/>
      <c r="BC906" s="55"/>
      <c r="BD906" s="55"/>
    </row>
    <row r="907" spans="1:56" ht="60" x14ac:dyDescent="0.25">
      <c r="A907" s="6">
        <v>2</v>
      </c>
      <c r="B907" s="115" t="s">
        <v>3821</v>
      </c>
      <c r="C907" s="16" t="s">
        <v>3642</v>
      </c>
      <c r="D907" s="14" t="s">
        <v>2051</v>
      </c>
      <c r="E907" s="6">
        <v>903</v>
      </c>
      <c r="F907" s="7" t="s">
        <v>3676</v>
      </c>
      <c r="G907" s="98" t="s">
        <v>3699</v>
      </c>
      <c r="H907" s="87">
        <v>258.24</v>
      </c>
      <c r="I907" s="87" t="s">
        <v>37</v>
      </c>
      <c r="J907" s="90"/>
      <c r="K907" s="89" t="s">
        <v>3700</v>
      </c>
      <c r="L907" s="90">
        <v>341623</v>
      </c>
      <c r="M907" s="90" t="s">
        <v>3701</v>
      </c>
      <c r="N907" s="90">
        <v>1617857</v>
      </c>
      <c r="O907" s="90"/>
      <c r="P907" s="90"/>
      <c r="Q907" s="90"/>
      <c r="R907" s="90"/>
      <c r="S907" s="90"/>
      <c r="T907" s="90"/>
      <c r="U907" s="90"/>
      <c r="V907" s="90"/>
      <c r="W907" s="90"/>
      <c r="X907" s="90"/>
      <c r="Y907" s="90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55"/>
      <c r="AO907" s="55"/>
      <c r="AP907" s="55"/>
      <c r="AQ907" s="55"/>
      <c r="AR907" s="55"/>
      <c r="AS907" s="55"/>
      <c r="AT907" s="55"/>
      <c r="AU907" s="55"/>
      <c r="AV907" s="55"/>
      <c r="AW907" s="55"/>
      <c r="AX907" s="55"/>
      <c r="AY907" s="55"/>
      <c r="AZ907" s="55"/>
      <c r="BA907" s="55"/>
      <c r="BB907" s="55"/>
      <c r="BC907" s="55"/>
      <c r="BD907" s="55"/>
    </row>
    <row r="908" spans="1:56" ht="75" x14ac:dyDescent="0.25">
      <c r="A908" s="6">
        <v>2</v>
      </c>
      <c r="B908" s="115" t="s">
        <v>3821</v>
      </c>
      <c r="C908" s="22" t="s">
        <v>1501</v>
      </c>
      <c r="D908" s="22" t="s">
        <v>1502</v>
      </c>
      <c r="E908" s="6">
        <v>904</v>
      </c>
      <c r="F908" s="12" t="s">
        <v>1503</v>
      </c>
      <c r="G908" s="23" t="s">
        <v>1504</v>
      </c>
      <c r="H908" s="176">
        <v>2697.25</v>
      </c>
      <c r="I908" s="124" t="s">
        <v>37</v>
      </c>
      <c r="J908" s="37"/>
      <c r="K908" s="23" t="s">
        <v>1505</v>
      </c>
      <c r="L908" s="71">
        <v>1902779</v>
      </c>
      <c r="M908" s="71" t="s">
        <v>1506</v>
      </c>
      <c r="N908" s="125">
        <v>1797844</v>
      </c>
      <c r="O908" s="71" t="s">
        <v>1507</v>
      </c>
      <c r="P908" s="125"/>
      <c r="Q908" s="37"/>
      <c r="R908" s="37"/>
      <c r="S908" s="37"/>
      <c r="T908" s="37"/>
      <c r="U908" s="37"/>
      <c r="V908" s="37"/>
      <c r="W908" s="37"/>
      <c r="X908" s="37"/>
      <c r="Y908" s="37"/>
      <c r="Z908" s="257"/>
      <c r="AA908" s="257"/>
      <c r="AB908" s="257"/>
      <c r="AC908" s="257"/>
      <c r="AD908" s="257"/>
      <c r="AE908" s="257"/>
      <c r="AF908" s="257"/>
      <c r="AG908" s="257"/>
      <c r="AH908" s="257"/>
      <c r="AI908" s="257"/>
      <c r="AJ908" s="257"/>
      <c r="AK908" s="257"/>
      <c r="AL908" s="257"/>
      <c r="AM908" s="122"/>
      <c r="AN908" s="55"/>
      <c r="AO908" s="55"/>
      <c r="AP908" s="55"/>
      <c r="AQ908" s="55"/>
      <c r="AR908" s="55"/>
      <c r="AS908" s="55"/>
      <c r="AT908" s="55"/>
      <c r="AU908" s="55"/>
      <c r="AV908" s="55"/>
      <c r="AW908" s="55"/>
      <c r="AX908" s="55"/>
      <c r="AY908" s="55"/>
      <c r="AZ908" s="55"/>
      <c r="BA908" s="55"/>
      <c r="BB908" s="55"/>
      <c r="BC908" s="55"/>
      <c r="BD908" s="55"/>
    </row>
    <row r="909" spans="1:56" ht="60" x14ac:dyDescent="0.25">
      <c r="A909" s="6">
        <v>2</v>
      </c>
      <c r="B909" s="115" t="s">
        <v>3821</v>
      </c>
      <c r="C909" s="23" t="s">
        <v>1501</v>
      </c>
      <c r="D909" s="22" t="s">
        <v>1502</v>
      </c>
      <c r="E909" s="6">
        <v>905</v>
      </c>
      <c r="F909" s="12" t="s">
        <v>1508</v>
      </c>
      <c r="G909" s="22" t="s">
        <v>1509</v>
      </c>
      <c r="H909" s="176">
        <v>148.97</v>
      </c>
      <c r="I909" s="36" t="s">
        <v>37</v>
      </c>
      <c r="J909" s="37"/>
      <c r="K909" s="22" t="s">
        <v>1510</v>
      </c>
      <c r="L909" s="71">
        <v>1902779</v>
      </c>
      <c r="M909" s="37" t="s">
        <v>1511</v>
      </c>
      <c r="N909" s="125">
        <v>1797844</v>
      </c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257"/>
      <c r="AA909" s="257"/>
      <c r="AB909" s="257"/>
      <c r="AC909" s="257"/>
      <c r="AD909" s="257"/>
      <c r="AE909" s="257"/>
      <c r="AF909" s="257"/>
      <c r="AG909" s="257"/>
      <c r="AH909" s="257"/>
      <c r="AI909" s="257"/>
      <c r="AJ909" s="257"/>
      <c r="AK909" s="257"/>
      <c r="AL909" s="257"/>
      <c r="AM909" s="122"/>
      <c r="AN909" s="55"/>
      <c r="AO909" s="55"/>
      <c r="AP909" s="55"/>
      <c r="AQ909" s="55"/>
      <c r="AR909" s="55"/>
      <c r="AS909" s="55"/>
      <c r="AT909" s="55"/>
      <c r="AU909" s="55"/>
      <c r="AV909" s="55"/>
      <c r="AW909" s="55"/>
      <c r="AX909" s="55"/>
      <c r="AY909" s="55"/>
      <c r="AZ909" s="55"/>
      <c r="BA909" s="55"/>
      <c r="BB909" s="55"/>
      <c r="BC909" s="55"/>
      <c r="BD909" s="55"/>
    </row>
    <row r="910" spans="1:56" ht="60" x14ac:dyDescent="0.25">
      <c r="A910" s="6">
        <v>2</v>
      </c>
      <c r="B910" s="115" t="s">
        <v>3821</v>
      </c>
      <c r="C910" s="22" t="s">
        <v>1512</v>
      </c>
      <c r="D910" s="22" t="s">
        <v>1502</v>
      </c>
      <c r="E910" s="6">
        <v>906</v>
      </c>
      <c r="F910" s="9" t="s">
        <v>1513</v>
      </c>
      <c r="G910" s="22" t="s">
        <v>1514</v>
      </c>
      <c r="H910" s="176">
        <v>764.47</v>
      </c>
      <c r="I910" s="36" t="s">
        <v>37</v>
      </c>
      <c r="J910" s="37"/>
      <c r="K910" s="22" t="s">
        <v>1515</v>
      </c>
      <c r="L910" s="37">
        <v>864330</v>
      </c>
      <c r="M910" s="37" t="s">
        <v>1516</v>
      </c>
      <c r="N910" s="37">
        <v>311873</v>
      </c>
      <c r="O910" s="37" t="s">
        <v>1517</v>
      </c>
      <c r="P910" s="37">
        <v>864320</v>
      </c>
      <c r="Q910" s="37"/>
      <c r="R910" s="37"/>
      <c r="S910" s="37"/>
      <c r="T910" s="37"/>
      <c r="U910" s="37"/>
      <c r="V910" s="37"/>
      <c r="W910" s="37"/>
      <c r="X910" s="37"/>
      <c r="Y910" s="37"/>
      <c r="Z910" s="257"/>
      <c r="AA910" s="257"/>
      <c r="AB910" s="257"/>
      <c r="AC910" s="257"/>
      <c r="AD910" s="257"/>
      <c r="AE910" s="257"/>
      <c r="AF910" s="257"/>
      <c r="AG910" s="257"/>
      <c r="AH910" s="257"/>
      <c r="AI910" s="257"/>
      <c r="AJ910" s="257"/>
      <c r="AK910" s="257"/>
      <c r="AL910" s="257"/>
      <c r="AM910" s="122"/>
      <c r="AN910" s="55"/>
      <c r="AO910" s="55"/>
      <c r="AP910" s="55"/>
      <c r="AQ910" s="55"/>
      <c r="AR910" s="55"/>
      <c r="AS910" s="55"/>
      <c r="AT910" s="55"/>
      <c r="AU910" s="55"/>
      <c r="AV910" s="55"/>
      <c r="AW910" s="55"/>
      <c r="AX910" s="55"/>
      <c r="AY910" s="55"/>
      <c r="AZ910" s="55"/>
      <c r="BA910" s="55"/>
      <c r="BB910" s="55"/>
      <c r="BC910" s="55"/>
      <c r="BD910" s="55"/>
    </row>
    <row r="911" spans="1:56" ht="105" x14ac:dyDescent="0.25">
      <c r="A911" s="6">
        <v>2</v>
      </c>
      <c r="B911" s="115" t="s">
        <v>3821</v>
      </c>
      <c r="C911" s="23" t="s">
        <v>1518</v>
      </c>
      <c r="D911" s="22" t="s">
        <v>1502</v>
      </c>
      <c r="E911" s="6">
        <v>907</v>
      </c>
      <c r="F911" s="12" t="s">
        <v>1519</v>
      </c>
      <c r="G911" s="22" t="s">
        <v>1520</v>
      </c>
      <c r="H911" s="176">
        <v>31.47</v>
      </c>
      <c r="I911" s="124" t="s">
        <v>37</v>
      </c>
      <c r="J911" s="37"/>
      <c r="K911" s="22" t="s">
        <v>1521</v>
      </c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257"/>
      <c r="AA911" s="257"/>
      <c r="AB911" s="257"/>
      <c r="AC911" s="257"/>
      <c r="AD911" s="257"/>
      <c r="AE911" s="257"/>
      <c r="AF911" s="257"/>
      <c r="AG911" s="257"/>
      <c r="AH911" s="257"/>
      <c r="AI911" s="257"/>
      <c r="AJ911" s="257"/>
      <c r="AK911" s="257"/>
      <c r="AL911" s="257"/>
      <c r="AM911" s="122"/>
      <c r="AN911" s="55"/>
      <c r="AO911" s="55"/>
      <c r="AP911" s="55"/>
      <c r="AQ911" s="55"/>
      <c r="AR911" s="55"/>
      <c r="AS911" s="55"/>
      <c r="AT911" s="55"/>
      <c r="AU911" s="55"/>
      <c r="AV911" s="55"/>
      <c r="AW911" s="55"/>
      <c r="AX911" s="55"/>
      <c r="AY911" s="55"/>
      <c r="AZ911" s="55"/>
      <c r="BA911" s="55"/>
      <c r="BB911" s="55"/>
      <c r="BC911" s="55"/>
      <c r="BD911" s="55"/>
    </row>
    <row r="912" spans="1:56" ht="90" x14ac:dyDescent="0.25">
      <c r="A912" s="6">
        <v>2</v>
      </c>
      <c r="B912" s="115" t="s">
        <v>3821</v>
      </c>
      <c r="C912" s="23" t="s">
        <v>1518</v>
      </c>
      <c r="D912" s="22" t="s">
        <v>1502</v>
      </c>
      <c r="E912" s="6">
        <v>908</v>
      </c>
      <c r="F912" s="12" t="s">
        <v>1522</v>
      </c>
      <c r="G912" s="22" t="s">
        <v>1523</v>
      </c>
      <c r="H912" s="176">
        <v>35.68</v>
      </c>
      <c r="I912" s="124" t="s">
        <v>37</v>
      </c>
      <c r="J912" s="37"/>
      <c r="K912" s="22" t="s">
        <v>1524</v>
      </c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257"/>
      <c r="AA912" s="257"/>
      <c r="AB912" s="257"/>
      <c r="AC912" s="257"/>
      <c r="AD912" s="257"/>
      <c r="AE912" s="257"/>
      <c r="AF912" s="257"/>
      <c r="AG912" s="257"/>
      <c r="AH912" s="257"/>
      <c r="AI912" s="257"/>
      <c r="AJ912" s="257"/>
      <c r="AK912" s="257"/>
      <c r="AL912" s="257"/>
      <c r="AM912" s="122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1:56" ht="60" x14ac:dyDescent="0.25">
      <c r="A913" s="6">
        <v>2</v>
      </c>
      <c r="B913" s="115" t="s">
        <v>3821</v>
      </c>
      <c r="C913" s="23" t="s">
        <v>1501</v>
      </c>
      <c r="D913" s="22" t="s">
        <v>1502</v>
      </c>
      <c r="E913" s="6">
        <v>909</v>
      </c>
      <c r="F913" s="12" t="s">
        <v>1525</v>
      </c>
      <c r="G913" s="22" t="s">
        <v>1509</v>
      </c>
      <c r="H913" s="176">
        <v>144.87</v>
      </c>
      <c r="I913" s="36" t="s">
        <v>37</v>
      </c>
      <c r="J913" s="37"/>
      <c r="K913" s="22" t="s">
        <v>1526</v>
      </c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257"/>
      <c r="AA913" s="257"/>
      <c r="AB913" s="257"/>
      <c r="AC913" s="257"/>
      <c r="AD913" s="257"/>
      <c r="AE913" s="257"/>
      <c r="AF913" s="257"/>
      <c r="AG913" s="257"/>
      <c r="AH913" s="257"/>
      <c r="AI913" s="257"/>
      <c r="AJ913" s="257"/>
      <c r="AK913" s="257"/>
      <c r="AL913" s="257"/>
      <c r="AM913" s="122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1:56" ht="90" x14ac:dyDescent="0.25">
      <c r="A914" s="6">
        <v>2</v>
      </c>
      <c r="B914" s="115" t="s">
        <v>3821</v>
      </c>
      <c r="C914" s="37" t="s">
        <v>3630</v>
      </c>
      <c r="D914" s="22" t="s">
        <v>1502</v>
      </c>
      <c r="E914" s="6">
        <v>910</v>
      </c>
      <c r="F914" s="9" t="s">
        <v>3655</v>
      </c>
      <c r="G914" s="129" t="s">
        <v>3739</v>
      </c>
      <c r="H914" s="124">
        <v>30.85</v>
      </c>
      <c r="I914" s="124" t="s">
        <v>37</v>
      </c>
      <c r="J914" s="130"/>
      <c r="K914" s="129" t="s">
        <v>3740</v>
      </c>
      <c r="L914" s="130"/>
      <c r="M914" s="130" t="s">
        <v>3741</v>
      </c>
      <c r="N914" s="130"/>
      <c r="O914" s="130"/>
      <c r="P914" s="130"/>
      <c r="Q914" s="130"/>
      <c r="R914" s="130"/>
      <c r="S914" s="130"/>
      <c r="T914" s="130"/>
      <c r="U914" s="130"/>
      <c r="V914" s="130"/>
      <c r="W914" s="130"/>
      <c r="X914" s="130"/>
      <c r="Y914" s="130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1:56" ht="60" x14ac:dyDescent="0.25">
      <c r="A915" s="6">
        <v>2</v>
      </c>
      <c r="B915" s="115" t="s">
        <v>3821</v>
      </c>
      <c r="C915" s="37" t="s">
        <v>3631</v>
      </c>
      <c r="D915" s="22" t="s">
        <v>1502</v>
      </c>
      <c r="E915" s="6">
        <v>911</v>
      </c>
      <c r="F915" s="9" t="s">
        <v>3656</v>
      </c>
      <c r="G915" s="129" t="s">
        <v>3742</v>
      </c>
      <c r="H915" s="124">
        <v>63.88</v>
      </c>
      <c r="I915" s="124" t="s">
        <v>37</v>
      </c>
      <c r="J915" s="130"/>
      <c r="K915" s="129" t="s">
        <v>3743</v>
      </c>
      <c r="L915" s="130"/>
      <c r="M915" s="130"/>
      <c r="N915" s="130"/>
      <c r="O915" s="130"/>
      <c r="P915" s="130"/>
      <c r="Q915" s="130"/>
      <c r="R915" s="130"/>
      <c r="S915" s="130"/>
      <c r="T915" s="130"/>
      <c r="U915" s="130"/>
      <c r="V915" s="130"/>
      <c r="W915" s="130"/>
      <c r="X915" s="130"/>
      <c r="Y915" s="130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1:56" ht="60" x14ac:dyDescent="0.25">
      <c r="A916" s="6">
        <v>2</v>
      </c>
      <c r="B916" s="115" t="s">
        <v>3821</v>
      </c>
      <c r="C916" s="37" t="s">
        <v>3631</v>
      </c>
      <c r="D916" s="22" t="s">
        <v>1502</v>
      </c>
      <c r="E916" s="6">
        <v>912</v>
      </c>
      <c r="F916" s="9" t="s">
        <v>3657</v>
      </c>
      <c r="G916" s="129" t="s">
        <v>3744</v>
      </c>
      <c r="H916" s="124">
        <v>298.27</v>
      </c>
      <c r="I916" s="124" t="s">
        <v>37</v>
      </c>
      <c r="J916" s="130"/>
      <c r="K916" s="129" t="s">
        <v>3745</v>
      </c>
      <c r="L916" s="130"/>
      <c r="M916" s="130"/>
      <c r="N916" s="130"/>
      <c r="O916" s="130"/>
      <c r="P916" s="130"/>
      <c r="Q916" s="130"/>
      <c r="R916" s="130"/>
      <c r="S916" s="130"/>
      <c r="T916" s="130"/>
      <c r="U916" s="130"/>
      <c r="V916" s="130"/>
      <c r="W916" s="130"/>
      <c r="X916" s="130"/>
      <c r="Y916" s="130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1:56" ht="75" x14ac:dyDescent="0.25">
      <c r="A917" s="6">
        <v>2</v>
      </c>
      <c r="B917" s="115" t="s">
        <v>3821</v>
      </c>
      <c r="C917" s="37" t="s">
        <v>3631</v>
      </c>
      <c r="D917" s="22" t="s">
        <v>1502</v>
      </c>
      <c r="E917" s="6">
        <v>913</v>
      </c>
      <c r="F917" s="9" t="s">
        <v>3658</v>
      </c>
      <c r="G917" s="129" t="s">
        <v>3746</v>
      </c>
      <c r="H917" s="124">
        <v>265.98</v>
      </c>
      <c r="I917" s="124" t="s">
        <v>37</v>
      </c>
      <c r="J917" s="130"/>
      <c r="K917" s="129" t="s">
        <v>3747</v>
      </c>
      <c r="L917" s="130"/>
      <c r="M917" s="130"/>
      <c r="N917" s="130"/>
      <c r="O917" s="130"/>
      <c r="P917" s="130"/>
      <c r="Q917" s="130"/>
      <c r="R917" s="130"/>
      <c r="S917" s="130"/>
      <c r="T917" s="130"/>
      <c r="U917" s="130"/>
      <c r="V917" s="130"/>
      <c r="W917" s="130"/>
      <c r="X917" s="130"/>
      <c r="Y917" s="130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1:56" ht="60" x14ac:dyDescent="0.25">
      <c r="A918" s="6">
        <v>2</v>
      </c>
      <c r="B918" s="115" t="s">
        <v>3821</v>
      </c>
      <c r="C918" s="37" t="s">
        <v>3631</v>
      </c>
      <c r="D918" s="22" t="s">
        <v>1502</v>
      </c>
      <c r="E918" s="6">
        <v>914</v>
      </c>
      <c r="F918" s="9" t="s">
        <v>3659</v>
      </c>
      <c r="G918" s="129" t="s">
        <v>3748</v>
      </c>
      <c r="H918" s="124">
        <v>164.39</v>
      </c>
      <c r="I918" s="124" t="s">
        <v>37</v>
      </c>
      <c r="J918" s="130"/>
      <c r="K918" s="129" t="s">
        <v>3749</v>
      </c>
      <c r="L918" s="130">
        <v>6566320</v>
      </c>
      <c r="M918" s="130" t="s">
        <v>3750</v>
      </c>
      <c r="N918" s="130">
        <v>5309751</v>
      </c>
      <c r="O918" s="130" t="s">
        <v>3751</v>
      </c>
      <c r="P918" s="130">
        <v>1312379</v>
      </c>
      <c r="Q918" s="130"/>
      <c r="R918" s="130"/>
      <c r="S918" s="130"/>
      <c r="T918" s="130"/>
      <c r="U918" s="130"/>
      <c r="V918" s="130"/>
      <c r="W918" s="130"/>
      <c r="X918" s="130"/>
      <c r="Y918" s="130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1:56" ht="75" x14ac:dyDescent="0.25">
      <c r="A919" s="6">
        <v>2</v>
      </c>
      <c r="B919" s="115" t="s">
        <v>3821</v>
      </c>
      <c r="C919" s="37" t="s">
        <v>3631</v>
      </c>
      <c r="D919" s="22" t="s">
        <v>1502</v>
      </c>
      <c r="E919" s="6">
        <v>915</v>
      </c>
      <c r="F919" s="9" t="s">
        <v>3660</v>
      </c>
      <c r="G919" s="129" t="s">
        <v>3752</v>
      </c>
      <c r="H919" s="124">
        <v>182.5</v>
      </c>
      <c r="I919" s="124" t="s">
        <v>37</v>
      </c>
      <c r="J919" s="130"/>
      <c r="K919" s="129" t="s">
        <v>3753</v>
      </c>
      <c r="L919" s="130">
        <v>1312379</v>
      </c>
      <c r="M919" s="130" t="s">
        <v>3754</v>
      </c>
      <c r="N919" s="130">
        <v>1312468</v>
      </c>
      <c r="O919" s="130"/>
      <c r="P919" s="130"/>
      <c r="Q919" s="130"/>
      <c r="R919" s="130"/>
      <c r="S919" s="130"/>
      <c r="T919" s="130"/>
      <c r="U919" s="130"/>
      <c r="V919" s="130"/>
      <c r="W919" s="130"/>
      <c r="X919" s="130"/>
      <c r="Y919" s="130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1:56" ht="75" x14ac:dyDescent="0.25">
      <c r="A920" s="6">
        <v>2</v>
      </c>
      <c r="B920" s="115" t="s">
        <v>3821</v>
      </c>
      <c r="C920" s="37" t="s">
        <v>3632</v>
      </c>
      <c r="D920" s="22" t="s">
        <v>1502</v>
      </c>
      <c r="E920" s="6">
        <v>916</v>
      </c>
      <c r="F920" s="9" t="s">
        <v>3661</v>
      </c>
      <c r="G920" s="129" t="s">
        <v>3755</v>
      </c>
      <c r="H920" s="124">
        <v>54.2</v>
      </c>
      <c r="I920" s="124" t="s">
        <v>37</v>
      </c>
      <c r="J920" s="130"/>
      <c r="K920" s="129" t="s">
        <v>3756</v>
      </c>
      <c r="L920" s="130"/>
      <c r="M920" s="130"/>
      <c r="N920" s="130"/>
      <c r="O920" s="130"/>
      <c r="P920" s="130"/>
      <c r="Q920" s="130"/>
      <c r="R920" s="130"/>
      <c r="S920" s="130"/>
      <c r="T920" s="130"/>
      <c r="U920" s="130"/>
      <c r="V920" s="130"/>
      <c r="W920" s="130"/>
      <c r="X920" s="130"/>
      <c r="Y920" s="130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1:56" ht="60" x14ac:dyDescent="0.25">
      <c r="A921" s="6">
        <v>2</v>
      </c>
      <c r="B921" s="115" t="s">
        <v>3821</v>
      </c>
      <c r="C921" s="37" t="s">
        <v>3633</v>
      </c>
      <c r="D921" s="22" t="s">
        <v>1502</v>
      </c>
      <c r="E921" s="6">
        <v>917</v>
      </c>
      <c r="F921" s="9" t="s">
        <v>3662</v>
      </c>
      <c r="G921" s="129" t="s">
        <v>3757</v>
      </c>
      <c r="H921" s="124">
        <v>56.81</v>
      </c>
      <c r="I921" s="124" t="s">
        <v>37</v>
      </c>
      <c r="J921" s="130"/>
      <c r="K921" s="129" t="s">
        <v>3758</v>
      </c>
      <c r="L921" s="130"/>
      <c r="M921" s="130"/>
      <c r="N921" s="130"/>
      <c r="O921" s="130"/>
      <c r="P921" s="130"/>
      <c r="Q921" s="130"/>
      <c r="R921" s="130"/>
      <c r="S921" s="130"/>
      <c r="T921" s="130"/>
      <c r="U921" s="130"/>
      <c r="V921" s="130"/>
      <c r="W921" s="130"/>
      <c r="X921" s="130"/>
      <c r="Y921" s="130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1:56" ht="75" x14ac:dyDescent="0.25">
      <c r="A922" s="6">
        <v>2</v>
      </c>
      <c r="B922" s="115" t="s">
        <v>3821</v>
      </c>
      <c r="C922" s="37" t="s">
        <v>3634</v>
      </c>
      <c r="D922" s="22" t="s">
        <v>1502</v>
      </c>
      <c r="E922" s="6">
        <v>918</v>
      </c>
      <c r="F922" s="9" t="s">
        <v>3663</v>
      </c>
      <c r="G922" s="129" t="s">
        <v>3759</v>
      </c>
      <c r="H922" s="124">
        <v>51.08</v>
      </c>
      <c r="I922" s="124" t="s">
        <v>37</v>
      </c>
      <c r="J922" s="130"/>
      <c r="K922" s="129" t="s">
        <v>3760</v>
      </c>
      <c r="L922" s="130"/>
      <c r="M922" s="130"/>
      <c r="N922" s="130"/>
      <c r="O922" s="130"/>
      <c r="P922" s="130"/>
      <c r="Q922" s="130"/>
      <c r="R922" s="130"/>
      <c r="S922" s="130"/>
      <c r="T922" s="130"/>
      <c r="U922" s="130"/>
      <c r="V922" s="130"/>
      <c r="W922" s="130"/>
      <c r="X922" s="130"/>
      <c r="Y922" s="130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3" spans="1:56" ht="75" x14ac:dyDescent="0.25">
      <c r="A923" s="6">
        <v>2</v>
      </c>
      <c r="B923" s="115" t="s">
        <v>3821</v>
      </c>
      <c r="C923" s="37" t="s">
        <v>3635</v>
      </c>
      <c r="D923" s="22" t="s">
        <v>1502</v>
      </c>
      <c r="E923" s="6">
        <v>919</v>
      </c>
      <c r="F923" s="9" t="s">
        <v>3664</v>
      </c>
      <c r="G923" s="129" t="s">
        <v>3761</v>
      </c>
      <c r="H923" s="124">
        <v>76.569999999999993</v>
      </c>
      <c r="I923" s="124" t="s">
        <v>37</v>
      </c>
      <c r="J923" s="130"/>
      <c r="K923" s="129" t="s">
        <v>3857</v>
      </c>
      <c r="L923" s="130"/>
      <c r="M923" s="130" t="s">
        <v>3836</v>
      </c>
      <c r="N923" s="130"/>
      <c r="O923" s="130"/>
      <c r="P923" s="130"/>
      <c r="Q923" s="130"/>
      <c r="R923" s="130"/>
      <c r="S923" s="130"/>
      <c r="T923" s="130"/>
      <c r="U923" s="130"/>
      <c r="V923" s="130"/>
      <c r="W923" s="130"/>
      <c r="X923" s="130"/>
      <c r="Y923" s="130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</row>
    <row r="924" spans="1:56" ht="135" x14ac:dyDescent="0.25">
      <c r="A924" s="6">
        <v>2</v>
      </c>
      <c r="B924" s="115" t="s">
        <v>3821</v>
      </c>
      <c r="C924" s="37" t="s">
        <v>3636</v>
      </c>
      <c r="D924" s="22" t="s">
        <v>1502</v>
      </c>
      <c r="E924" s="6">
        <v>920</v>
      </c>
      <c r="F924" s="9" t="s">
        <v>3665</v>
      </c>
      <c r="G924" s="129" t="s">
        <v>3762</v>
      </c>
      <c r="H924" s="124">
        <v>31.62</v>
      </c>
      <c r="I924" s="124" t="s">
        <v>37</v>
      </c>
      <c r="J924" s="130"/>
      <c r="K924" s="129" t="s">
        <v>3763</v>
      </c>
      <c r="L924" s="130"/>
      <c r="M924" s="130"/>
      <c r="N924" s="130"/>
      <c r="O924" s="130"/>
      <c r="P924" s="130"/>
      <c r="Q924" s="130"/>
      <c r="R924" s="130"/>
      <c r="S924" s="130"/>
      <c r="T924" s="130"/>
      <c r="U924" s="130"/>
      <c r="V924" s="130"/>
      <c r="W924" s="130"/>
      <c r="X924" s="130"/>
      <c r="Y924" s="130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</row>
    <row r="925" spans="1:56" ht="105" x14ac:dyDescent="0.25">
      <c r="A925" s="6">
        <v>2</v>
      </c>
      <c r="B925" s="115" t="s">
        <v>3821</v>
      </c>
      <c r="C925" s="37" t="s">
        <v>3637</v>
      </c>
      <c r="D925" s="22" t="s">
        <v>1502</v>
      </c>
      <c r="E925" s="6">
        <v>921</v>
      </c>
      <c r="F925" s="9" t="s">
        <v>3666</v>
      </c>
      <c r="G925" s="129" t="s">
        <v>3764</v>
      </c>
      <c r="H925" s="124">
        <v>41.98</v>
      </c>
      <c r="I925" s="124" t="s">
        <v>37</v>
      </c>
      <c r="J925" s="130"/>
      <c r="K925" s="129" t="s">
        <v>3765</v>
      </c>
      <c r="L925" s="130"/>
      <c r="M925" s="130"/>
      <c r="N925" s="130"/>
      <c r="O925" s="130"/>
      <c r="P925" s="130"/>
      <c r="Q925" s="130"/>
      <c r="R925" s="130"/>
      <c r="S925" s="130"/>
      <c r="T925" s="130"/>
      <c r="U925" s="130"/>
      <c r="V925" s="130"/>
      <c r="W925" s="130"/>
      <c r="X925" s="130"/>
      <c r="Y925" s="130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</row>
    <row r="926" spans="1:56" ht="90" x14ac:dyDescent="0.25">
      <c r="A926" s="6">
        <v>2</v>
      </c>
      <c r="B926" s="115" t="s">
        <v>3821</v>
      </c>
      <c r="C926" s="37" t="s">
        <v>3637</v>
      </c>
      <c r="D926" s="22" t="s">
        <v>1502</v>
      </c>
      <c r="E926" s="6">
        <v>922</v>
      </c>
      <c r="F926" s="9" t="s">
        <v>3667</v>
      </c>
      <c r="G926" s="129" t="s">
        <v>3766</v>
      </c>
      <c r="H926" s="124">
        <v>47.22</v>
      </c>
      <c r="I926" s="124" t="s">
        <v>37</v>
      </c>
      <c r="J926" s="130"/>
      <c r="K926" s="129" t="s">
        <v>3767</v>
      </c>
      <c r="L926" s="130"/>
      <c r="M926" s="130"/>
      <c r="N926" s="130"/>
      <c r="O926" s="130"/>
      <c r="P926" s="130"/>
      <c r="Q926" s="130"/>
      <c r="R926" s="130"/>
      <c r="S926" s="130"/>
      <c r="T926" s="130"/>
      <c r="U926" s="130"/>
      <c r="V926" s="130"/>
      <c r="W926" s="130"/>
      <c r="X926" s="130"/>
      <c r="Y926" s="130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</row>
    <row r="927" spans="1:56" ht="60" x14ac:dyDescent="0.25">
      <c r="A927" s="6">
        <v>2</v>
      </c>
      <c r="B927" s="115" t="s">
        <v>3821</v>
      </c>
      <c r="C927" s="37" t="s">
        <v>3638</v>
      </c>
      <c r="D927" s="22" t="s">
        <v>1502</v>
      </c>
      <c r="E927" s="6">
        <v>923</v>
      </c>
      <c r="F927" s="9" t="s">
        <v>3668</v>
      </c>
      <c r="G927" s="129" t="s">
        <v>3768</v>
      </c>
      <c r="H927" s="124">
        <v>28.04</v>
      </c>
      <c r="I927" s="124" t="s">
        <v>37</v>
      </c>
      <c r="J927" s="130"/>
      <c r="K927" s="129" t="s">
        <v>3858</v>
      </c>
      <c r="L927" s="37"/>
      <c r="M927" s="130" t="s">
        <v>3837</v>
      </c>
      <c r="N927" s="130"/>
      <c r="O927" s="130" t="s">
        <v>3838</v>
      </c>
      <c r="P927" s="130"/>
      <c r="Q927" s="130"/>
      <c r="R927" s="130"/>
      <c r="S927" s="130"/>
      <c r="T927" s="130"/>
      <c r="U927" s="130"/>
      <c r="V927" s="130"/>
      <c r="W927" s="130"/>
      <c r="X927" s="130"/>
      <c r="Y927" s="130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</row>
    <row r="928" spans="1:56" ht="75" x14ac:dyDescent="0.25">
      <c r="A928" s="6">
        <v>2</v>
      </c>
      <c r="B928" s="115" t="s">
        <v>3821</v>
      </c>
      <c r="C928" s="37" t="s">
        <v>3769</v>
      </c>
      <c r="D928" s="22" t="s">
        <v>1502</v>
      </c>
      <c r="E928" s="6">
        <v>924</v>
      </c>
      <c r="F928" s="9" t="s">
        <v>3669</v>
      </c>
      <c r="G928" s="129" t="s">
        <v>3770</v>
      </c>
      <c r="H928" s="124">
        <v>40.69</v>
      </c>
      <c r="I928" s="124" t="s">
        <v>37</v>
      </c>
      <c r="J928" s="130"/>
      <c r="K928" s="129" t="s">
        <v>3859</v>
      </c>
      <c r="L928" s="37"/>
      <c r="M928" s="130" t="s">
        <v>3860</v>
      </c>
      <c r="N928" s="130"/>
      <c r="O928" s="130"/>
      <c r="P928" s="130"/>
      <c r="Q928" s="130"/>
      <c r="R928" s="130"/>
      <c r="S928" s="130"/>
      <c r="T928" s="130"/>
      <c r="U928" s="130"/>
      <c r="V928" s="130"/>
      <c r="W928" s="130"/>
      <c r="X928" s="130"/>
      <c r="Y928" s="130"/>
      <c r="Z928" s="143"/>
      <c r="AA928" s="130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</row>
    <row r="929" spans="1:56" ht="45" x14ac:dyDescent="0.25">
      <c r="A929" s="6">
        <v>2</v>
      </c>
      <c r="B929" s="115" t="s">
        <v>3821</v>
      </c>
      <c r="C929" s="14" t="s">
        <v>1549</v>
      </c>
      <c r="D929" s="14" t="s">
        <v>1502</v>
      </c>
      <c r="E929" s="6">
        <v>925</v>
      </c>
      <c r="F929" s="9" t="s">
        <v>1550</v>
      </c>
      <c r="G929" s="341" t="s">
        <v>1551</v>
      </c>
      <c r="H929" s="172">
        <v>55.2</v>
      </c>
      <c r="I929" s="13" t="s">
        <v>37</v>
      </c>
      <c r="J929" s="16"/>
      <c r="K929" s="14" t="s">
        <v>1552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90"/>
      <c r="V929" s="90"/>
      <c r="W929" s="90"/>
      <c r="X929" s="90"/>
      <c r="Y929" s="90"/>
      <c r="Z929" s="90"/>
      <c r="AA929" s="90"/>
      <c r="AB929" s="90"/>
      <c r="AC929" s="32"/>
      <c r="AD929" s="32"/>
      <c r="AE929" s="32"/>
      <c r="AF929" s="32"/>
      <c r="AG929" s="32"/>
      <c r="AH929" s="32"/>
      <c r="AI929" s="32"/>
      <c r="AJ929" s="32"/>
      <c r="AK929" s="32"/>
      <c r="AL929" s="32"/>
      <c r="AM929" s="201"/>
      <c r="AN929" s="105"/>
      <c r="AO929" s="105"/>
      <c r="AP929" s="105"/>
      <c r="AQ929" s="105"/>
      <c r="AR929" s="105"/>
      <c r="AS929" s="105"/>
      <c r="AT929" s="105"/>
      <c r="AU929" s="105"/>
      <c r="AV929" s="105"/>
      <c r="AW929" s="105"/>
      <c r="AX929" s="105"/>
      <c r="AY929" s="105"/>
      <c r="AZ929" s="105"/>
      <c r="BA929" s="105"/>
      <c r="BB929" s="105"/>
      <c r="BC929" s="105"/>
      <c r="BD929" s="105"/>
    </row>
    <row r="930" spans="1:56" ht="75" x14ac:dyDescent="0.25">
      <c r="A930" s="6">
        <v>2</v>
      </c>
      <c r="B930" s="115" t="s">
        <v>3821</v>
      </c>
      <c r="C930" s="15" t="s">
        <v>1549</v>
      </c>
      <c r="D930" s="14" t="s">
        <v>1502</v>
      </c>
      <c r="E930" s="6">
        <v>926</v>
      </c>
      <c r="F930" s="317" t="s">
        <v>1553</v>
      </c>
      <c r="G930" s="321" t="s">
        <v>1554</v>
      </c>
      <c r="H930" s="168">
        <v>189.58</v>
      </c>
      <c r="I930" s="13" t="s">
        <v>37</v>
      </c>
      <c r="J930" s="195"/>
      <c r="K930" s="321" t="s">
        <v>1555</v>
      </c>
      <c r="L930" s="16"/>
      <c r="M930" s="16" t="s">
        <v>1556</v>
      </c>
      <c r="N930" s="16"/>
      <c r="O930" s="16"/>
      <c r="P930" s="16"/>
      <c r="Q930" s="16"/>
      <c r="R930" s="16"/>
      <c r="S930" s="16"/>
      <c r="T930" s="16"/>
      <c r="U930" s="90"/>
      <c r="V930" s="90"/>
      <c r="W930" s="90"/>
      <c r="X930" s="90"/>
      <c r="Y930" s="90"/>
      <c r="Z930" s="90"/>
      <c r="AA930" s="90"/>
      <c r="AB930" s="90"/>
      <c r="AC930" s="32"/>
      <c r="AD930" s="32"/>
      <c r="AE930" s="32"/>
      <c r="AF930" s="32"/>
      <c r="AG930" s="32"/>
      <c r="AH930" s="32"/>
      <c r="AI930" s="32"/>
      <c r="AJ930" s="32"/>
      <c r="AK930" s="32"/>
      <c r="AL930" s="32"/>
      <c r="AM930" s="201"/>
      <c r="AN930" s="105"/>
      <c r="AO930" s="105"/>
      <c r="AP930" s="105"/>
      <c r="AQ930" s="105"/>
      <c r="AR930" s="105"/>
      <c r="AS930" s="105"/>
      <c r="AT930" s="105"/>
      <c r="AU930" s="105"/>
      <c r="AV930" s="105"/>
      <c r="AW930" s="105"/>
      <c r="AX930" s="105"/>
      <c r="AY930" s="105"/>
      <c r="AZ930" s="105"/>
      <c r="BA930" s="105"/>
      <c r="BB930" s="105"/>
      <c r="BC930" s="105"/>
      <c r="BD930" s="105"/>
    </row>
    <row r="931" spans="1:56" ht="75" x14ac:dyDescent="0.25">
      <c r="A931" s="6">
        <v>2</v>
      </c>
      <c r="B931" s="115" t="s">
        <v>3821</v>
      </c>
      <c r="C931" s="15" t="s">
        <v>1549</v>
      </c>
      <c r="D931" s="14" t="s">
        <v>1502</v>
      </c>
      <c r="E931" s="6">
        <v>927</v>
      </c>
      <c r="F931" s="12" t="s">
        <v>1557</v>
      </c>
      <c r="G931" s="320" t="s">
        <v>1558</v>
      </c>
      <c r="H931" s="168">
        <v>41.5</v>
      </c>
      <c r="I931" s="13" t="s">
        <v>37</v>
      </c>
      <c r="J931" s="16"/>
      <c r="K931" s="321" t="s">
        <v>1559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90"/>
      <c r="V931" s="90"/>
      <c r="W931" s="90"/>
      <c r="X931" s="90"/>
      <c r="Y931" s="90"/>
      <c r="Z931" s="90"/>
      <c r="AA931" s="90"/>
      <c r="AB931" s="90"/>
      <c r="AC931" s="32"/>
      <c r="AD931" s="32"/>
      <c r="AE931" s="32"/>
      <c r="AF931" s="32"/>
      <c r="AG931" s="32"/>
      <c r="AH931" s="32"/>
      <c r="AI931" s="32"/>
      <c r="AJ931" s="32"/>
      <c r="AK931" s="32"/>
      <c r="AL931" s="32"/>
      <c r="AM931" s="201"/>
      <c r="AN931" s="105"/>
      <c r="AO931" s="105"/>
      <c r="AP931" s="105"/>
      <c r="AQ931" s="105"/>
      <c r="AR931" s="105"/>
      <c r="AS931" s="105"/>
      <c r="AT931" s="105"/>
      <c r="AU931" s="105"/>
      <c r="AV931" s="105"/>
      <c r="AW931" s="105"/>
      <c r="AX931" s="105"/>
      <c r="AY931" s="105"/>
      <c r="AZ931" s="105"/>
      <c r="BA931" s="105"/>
      <c r="BB931" s="105"/>
      <c r="BC931" s="105"/>
      <c r="BD931" s="105"/>
    </row>
    <row r="932" spans="1:56" ht="60" x14ac:dyDescent="0.25">
      <c r="A932" s="6">
        <v>2</v>
      </c>
      <c r="B932" s="115" t="s">
        <v>3821</v>
      </c>
      <c r="C932" s="15" t="s">
        <v>1549</v>
      </c>
      <c r="D932" s="14" t="s">
        <v>1502</v>
      </c>
      <c r="E932" s="6">
        <v>928</v>
      </c>
      <c r="F932" s="9" t="s">
        <v>1562</v>
      </c>
      <c r="G932" s="321" t="s">
        <v>1563</v>
      </c>
      <c r="H932" s="168">
        <v>1997.61</v>
      </c>
      <c r="I932" s="13" t="s">
        <v>37</v>
      </c>
      <c r="J932" s="16"/>
      <c r="K932" s="321" t="s">
        <v>1564</v>
      </c>
      <c r="L932" s="16"/>
      <c r="M932" s="16" t="s">
        <v>1565</v>
      </c>
      <c r="N932" s="16"/>
      <c r="O932" s="16" t="s">
        <v>1566</v>
      </c>
      <c r="P932" s="16"/>
      <c r="Q932" s="16"/>
      <c r="R932" s="16"/>
      <c r="S932" s="16"/>
      <c r="T932" s="16"/>
      <c r="U932" s="90"/>
      <c r="V932" s="90"/>
      <c r="W932" s="90"/>
      <c r="X932" s="90"/>
      <c r="Y932" s="90"/>
      <c r="Z932" s="90"/>
      <c r="AA932" s="90"/>
      <c r="AB932" s="90"/>
      <c r="AC932" s="32"/>
      <c r="AD932" s="32"/>
      <c r="AE932" s="32"/>
      <c r="AF932" s="32"/>
      <c r="AG932" s="32"/>
      <c r="AH932" s="32"/>
      <c r="AI932" s="32"/>
      <c r="AJ932" s="32"/>
      <c r="AK932" s="32"/>
      <c r="AL932" s="32"/>
      <c r="AM932" s="201"/>
      <c r="AN932" s="105"/>
      <c r="AO932" s="105"/>
      <c r="AP932" s="105"/>
      <c r="AQ932" s="105"/>
      <c r="AR932" s="105"/>
      <c r="AS932" s="105"/>
      <c r="AT932" s="105"/>
      <c r="AU932" s="105"/>
      <c r="AV932" s="105"/>
      <c r="AW932" s="105"/>
      <c r="AX932" s="105"/>
      <c r="AY932" s="105"/>
      <c r="AZ932" s="105"/>
      <c r="BA932" s="105"/>
      <c r="BB932" s="105"/>
      <c r="BC932" s="105"/>
      <c r="BD932" s="105"/>
    </row>
    <row r="933" spans="1:56" ht="90" x14ac:dyDescent="0.25">
      <c r="A933" s="6">
        <v>2</v>
      </c>
      <c r="B933" s="115" t="s">
        <v>3821</v>
      </c>
      <c r="C933" s="15" t="s">
        <v>1549</v>
      </c>
      <c r="D933" s="14" t="s">
        <v>1502</v>
      </c>
      <c r="E933" s="6">
        <v>929</v>
      </c>
      <c r="F933" s="9" t="s">
        <v>1567</v>
      </c>
      <c r="G933" s="321" t="s">
        <v>1568</v>
      </c>
      <c r="H933" s="168">
        <v>131.05000000000001</v>
      </c>
      <c r="I933" s="13" t="s">
        <v>37</v>
      </c>
      <c r="J933" s="16"/>
      <c r="K933" s="14" t="s">
        <v>1569</v>
      </c>
      <c r="L933" s="16"/>
      <c r="M933" s="16" t="s">
        <v>1570</v>
      </c>
      <c r="N933" s="16"/>
      <c r="O933" s="16"/>
      <c r="P933" s="16"/>
      <c r="Q933" s="16"/>
      <c r="R933" s="16"/>
      <c r="S933" s="16"/>
      <c r="T933" s="16"/>
      <c r="U933" s="90"/>
      <c r="V933" s="90"/>
      <c r="W933" s="90"/>
      <c r="X933" s="90"/>
      <c r="Y933" s="90"/>
      <c r="Z933" s="90"/>
      <c r="AA933" s="90"/>
      <c r="AB933" s="90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201"/>
      <c r="AN933" s="105"/>
      <c r="AO933" s="105"/>
      <c r="AP933" s="105"/>
      <c r="AQ933" s="105"/>
      <c r="AR933" s="105"/>
      <c r="AS933" s="105"/>
      <c r="AT933" s="105"/>
      <c r="AU933" s="105"/>
      <c r="AV933" s="105"/>
      <c r="AW933" s="105"/>
      <c r="AX933" s="105"/>
      <c r="AY933" s="105"/>
      <c r="AZ933" s="105"/>
      <c r="BA933" s="105"/>
      <c r="BB933" s="105"/>
      <c r="BC933" s="105"/>
      <c r="BD933" s="105"/>
    </row>
    <row r="934" spans="1:56" ht="45.75" thickBot="1" x14ac:dyDescent="0.3">
      <c r="A934" s="6">
        <v>2</v>
      </c>
      <c r="B934" s="115" t="s">
        <v>3821</v>
      </c>
      <c r="C934" s="313" t="s">
        <v>1549</v>
      </c>
      <c r="D934" s="315" t="s">
        <v>1502</v>
      </c>
      <c r="E934" s="6">
        <v>930</v>
      </c>
      <c r="F934" s="339" t="s">
        <v>1571</v>
      </c>
      <c r="G934" s="320" t="s">
        <v>1572</v>
      </c>
      <c r="H934" s="322">
        <v>49.11</v>
      </c>
      <c r="I934" s="324" t="s">
        <v>37</v>
      </c>
      <c r="J934" s="309"/>
      <c r="K934" s="315" t="s">
        <v>1573</v>
      </c>
      <c r="L934" s="309"/>
      <c r="M934" s="309" t="s">
        <v>1574</v>
      </c>
      <c r="N934" s="309"/>
      <c r="O934" s="309"/>
      <c r="P934" s="309"/>
      <c r="Q934" s="309"/>
      <c r="R934" s="309"/>
      <c r="S934" s="309"/>
      <c r="T934" s="309"/>
      <c r="U934" s="308"/>
      <c r="V934" s="308"/>
      <c r="W934" s="308"/>
      <c r="X934" s="308"/>
      <c r="Y934" s="308"/>
      <c r="Z934" s="308"/>
      <c r="AA934" s="308"/>
      <c r="AB934" s="308"/>
      <c r="AC934" s="32"/>
      <c r="AD934" s="32"/>
      <c r="AE934" s="32"/>
      <c r="AF934" s="32"/>
      <c r="AG934" s="32"/>
      <c r="AH934" s="32"/>
      <c r="AI934" s="32"/>
      <c r="AJ934" s="32"/>
      <c r="AK934" s="32"/>
      <c r="AL934" s="32"/>
      <c r="AM934" s="201"/>
      <c r="AN934" s="105"/>
      <c r="AO934" s="105"/>
      <c r="AP934" s="105"/>
      <c r="AQ934" s="105"/>
      <c r="AR934" s="105"/>
      <c r="AS934" s="105"/>
      <c r="AT934" s="105"/>
      <c r="AU934" s="105"/>
      <c r="AV934" s="105"/>
      <c r="AW934" s="105"/>
      <c r="AX934" s="105"/>
      <c r="AY934" s="105"/>
      <c r="AZ934" s="105"/>
      <c r="BA934" s="105"/>
      <c r="BB934" s="105"/>
      <c r="BC934" s="105"/>
      <c r="BD934" s="105"/>
    </row>
    <row r="935" spans="1:56" ht="135.75" thickBot="1" x14ac:dyDescent="0.3">
      <c r="A935" s="6">
        <v>2</v>
      </c>
      <c r="B935" s="115" t="s">
        <v>3821</v>
      </c>
      <c r="C935" s="15" t="s">
        <v>1549</v>
      </c>
      <c r="D935" s="315" t="s">
        <v>1502</v>
      </c>
      <c r="E935" s="6">
        <v>931</v>
      </c>
      <c r="F935" s="12" t="s">
        <v>1575</v>
      </c>
      <c r="G935" s="15" t="s">
        <v>1576</v>
      </c>
      <c r="H935" s="168">
        <v>34.729999999999997</v>
      </c>
      <c r="I935" s="13" t="s">
        <v>37</v>
      </c>
      <c r="J935" s="26"/>
      <c r="K935" s="343" t="s">
        <v>1577</v>
      </c>
      <c r="L935" s="16"/>
      <c r="M935" s="345" t="s">
        <v>1578</v>
      </c>
      <c r="N935" s="16"/>
      <c r="O935" s="16"/>
      <c r="P935" s="16"/>
      <c r="Q935" s="16"/>
      <c r="R935" s="16"/>
      <c r="S935" s="16"/>
      <c r="T935" s="16"/>
      <c r="U935" s="90"/>
      <c r="V935" s="90"/>
      <c r="W935" s="90"/>
      <c r="X935" s="90"/>
      <c r="Y935" s="90"/>
      <c r="Z935" s="90"/>
      <c r="AA935" s="90"/>
      <c r="AB935" s="90"/>
      <c r="AC935" s="32"/>
      <c r="AD935" s="32"/>
      <c r="AE935" s="32"/>
      <c r="AF935" s="32"/>
      <c r="AG935" s="32"/>
      <c r="AH935" s="32"/>
      <c r="AI935" s="32"/>
      <c r="AJ935" s="32"/>
      <c r="AK935" s="32"/>
      <c r="AL935" s="32"/>
      <c r="AM935" s="201"/>
      <c r="AN935" s="105"/>
      <c r="AO935" s="105"/>
      <c r="AP935" s="105"/>
      <c r="AQ935" s="105"/>
      <c r="AR935" s="105"/>
      <c r="AS935" s="105"/>
      <c r="AT935" s="105"/>
      <c r="AU935" s="105"/>
      <c r="AV935" s="105"/>
      <c r="AW935" s="105"/>
      <c r="AX935" s="105"/>
      <c r="AY935" s="105"/>
      <c r="AZ935" s="105"/>
      <c r="BA935" s="105"/>
      <c r="BB935" s="105"/>
      <c r="BC935" s="105"/>
      <c r="BD935" s="105"/>
    </row>
    <row r="936" spans="1:56" ht="75.75" thickBot="1" x14ac:dyDescent="0.3">
      <c r="A936" s="6">
        <v>2</v>
      </c>
      <c r="B936" s="115" t="s">
        <v>3821</v>
      </c>
      <c r="C936" s="15" t="s">
        <v>1549</v>
      </c>
      <c r="D936" s="14" t="s">
        <v>1502</v>
      </c>
      <c r="E936" s="6">
        <v>932</v>
      </c>
      <c r="F936" s="9" t="s">
        <v>1579</v>
      </c>
      <c r="G936" s="15" t="s">
        <v>1580</v>
      </c>
      <c r="H936" s="168">
        <v>238.86</v>
      </c>
      <c r="I936" s="13" t="s">
        <v>37</v>
      </c>
      <c r="J936" s="16"/>
      <c r="K936" s="14" t="s">
        <v>1581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90"/>
      <c r="V936" s="90"/>
      <c r="W936" s="90"/>
      <c r="X936" s="90"/>
      <c r="Y936" s="90"/>
      <c r="Z936" s="90"/>
      <c r="AA936" s="90"/>
      <c r="AB936" s="90"/>
      <c r="AC936" s="32"/>
      <c r="AD936" s="32"/>
      <c r="AE936" s="32"/>
      <c r="AF936" s="32"/>
      <c r="AG936" s="32"/>
      <c r="AH936" s="32"/>
      <c r="AI936" s="32"/>
      <c r="AJ936" s="32"/>
      <c r="AK936" s="32"/>
      <c r="AL936" s="32"/>
      <c r="AM936" s="201"/>
      <c r="AN936" s="105"/>
      <c r="AO936" s="105"/>
      <c r="AP936" s="105"/>
      <c r="AQ936" s="105"/>
      <c r="AR936" s="105"/>
      <c r="AS936" s="105"/>
      <c r="AT936" s="105"/>
      <c r="AU936" s="105"/>
      <c r="AV936" s="105"/>
      <c r="AW936" s="105"/>
      <c r="AX936" s="105"/>
      <c r="AY936" s="105"/>
      <c r="AZ936" s="105"/>
      <c r="BA936" s="105"/>
      <c r="BB936" s="105"/>
      <c r="BC936" s="105"/>
      <c r="BD936" s="105"/>
    </row>
    <row r="937" spans="1:56" ht="60.75" thickBot="1" x14ac:dyDescent="0.3">
      <c r="A937" s="6">
        <v>2</v>
      </c>
      <c r="B937" s="115" t="s">
        <v>3821</v>
      </c>
      <c r="C937" s="314" t="s">
        <v>1549</v>
      </c>
      <c r="D937" s="316" t="s">
        <v>1502</v>
      </c>
      <c r="E937" s="6">
        <v>933</v>
      </c>
      <c r="F937" s="340" t="s">
        <v>1582</v>
      </c>
      <c r="G937" s="316" t="s">
        <v>1583</v>
      </c>
      <c r="H937" s="323">
        <v>93.1</v>
      </c>
      <c r="I937" s="325" t="s">
        <v>37</v>
      </c>
      <c r="J937" s="327"/>
      <c r="K937" s="328" t="s">
        <v>1584</v>
      </c>
      <c r="L937" s="330"/>
      <c r="M937" s="309"/>
      <c r="N937" s="309"/>
      <c r="O937" s="309"/>
      <c r="P937" s="309"/>
      <c r="Q937" s="309"/>
      <c r="R937" s="309"/>
      <c r="S937" s="309"/>
      <c r="T937" s="309"/>
      <c r="U937" s="308"/>
      <c r="V937" s="308"/>
      <c r="W937" s="308"/>
      <c r="X937" s="308"/>
      <c r="Y937" s="308"/>
      <c r="Z937" s="308"/>
      <c r="AA937" s="308"/>
      <c r="AB937" s="308"/>
      <c r="AC937" s="32"/>
      <c r="AD937" s="32"/>
      <c r="AE937" s="32"/>
      <c r="AF937" s="32"/>
      <c r="AG937" s="32"/>
      <c r="AH937" s="32"/>
      <c r="AI937" s="32"/>
      <c r="AJ937" s="32"/>
      <c r="AK937" s="32"/>
      <c r="AL937" s="32"/>
      <c r="AM937" s="201"/>
      <c r="AN937" s="105"/>
      <c r="AO937" s="105"/>
      <c r="AP937" s="105"/>
      <c r="AQ937" s="105"/>
      <c r="AR937" s="105"/>
      <c r="AS937" s="105"/>
      <c r="AT937" s="105"/>
      <c r="AU937" s="105"/>
      <c r="AV937" s="105"/>
      <c r="AW937" s="105"/>
      <c r="AX937" s="105"/>
      <c r="AY937" s="105"/>
      <c r="AZ937" s="105"/>
      <c r="BA937" s="105"/>
      <c r="BB937" s="105"/>
      <c r="BC937" s="105"/>
      <c r="BD937" s="105"/>
    </row>
    <row r="938" spans="1:56" ht="409.6" thickBot="1" x14ac:dyDescent="0.3">
      <c r="A938" s="6">
        <v>2</v>
      </c>
      <c r="B938" s="115" t="s">
        <v>3821</v>
      </c>
      <c r="C938" s="15" t="s">
        <v>1585</v>
      </c>
      <c r="D938" s="14" t="s">
        <v>1502</v>
      </c>
      <c r="E938" s="6">
        <v>934</v>
      </c>
      <c r="F938" s="319" t="s">
        <v>1586</v>
      </c>
      <c r="G938" s="334" t="s">
        <v>1587</v>
      </c>
      <c r="H938" s="168">
        <v>1725.42</v>
      </c>
      <c r="I938" s="13" t="s">
        <v>37</v>
      </c>
      <c r="J938" s="16"/>
      <c r="K938" s="320" t="s">
        <v>1588</v>
      </c>
      <c r="L938" s="16">
        <v>633445</v>
      </c>
      <c r="M938" s="26" t="s">
        <v>1589</v>
      </c>
      <c r="N938" s="16">
        <v>1759097</v>
      </c>
      <c r="O938" s="26" t="s">
        <v>1590</v>
      </c>
      <c r="P938" s="16"/>
      <c r="Q938" s="16"/>
      <c r="R938" s="16"/>
      <c r="S938" s="16"/>
      <c r="T938" s="16"/>
      <c r="U938" s="90"/>
      <c r="V938" s="90"/>
      <c r="W938" s="90"/>
      <c r="X938" s="90"/>
      <c r="Y938" s="90"/>
      <c r="Z938" s="90"/>
      <c r="AA938" s="90"/>
      <c r="AB938" s="90"/>
      <c r="AC938" s="32"/>
      <c r="AD938" s="32"/>
      <c r="AE938" s="32"/>
      <c r="AF938" s="32"/>
      <c r="AG938" s="32"/>
      <c r="AH938" s="32"/>
      <c r="AI938" s="32"/>
      <c r="AJ938" s="32"/>
      <c r="AK938" s="32"/>
      <c r="AL938" s="32"/>
      <c r="AM938" s="201"/>
      <c r="AN938" s="105"/>
      <c r="AO938" s="105"/>
      <c r="AP938" s="105"/>
      <c r="AQ938" s="105"/>
      <c r="AR938" s="105"/>
      <c r="AS938" s="105"/>
      <c r="AT938" s="105"/>
      <c r="AU938" s="105"/>
      <c r="AV938" s="105"/>
      <c r="AW938" s="105"/>
      <c r="AX938" s="105"/>
      <c r="AY938" s="105"/>
      <c r="AZ938" s="105"/>
      <c r="BA938" s="105"/>
      <c r="BB938" s="105"/>
      <c r="BC938" s="105"/>
      <c r="BD938" s="105"/>
    </row>
    <row r="939" spans="1:56" ht="105" x14ac:dyDescent="0.25">
      <c r="A939" s="6">
        <v>2</v>
      </c>
      <c r="B939" s="115" t="s">
        <v>3821</v>
      </c>
      <c r="C939" s="333" t="s">
        <v>1549</v>
      </c>
      <c r="D939" s="312" t="s">
        <v>1502</v>
      </c>
      <c r="E939" s="6">
        <v>935</v>
      </c>
      <c r="F939" s="268" t="s">
        <v>1591</v>
      </c>
      <c r="G939" s="321" t="s">
        <v>1592</v>
      </c>
      <c r="H939" s="335">
        <v>5026.96</v>
      </c>
      <c r="I939" s="336" t="s">
        <v>37</v>
      </c>
      <c r="J939" s="342"/>
      <c r="K939" s="321" t="s">
        <v>1593</v>
      </c>
      <c r="L939" s="342">
        <v>499162</v>
      </c>
      <c r="M939" s="342" t="s">
        <v>1594</v>
      </c>
      <c r="N939" s="305"/>
      <c r="O939" s="305"/>
      <c r="P939" s="305"/>
      <c r="Q939" s="305"/>
      <c r="R939" s="305"/>
      <c r="S939" s="305"/>
      <c r="T939" s="305"/>
      <c r="U939" s="304"/>
      <c r="V939" s="304"/>
      <c r="W939" s="304"/>
      <c r="X939" s="304"/>
      <c r="Y939" s="304"/>
      <c r="Z939" s="304"/>
      <c r="AA939" s="304"/>
      <c r="AB939" s="304"/>
      <c r="AC939" s="32"/>
      <c r="AD939" s="32"/>
      <c r="AE939" s="32"/>
      <c r="AF939" s="32"/>
      <c r="AG939" s="32"/>
      <c r="AH939" s="32"/>
      <c r="AI939" s="32"/>
      <c r="AJ939" s="32"/>
      <c r="AK939" s="32"/>
      <c r="AL939" s="32"/>
      <c r="AM939" s="201"/>
      <c r="AN939" s="105"/>
      <c r="AO939" s="105"/>
      <c r="AP939" s="105"/>
      <c r="AQ939" s="105"/>
      <c r="AR939" s="105"/>
      <c r="AS939" s="105"/>
      <c r="AT939" s="105"/>
      <c r="AU939" s="105"/>
      <c r="AV939" s="105"/>
      <c r="AW939" s="105"/>
      <c r="AX939" s="105"/>
      <c r="AY939" s="105"/>
      <c r="AZ939" s="105"/>
      <c r="BA939" s="105"/>
      <c r="BB939" s="105"/>
      <c r="BC939" s="105"/>
      <c r="BD939" s="105"/>
    </row>
    <row r="940" spans="1:56" ht="120" x14ac:dyDescent="0.25">
      <c r="A940" s="6">
        <v>2</v>
      </c>
      <c r="B940" s="115" t="s">
        <v>3821</v>
      </c>
      <c r="C940" s="15" t="s">
        <v>1549</v>
      </c>
      <c r="D940" s="14" t="s">
        <v>1502</v>
      </c>
      <c r="E940" s="6">
        <v>936</v>
      </c>
      <c r="F940" s="12" t="s">
        <v>1595</v>
      </c>
      <c r="G940" s="14" t="s">
        <v>1596</v>
      </c>
      <c r="H940" s="168">
        <v>30.6</v>
      </c>
      <c r="I940" s="13" t="s">
        <v>37</v>
      </c>
      <c r="J940" s="16"/>
      <c r="K940" s="14" t="s">
        <v>1597</v>
      </c>
      <c r="L940" s="16"/>
      <c r="M940" s="16"/>
      <c r="N940" s="16"/>
      <c r="O940" s="16"/>
      <c r="P940" s="16"/>
      <c r="Q940" s="16"/>
      <c r="R940" s="16"/>
      <c r="S940" s="16"/>
      <c r="T940" s="16"/>
      <c r="U940" s="90"/>
      <c r="V940" s="90"/>
      <c r="W940" s="90"/>
      <c r="X940" s="90"/>
      <c r="Y940" s="90"/>
      <c r="Z940" s="90"/>
      <c r="AA940" s="90"/>
      <c r="AB940" s="90"/>
      <c r="AC940" s="32"/>
      <c r="AD940" s="32"/>
      <c r="AE940" s="32"/>
      <c r="AF940" s="32"/>
      <c r="AG940" s="32"/>
      <c r="AH940" s="32"/>
      <c r="AI940" s="32"/>
      <c r="AJ940" s="32"/>
      <c r="AK940" s="32"/>
      <c r="AL940" s="32"/>
      <c r="AM940" s="201"/>
      <c r="AN940" s="105"/>
      <c r="AO940" s="105"/>
      <c r="AP940" s="105"/>
      <c r="AQ940" s="105"/>
      <c r="AR940" s="105"/>
      <c r="AS940" s="105"/>
      <c r="AT940" s="105"/>
      <c r="AU940" s="105"/>
      <c r="AV940" s="105"/>
      <c r="AW940" s="105"/>
      <c r="AX940" s="105"/>
      <c r="AY940" s="105"/>
      <c r="AZ940" s="105"/>
      <c r="BA940" s="105"/>
      <c r="BB940" s="105"/>
      <c r="BC940" s="105"/>
      <c r="BD940" s="105"/>
    </row>
    <row r="941" spans="1:56" ht="75" x14ac:dyDescent="0.25">
      <c r="A941" s="6">
        <v>2</v>
      </c>
      <c r="B941" s="115" t="s">
        <v>3821</v>
      </c>
      <c r="C941" s="15" t="s">
        <v>1549</v>
      </c>
      <c r="D941" s="14" t="s">
        <v>1502</v>
      </c>
      <c r="E941" s="6">
        <v>937</v>
      </c>
      <c r="F941" s="12" t="s">
        <v>1598</v>
      </c>
      <c r="G941" s="14" t="s">
        <v>1599</v>
      </c>
      <c r="H941" s="168">
        <v>154.31</v>
      </c>
      <c r="I941" s="13" t="s">
        <v>37</v>
      </c>
      <c r="J941" s="16"/>
      <c r="K941" s="14" t="s">
        <v>1600</v>
      </c>
      <c r="L941" s="16"/>
      <c r="M941" s="16" t="s">
        <v>1601</v>
      </c>
      <c r="N941" s="16"/>
      <c r="O941" s="16" t="s">
        <v>1602</v>
      </c>
      <c r="P941" s="16"/>
      <c r="Q941" s="16"/>
      <c r="R941" s="16"/>
      <c r="S941" s="16"/>
      <c r="T941" s="16"/>
      <c r="U941" s="90"/>
      <c r="V941" s="90"/>
      <c r="W941" s="90"/>
      <c r="X941" s="90"/>
      <c r="Y941" s="90"/>
      <c r="Z941" s="90"/>
      <c r="AA941" s="90"/>
      <c r="AB941" s="90"/>
      <c r="AC941" s="32"/>
      <c r="AD941" s="32"/>
      <c r="AE941" s="32"/>
      <c r="AF941" s="32"/>
      <c r="AG941" s="32"/>
      <c r="AH941" s="32"/>
      <c r="AI941" s="32"/>
      <c r="AJ941" s="32"/>
      <c r="AK941" s="32"/>
      <c r="AL941" s="32"/>
      <c r="AM941" s="201"/>
      <c r="AN941" s="105"/>
      <c r="AO941" s="105"/>
      <c r="AP941" s="105"/>
      <c r="AQ941" s="105"/>
      <c r="AR941" s="105"/>
      <c r="AS941" s="105"/>
      <c r="AT941" s="105"/>
      <c r="AU941" s="105"/>
      <c r="AV941" s="105"/>
      <c r="AW941" s="105"/>
      <c r="AX941" s="105"/>
      <c r="AY941" s="105"/>
      <c r="AZ941" s="105"/>
      <c r="BA941" s="105"/>
      <c r="BB941" s="105"/>
      <c r="BC941" s="105"/>
      <c r="BD941" s="105"/>
    </row>
    <row r="942" spans="1:56" ht="60" x14ac:dyDescent="0.25">
      <c r="A942" s="6">
        <v>2</v>
      </c>
      <c r="B942" s="115" t="s">
        <v>3821</v>
      </c>
      <c r="C942" s="15" t="s">
        <v>1549</v>
      </c>
      <c r="D942" s="14" t="s">
        <v>1502</v>
      </c>
      <c r="E942" s="6">
        <v>938</v>
      </c>
      <c r="F942" s="12" t="s">
        <v>1603</v>
      </c>
      <c r="G942" s="15" t="s">
        <v>1604</v>
      </c>
      <c r="H942" s="168">
        <v>60.92</v>
      </c>
      <c r="I942" s="13" t="s">
        <v>37</v>
      </c>
      <c r="J942" s="16"/>
      <c r="K942" s="14" t="s">
        <v>1605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90"/>
      <c r="V942" s="90"/>
      <c r="W942" s="90"/>
      <c r="X942" s="90"/>
      <c r="Y942" s="90"/>
      <c r="Z942" s="90"/>
      <c r="AA942" s="90"/>
      <c r="AB942" s="90"/>
      <c r="AC942" s="32"/>
      <c r="AD942" s="32"/>
      <c r="AE942" s="32"/>
      <c r="AF942" s="32"/>
      <c r="AG942" s="32"/>
      <c r="AH942" s="32"/>
      <c r="AI942" s="32"/>
      <c r="AJ942" s="32"/>
      <c r="AK942" s="32"/>
      <c r="AL942" s="32"/>
      <c r="AM942" s="201"/>
      <c r="AN942" s="105"/>
      <c r="AO942" s="105"/>
      <c r="AP942" s="105"/>
      <c r="AQ942" s="105"/>
      <c r="AR942" s="105"/>
      <c r="AS942" s="105"/>
      <c r="AT942" s="105"/>
      <c r="AU942" s="105"/>
      <c r="AV942" s="105"/>
      <c r="AW942" s="105"/>
      <c r="AX942" s="105"/>
      <c r="AY942" s="105"/>
      <c r="AZ942" s="105"/>
      <c r="BA942" s="105"/>
      <c r="BB942" s="105"/>
      <c r="BC942" s="105"/>
      <c r="BD942" s="105"/>
    </row>
    <row r="943" spans="1:56" ht="60" x14ac:dyDescent="0.25">
      <c r="A943" s="6">
        <v>2</v>
      </c>
      <c r="B943" s="115" t="s">
        <v>3821</v>
      </c>
      <c r="C943" s="15" t="s">
        <v>1549</v>
      </c>
      <c r="D943" s="14" t="s">
        <v>1502</v>
      </c>
      <c r="E943" s="6">
        <v>939</v>
      </c>
      <c r="F943" s="12" t="s">
        <v>1606</v>
      </c>
      <c r="G943" s="15" t="s">
        <v>1607</v>
      </c>
      <c r="H943" s="168">
        <v>35.29</v>
      </c>
      <c r="I943" s="13" t="s">
        <v>37</v>
      </c>
      <c r="J943" s="16"/>
      <c r="K943" s="14" t="s">
        <v>1608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90"/>
      <c r="V943" s="90"/>
      <c r="W943" s="90"/>
      <c r="X943" s="90"/>
      <c r="Y943" s="90"/>
      <c r="Z943" s="90"/>
      <c r="AA943" s="90"/>
      <c r="AB943" s="90"/>
      <c r="AC943" s="32"/>
      <c r="AD943" s="32"/>
      <c r="AE943" s="32"/>
      <c r="AF943" s="32"/>
      <c r="AG943" s="32"/>
      <c r="AH943" s="32"/>
      <c r="AI943" s="32"/>
      <c r="AJ943" s="32"/>
      <c r="AK943" s="32"/>
      <c r="AL943" s="32"/>
      <c r="AM943" s="201"/>
      <c r="AN943" s="105"/>
      <c r="AO943" s="105"/>
      <c r="AP943" s="105"/>
      <c r="AQ943" s="105"/>
      <c r="AR943" s="105"/>
      <c r="AS943" s="105"/>
      <c r="AT943" s="105"/>
      <c r="AU943" s="105"/>
      <c r="AV943" s="105"/>
      <c r="AW943" s="105"/>
      <c r="AX943" s="105"/>
      <c r="AY943" s="105"/>
      <c r="AZ943" s="105"/>
      <c r="BA943" s="105"/>
      <c r="BB943" s="105"/>
      <c r="BC943" s="105"/>
      <c r="BD943" s="105"/>
    </row>
    <row r="944" spans="1:56" ht="60" x14ac:dyDescent="0.25">
      <c r="A944" s="6">
        <v>2</v>
      </c>
      <c r="B944" s="115" t="s">
        <v>3821</v>
      </c>
      <c r="C944" s="14" t="s">
        <v>1549</v>
      </c>
      <c r="D944" s="14" t="s">
        <v>1502</v>
      </c>
      <c r="E944" s="6">
        <v>940</v>
      </c>
      <c r="F944" s="9" t="s">
        <v>1609</v>
      </c>
      <c r="G944" s="15" t="s">
        <v>1610</v>
      </c>
      <c r="H944" s="54">
        <v>7309.64</v>
      </c>
      <c r="I944" s="54" t="s">
        <v>37</v>
      </c>
      <c r="J944" s="26"/>
      <c r="K944" s="15" t="s">
        <v>1611</v>
      </c>
      <c r="L944" s="26"/>
      <c r="M944" s="26" t="s">
        <v>1612</v>
      </c>
      <c r="N944" s="26"/>
      <c r="O944" s="26" t="s">
        <v>1613</v>
      </c>
      <c r="P944" s="26"/>
      <c r="Q944" s="26" t="s">
        <v>1614</v>
      </c>
      <c r="R944" s="14"/>
      <c r="S944" s="14"/>
      <c r="T944" s="16"/>
      <c r="U944" s="90"/>
      <c r="V944" s="90"/>
      <c r="W944" s="90"/>
      <c r="X944" s="90"/>
      <c r="Y944" s="90"/>
      <c r="Z944" s="90"/>
      <c r="AA944" s="90"/>
      <c r="AB944" s="90"/>
      <c r="AC944" s="32"/>
      <c r="AD944" s="32"/>
      <c r="AE944" s="32"/>
      <c r="AF944" s="32"/>
      <c r="AG944" s="32"/>
      <c r="AH944" s="32"/>
      <c r="AI944" s="32"/>
      <c r="AJ944" s="32"/>
      <c r="AK944" s="32"/>
      <c r="AL944" s="32"/>
      <c r="AM944" s="201"/>
      <c r="AN944" s="105"/>
      <c r="AO944" s="105"/>
      <c r="AP944" s="105"/>
      <c r="AQ944" s="105"/>
      <c r="AR944" s="105"/>
      <c r="AS944" s="105"/>
      <c r="AT944" s="105"/>
      <c r="AU944" s="105"/>
      <c r="AV944" s="105"/>
      <c r="AW944" s="105"/>
      <c r="AX944" s="105"/>
      <c r="AY944" s="105"/>
      <c r="AZ944" s="105"/>
      <c r="BA944" s="105"/>
      <c r="BB944" s="105"/>
      <c r="BC944" s="105"/>
      <c r="BD944" s="105"/>
    </row>
    <row r="945" spans="1:56" ht="75" x14ac:dyDescent="0.25">
      <c r="A945" s="6">
        <v>2</v>
      </c>
      <c r="B945" s="115" t="s">
        <v>3821</v>
      </c>
      <c r="C945" s="15" t="s">
        <v>1549</v>
      </c>
      <c r="D945" s="14" t="s">
        <v>1502</v>
      </c>
      <c r="E945" s="6">
        <v>941</v>
      </c>
      <c r="F945" s="9" t="s">
        <v>1615</v>
      </c>
      <c r="G945" s="14" t="s">
        <v>1616</v>
      </c>
      <c r="H945" s="168">
        <v>284.24</v>
      </c>
      <c r="I945" s="13" t="s">
        <v>37</v>
      </c>
      <c r="J945" s="16"/>
      <c r="K945" s="14" t="s">
        <v>1617</v>
      </c>
      <c r="L945" s="16"/>
      <c r="M945" s="16" t="s">
        <v>1618</v>
      </c>
      <c r="N945" s="16"/>
      <c r="O945" s="16"/>
      <c r="P945" s="16"/>
      <c r="Q945" s="16"/>
      <c r="R945" s="16"/>
      <c r="S945" s="16"/>
      <c r="T945" s="16"/>
      <c r="U945" s="90"/>
      <c r="V945" s="90"/>
      <c r="W945" s="90"/>
      <c r="X945" s="90"/>
      <c r="Y945" s="90"/>
      <c r="Z945" s="90"/>
      <c r="AA945" s="90"/>
      <c r="AB945" s="90"/>
      <c r="AC945" s="32"/>
      <c r="AD945" s="32"/>
      <c r="AE945" s="32"/>
      <c r="AF945" s="32"/>
      <c r="AG945" s="32"/>
      <c r="AH945" s="32"/>
      <c r="AI945" s="32"/>
      <c r="AJ945" s="32"/>
      <c r="AK945" s="32"/>
      <c r="AL945" s="32"/>
      <c r="AM945" s="201"/>
      <c r="AN945" s="105"/>
      <c r="AO945" s="105"/>
      <c r="AP945" s="105"/>
      <c r="AQ945" s="105"/>
      <c r="AR945" s="105"/>
      <c r="AS945" s="105"/>
      <c r="AT945" s="105"/>
      <c r="AU945" s="105"/>
      <c r="AV945" s="105"/>
      <c r="AW945" s="105"/>
      <c r="AX945" s="105"/>
      <c r="AY945" s="105"/>
      <c r="AZ945" s="105"/>
      <c r="BA945" s="105"/>
      <c r="BB945" s="105"/>
      <c r="BC945" s="105"/>
      <c r="BD945" s="105"/>
    </row>
    <row r="946" spans="1:56" ht="75" x14ac:dyDescent="0.25">
      <c r="A946" s="6">
        <v>2</v>
      </c>
      <c r="B946" s="115" t="s">
        <v>3821</v>
      </c>
      <c r="C946" s="15" t="s">
        <v>1549</v>
      </c>
      <c r="D946" s="14" t="s">
        <v>1502</v>
      </c>
      <c r="E946" s="6">
        <v>942</v>
      </c>
      <c r="F946" s="12" t="s">
        <v>1619</v>
      </c>
      <c r="G946" s="15" t="s">
        <v>1620</v>
      </c>
      <c r="H946" s="54">
        <v>81.96</v>
      </c>
      <c r="I946" s="54" t="s">
        <v>37</v>
      </c>
      <c r="J946" s="26"/>
      <c r="K946" s="14" t="s">
        <v>1621</v>
      </c>
      <c r="L946" s="16"/>
      <c r="M946" s="16" t="s">
        <v>1622</v>
      </c>
      <c r="N946" s="16"/>
      <c r="O946" s="16" t="s">
        <v>1623</v>
      </c>
      <c r="P946" s="16"/>
      <c r="Q946" s="16" t="s">
        <v>1624</v>
      </c>
      <c r="R946" s="16"/>
      <c r="S946" s="16"/>
      <c r="T946" s="16"/>
      <c r="U946" s="90"/>
      <c r="V946" s="90"/>
      <c r="W946" s="90"/>
      <c r="X946" s="90"/>
      <c r="Y946" s="90"/>
      <c r="Z946" s="90"/>
      <c r="AA946" s="90"/>
      <c r="AB946" s="90"/>
      <c r="AC946" s="32"/>
      <c r="AD946" s="32"/>
      <c r="AE946" s="32"/>
      <c r="AF946" s="32"/>
      <c r="AG946" s="32"/>
      <c r="AH946" s="32"/>
      <c r="AI946" s="32"/>
      <c r="AJ946" s="32"/>
      <c r="AK946" s="32"/>
      <c r="AL946" s="32"/>
      <c r="AM946" s="201"/>
      <c r="AN946" s="105"/>
      <c r="AO946" s="105"/>
      <c r="AP946" s="105"/>
      <c r="AQ946" s="105"/>
      <c r="AR946" s="105"/>
      <c r="AS946" s="105"/>
      <c r="AT946" s="105"/>
      <c r="AU946" s="105"/>
      <c r="AV946" s="105"/>
      <c r="AW946" s="105"/>
      <c r="AX946" s="105"/>
      <c r="AY946" s="105"/>
      <c r="AZ946" s="105"/>
      <c r="BA946" s="105"/>
      <c r="BB946" s="105"/>
      <c r="BC946" s="105"/>
      <c r="BD946" s="105"/>
    </row>
    <row r="947" spans="1:56" ht="60" x14ac:dyDescent="0.25">
      <c r="A947" s="6">
        <v>2</v>
      </c>
      <c r="B947" s="115" t="s">
        <v>3821</v>
      </c>
      <c r="C947" s="15" t="s">
        <v>1549</v>
      </c>
      <c r="D947" s="14" t="s">
        <v>1502</v>
      </c>
      <c r="E947" s="6">
        <v>943</v>
      </c>
      <c r="F947" s="12" t="s">
        <v>1625</v>
      </c>
      <c r="G947" s="15" t="s">
        <v>1626</v>
      </c>
      <c r="H947" s="114">
        <v>66.56</v>
      </c>
      <c r="I947" s="54" t="s">
        <v>37</v>
      </c>
      <c r="J947" s="26"/>
      <c r="K947" s="15" t="s">
        <v>1625</v>
      </c>
      <c r="L947" s="16"/>
      <c r="M947" s="16"/>
      <c r="N947" s="16"/>
      <c r="O947" s="16"/>
      <c r="P947" s="16"/>
      <c r="Q947" s="16"/>
      <c r="R947" s="16"/>
      <c r="S947" s="16"/>
      <c r="T947" s="16"/>
      <c r="U947" s="90"/>
      <c r="V947" s="90"/>
      <c r="W947" s="90"/>
      <c r="X947" s="90"/>
      <c r="Y947" s="90"/>
      <c r="Z947" s="90"/>
      <c r="AA947" s="90"/>
      <c r="AB947" s="90"/>
      <c r="AC947" s="32"/>
      <c r="AD947" s="32"/>
      <c r="AE947" s="32"/>
      <c r="AF947" s="32"/>
      <c r="AG947" s="32"/>
      <c r="AH947" s="32"/>
      <c r="AI947" s="32"/>
      <c r="AJ947" s="32"/>
      <c r="AK947" s="32"/>
      <c r="AL947" s="32"/>
      <c r="AM947" s="201"/>
      <c r="AN947" s="105"/>
      <c r="AO947" s="105"/>
      <c r="AP947" s="105"/>
      <c r="AQ947" s="105"/>
      <c r="AR947" s="105"/>
      <c r="AS947" s="105"/>
      <c r="AT947" s="105"/>
      <c r="AU947" s="105"/>
      <c r="AV947" s="105"/>
      <c r="AW947" s="105"/>
      <c r="AX947" s="105"/>
      <c r="AY947" s="105"/>
      <c r="AZ947" s="105"/>
      <c r="BA947" s="105"/>
      <c r="BB947" s="105"/>
      <c r="BC947" s="105"/>
      <c r="BD947" s="105"/>
    </row>
    <row r="948" spans="1:56" ht="409.5" x14ac:dyDescent="0.25">
      <c r="A948" s="6">
        <v>2</v>
      </c>
      <c r="B948" s="115" t="s">
        <v>3821</v>
      </c>
      <c r="C948" s="15" t="s">
        <v>1585</v>
      </c>
      <c r="D948" s="14" t="s">
        <v>1502</v>
      </c>
      <c r="E948" s="6">
        <v>944</v>
      </c>
      <c r="F948" s="12" t="s">
        <v>1627</v>
      </c>
      <c r="G948" s="14" t="s">
        <v>1628</v>
      </c>
      <c r="H948" s="168">
        <v>479.77</v>
      </c>
      <c r="I948" s="13" t="s">
        <v>37</v>
      </c>
      <c r="J948" s="16"/>
      <c r="K948" s="15" t="s">
        <v>1588</v>
      </c>
      <c r="L948" s="16"/>
      <c r="M948" s="26" t="s">
        <v>1629</v>
      </c>
      <c r="N948" s="16"/>
      <c r="O948" s="26"/>
      <c r="P948" s="16"/>
      <c r="Q948" s="16"/>
      <c r="R948" s="16"/>
      <c r="S948" s="16"/>
      <c r="T948" s="16"/>
      <c r="U948" s="90"/>
      <c r="V948" s="90"/>
      <c r="W948" s="90"/>
      <c r="X948" s="90"/>
      <c r="Y948" s="90"/>
      <c r="Z948" s="90"/>
      <c r="AA948" s="90"/>
      <c r="AB948" s="90"/>
      <c r="AC948" s="32"/>
      <c r="AD948" s="32"/>
      <c r="AE948" s="32"/>
      <c r="AF948" s="32"/>
      <c r="AG948" s="32"/>
      <c r="AH948" s="32"/>
      <c r="AI948" s="32"/>
      <c r="AJ948" s="32"/>
      <c r="AK948" s="32"/>
      <c r="AL948" s="32"/>
      <c r="AM948" s="201"/>
      <c r="AN948" s="105"/>
      <c r="AO948" s="105"/>
      <c r="AP948" s="105"/>
      <c r="AQ948" s="105"/>
      <c r="AR948" s="105"/>
      <c r="AS948" s="105"/>
      <c r="AT948" s="105"/>
      <c r="AU948" s="105"/>
      <c r="AV948" s="105"/>
      <c r="AW948" s="105"/>
      <c r="AX948" s="105"/>
      <c r="AY948" s="105"/>
      <c r="AZ948" s="105"/>
      <c r="BA948" s="105"/>
      <c r="BB948" s="105"/>
      <c r="BC948" s="105"/>
      <c r="BD948" s="105"/>
    </row>
    <row r="949" spans="1:56" ht="90" x14ac:dyDescent="0.25">
      <c r="A949" s="6">
        <v>2</v>
      </c>
      <c r="B949" s="115" t="s">
        <v>3821</v>
      </c>
      <c r="C949" s="15" t="s">
        <v>1549</v>
      </c>
      <c r="D949" s="14" t="s">
        <v>1502</v>
      </c>
      <c r="E949" s="6">
        <v>945</v>
      </c>
      <c r="F949" s="9" t="s">
        <v>1630</v>
      </c>
      <c r="G949" s="14" t="s">
        <v>1631</v>
      </c>
      <c r="H949" s="168">
        <v>58.12</v>
      </c>
      <c r="I949" s="13" t="s">
        <v>37</v>
      </c>
      <c r="J949" s="16"/>
      <c r="K949" s="14" t="s">
        <v>1632</v>
      </c>
      <c r="L949" s="16"/>
      <c r="M949" s="16"/>
      <c r="N949" s="16"/>
      <c r="O949" s="16"/>
      <c r="P949" s="16"/>
      <c r="Q949" s="16"/>
      <c r="R949" s="16"/>
      <c r="S949" s="16"/>
      <c r="T949" s="16"/>
      <c r="U949" s="90"/>
      <c r="V949" s="90"/>
      <c r="W949" s="90"/>
      <c r="X949" s="90"/>
      <c r="Y949" s="90"/>
      <c r="Z949" s="90"/>
      <c r="AA949" s="90"/>
      <c r="AB949" s="90"/>
      <c r="AC949" s="32"/>
      <c r="AD949" s="32"/>
      <c r="AE949" s="32"/>
      <c r="AF949" s="32"/>
      <c r="AG949" s="32"/>
      <c r="AH949" s="32"/>
      <c r="AI949" s="32"/>
      <c r="AJ949" s="32"/>
      <c r="AK949" s="32"/>
      <c r="AL949" s="32"/>
      <c r="AM949" s="201"/>
      <c r="AN949" s="105"/>
      <c r="AO949" s="105"/>
      <c r="AP949" s="105"/>
      <c r="AQ949" s="105"/>
      <c r="AR949" s="105"/>
      <c r="AS949" s="105"/>
      <c r="AT949" s="105"/>
      <c r="AU949" s="105"/>
      <c r="AV949" s="105"/>
      <c r="AW949" s="105"/>
      <c r="AX949" s="105"/>
      <c r="AY949" s="105"/>
      <c r="AZ949" s="105"/>
      <c r="BA949" s="105"/>
      <c r="BB949" s="105"/>
      <c r="BC949" s="105"/>
      <c r="BD949" s="105"/>
    </row>
    <row r="950" spans="1:56" ht="75" x14ac:dyDescent="0.25">
      <c r="A950" s="6">
        <v>2</v>
      </c>
      <c r="B950" s="115" t="s">
        <v>3821</v>
      </c>
      <c r="C950" s="15" t="s">
        <v>1560</v>
      </c>
      <c r="D950" s="14" t="s">
        <v>1502</v>
      </c>
      <c r="E950" s="6">
        <v>946</v>
      </c>
      <c r="F950" s="12" t="s">
        <v>3843</v>
      </c>
      <c r="G950" s="14" t="s">
        <v>1561</v>
      </c>
      <c r="H950" s="168">
        <v>33.35</v>
      </c>
      <c r="I950" s="13" t="s">
        <v>37</v>
      </c>
      <c r="J950" s="16"/>
      <c r="K950" s="15" t="s">
        <v>1633</v>
      </c>
      <c r="L950" s="16"/>
      <c r="M950" s="16"/>
      <c r="N950" s="16"/>
      <c r="O950" s="16"/>
      <c r="P950" s="16"/>
      <c r="Q950" s="16"/>
      <c r="R950" s="16"/>
      <c r="S950" s="16"/>
      <c r="T950" s="16"/>
      <c r="U950" s="90"/>
      <c r="V950" s="90"/>
      <c r="W950" s="90"/>
      <c r="X950" s="90"/>
      <c r="Y950" s="90"/>
      <c r="Z950" s="90"/>
      <c r="AA950" s="90"/>
      <c r="AB950" s="90"/>
      <c r="AC950" s="32"/>
      <c r="AD950" s="32"/>
      <c r="AE950" s="32"/>
      <c r="AF950" s="32"/>
      <c r="AG950" s="32"/>
      <c r="AH950" s="32"/>
      <c r="AI950" s="32"/>
      <c r="AJ950" s="32"/>
      <c r="AK950" s="32"/>
      <c r="AL950" s="32"/>
      <c r="AM950" s="201"/>
      <c r="AN950" s="105"/>
      <c r="AO950" s="105"/>
      <c r="AP950" s="105"/>
      <c r="AQ950" s="105"/>
      <c r="AR950" s="105"/>
      <c r="AS950" s="105"/>
      <c r="AT950" s="105"/>
      <c r="AU950" s="105"/>
      <c r="AV950" s="105"/>
      <c r="AW950" s="105"/>
      <c r="AX950" s="105"/>
      <c r="AY950" s="105"/>
      <c r="AZ950" s="105"/>
      <c r="BA950" s="105"/>
      <c r="BB950" s="105"/>
      <c r="BC950" s="105"/>
      <c r="BD950" s="105"/>
    </row>
    <row r="951" spans="1:56" ht="75" x14ac:dyDescent="0.25">
      <c r="A951" s="6">
        <v>2</v>
      </c>
      <c r="B951" s="115" t="s">
        <v>3821</v>
      </c>
      <c r="C951" s="14" t="s">
        <v>1634</v>
      </c>
      <c r="D951" s="14" t="s">
        <v>1502</v>
      </c>
      <c r="E951" s="6">
        <v>947</v>
      </c>
      <c r="F951" s="9" t="s">
        <v>1635</v>
      </c>
      <c r="G951" s="14" t="s">
        <v>1636</v>
      </c>
      <c r="H951" s="168">
        <v>54.76</v>
      </c>
      <c r="I951" s="13" t="s">
        <v>37</v>
      </c>
      <c r="J951" s="16"/>
      <c r="K951" s="14" t="s">
        <v>1637</v>
      </c>
      <c r="L951" s="16"/>
      <c r="M951" s="16"/>
      <c r="N951" s="16"/>
      <c r="O951" s="16"/>
      <c r="P951" s="16"/>
      <c r="Q951" s="16"/>
      <c r="R951" s="16"/>
      <c r="S951" s="16"/>
      <c r="T951" s="16"/>
      <c r="U951" s="90"/>
      <c r="V951" s="90"/>
      <c r="W951" s="90"/>
      <c r="X951" s="90"/>
      <c r="Y951" s="90"/>
      <c r="Z951" s="90"/>
      <c r="AA951" s="90"/>
      <c r="AB951" s="90"/>
      <c r="AC951" s="32"/>
      <c r="AD951" s="32"/>
      <c r="AE951" s="32"/>
      <c r="AF951" s="32"/>
      <c r="AG951" s="32"/>
      <c r="AH951" s="32"/>
      <c r="AI951" s="32"/>
      <c r="AJ951" s="32"/>
      <c r="AK951" s="32"/>
      <c r="AL951" s="32"/>
      <c r="AM951" s="201"/>
      <c r="AN951" s="105"/>
      <c r="AO951" s="105"/>
      <c r="AP951" s="105"/>
      <c r="AQ951" s="105"/>
      <c r="AR951" s="105"/>
      <c r="AS951" s="105"/>
      <c r="AT951" s="105"/>
      <c r="AU951" s="105"/>
      <c r="AV951" s="105"/>
      <c r="AW951" s="105"/>
      <c r="AX951" s="105"/>
      <c r="AY951" s="105"/>
      <c r="AZ951" s="105"/>
      <c r="BA951" s="105"/>
      <c r="BB951" s="105"/>
      <c r="BC951" s="105"/>
      <c r="BD951" s="105"/>
    </row>
    <row r="952" spans="1:56" ht="210" x14ac:dyDescent="0.25">
      <c r="A952" s="6">
        <v>2</v>
      </c>
      <c r="B952" s="115" t="s">
        <v>3821</v>
      </c>
      <c r="C952" s="15" t="s">
        <v>1549</v>
      </c>
      <c r="D952" s="14" t="s">
        <v>1502</v>
      </c>
      <c r="E952" s="6">
        <v>948</v>
      </c>
      <c r="F952" s="12" t="s">
        <v>3844</v>
      </c>
      <c r="G952" s="15" t="s">
        <v>1638</v>
      </c>
      <c r="H952" s="54">
        <v>161.99</v>
      </c>
      <c r="I952" s="54" t="s">
        <v>37</v>
      </c>
      <c r="J952" s="26"/>
      <c r="K952" s="15" t="s">
        <v>1639</v>
      </c>
      <c r="L952" s="26"/>
      <c r="M952" s="26" t="s">
        <v>1640</v>
      </c>
      <c r="N952" s="26"/>
      <c r="O952" s="16"/>
      <c r="P952" s="16"/>
      <c r="Q952" s="16"/>
      <c r="R952" s="16"/>
      <c r="S952" s="16"/>
      <c r="T952" s="16"/>
      <c r="U952" s="90"/>
      <c r="V952" s="90"/>
      <c r="W952" s="90"/>
      <c r="X952" s="90"/>
      <c r="Y952" s="90"/>
      <c r="Z952" s="90"/>
      <c r="AA952" s="90"/>
      <c r="AB952" s="90"/>
      <c r="AC952" s="32"/>
      <c r="AD952" s="32"/>
      <c r="AE952" s="32"/>
      <c r="AF952" s="32"/>
      <c r="AG952" s="32"/>
      <c r="AH952" s="32"/>
      <c r="AI952" s="32"/>
      <c r="AJ952" s="32"/>
      <c r="AK952" s="32"/>
      <c r="AL952" s="32"/>
      <c r="AM952" s="201"/>
      <c r="AN952" s="105"/>
      <c r="AO952" s="105"/>
      <c r="AP952" s="105"/>
      <c r="AQ952" s="105"/>
      <c r="AR952" s="105"/>
      <c r="AS952" s="105"/>
      <c r="AT952" s="105"/>
      <c r="AU952" s="105"/>
      <c r="AV952" s="105"/>
      <c r="AW952" s="105"/>
      <c r="AX952" s="105"/>
      <c r="AY952" s="105"/>
      <c r="AZ952" s="105"/>
      <c r="BA952" s="105"/>
      <c r="BB952" s="105"/>
      <c r="BC952" s="105"/>
      <c r="BD952" s="105"/>
    </row>
    <row r="953" spans="1:56" ht="75" x14ac:dyDescent="0.25">
      <c r="A953" s="6">
        <v>2</v>
      </c>
      <c r="B953" s="115" t="s">
        <v>3821</v>
      </c>
      <c r="C953" s="15" t="s">
        <v>1549</v>
      </c>
      <c r="D953" s="14" t="s">
        <v>1502</v>
      </c>
      <c r="E953" s="6">
        <v>949</v>
      </c>
      <c r="F953" s="12" t="s">
        <v>1641</v>
      </c>
      <c r="G953" s="14" t="s">
        <v>1642</v>
      </c>
      <c r="H953" s="54">
        <v>61.53</v>
      </c>
      <c r="I953" s="54" t="s">
        <v>37</v>
      </c>
      <c r="J953" s="26"/>
      <c r="K953" s="15" t="s">
        <v>1643</v>
      </c>
      <c r="L953" s="26"/>
      <c r="M953" s="26"/>
      <c r="N953" s="26"/>
      <c r="O953" s="16"/>
      <c r="P953" s="16"/>
      <c r="Q953" s="16"/>
      <c r="R953" s="16"/>
      <c r="S953" s="16"/>
      <c r="T953" s="16"/>
      <c r="U953" s="90"/>
      <c r="V953" s="90"/>
      <c r="W953" s="90"/>
      <c r="X953" s="90"/>
      <c r="Y953" s="90"/>
      <c r="Z953" s="90"/>
      <c r="AA953" s="90"/>
      <c r="AB953" s="90"/>
      <c r="AC953" s="32"/>
      <c r="AD953" s="32"/>
      <c r="AE953" s="32"/>
      <c r="AF953" s="32"/>
      <c r="AG953" s="32"/>
      <c r="AH953" s="32"/>
      <c r="AI953" s="32"/>
      <c r="AJ953" s="32"/>
      <c r="AK953" s="32"/>
      <c r="AL953" s="32"/>
      <c r="AM953" s="201"/>
      <c r="AN953" s="105"/>
      <c r="AO953" s="105"/>
      <c r="AP953" s="105"/>
      <c r="AQ953" s="105"/>
      <c r="AR953" s="105"/>
      <c r="AS953" s="105"/>
      <c r="AT953" s="105"/>
      <c r="AU953" s="105"/>
      <c r="AV953" s="105"/>
      <c r="AW953" s="105"/>
      <c r="AX953" s="105"/>
      <c r="AY953" s="105"/>
      <c r="AZ953" s="105"/>
      <c r="BA953" s="105"/>
      <c r="BB953" s="105"/>
      <c r="BC953" s="105"/>
      <c r="BD953" s="105"/>
    </row>
    <row r="954" spans="1:56" ht="75" x14ac:dyDescent="0.25">
      <c r="A954" s="6">
        <v>2</v>
      </c>
      <c r="B954" s="115" t="s">
        <v>3821</v>
      </c>
      <c r="C954" s="15" t="s">
        <v>1549</v>
      </c>
      <c r="D954" s="14" t="s">
        <v>1502</v>
      </c>
      <c r="E954" s="6">
        <v>950</v>
      </c>
      <c r="F954" s="12" t="s">
        <v>1644</v>
      </c>
      <c r="G954" s="15" t="s">
        <v>1645</v>
      </c>
      <c r="H954" s="54">
        <v>557.08000000000004</v>
      </c>
      <c r="I954" s="54" t="s">
        <v>37</v>
      </c>
      <c r="J954" s="26"/>
      <c r="K954" s="15" t="s">
        <v>1639</v>
      </c>
      <c r="L954" s="26"/>
      <c r="M954" s="26" t="s">
        <v>1640</v>
      </c>
      <c r="N954" s="26"/>
      <c r="O954" s="16"/>
      <c r="P954" s="16"/>
      <c r="Q954" s="16"/>
      <c r="R954" s="16"/>
      <c r="S954" s="16"/>
      <c r="T954" s="16"/>
      <c r="U954" s="90"/>
      <c r="V954" s="90"/>
      <c r="W954" s="90"/>
      <c r="X954" s="90"/>
      <c r="Y954" s="90"/>
      <c r="Z954" s="90"/>
      <c r="AA954" s="90"/>
      <c r="AB954" s="90"/>
      <c r="AC954" s="32"/>
      <c r="AD954" s="32"/>
      <c r="AE954" s="32"/>
      <c r="AF954" s="32"/>
      <c r="AG954" s="32"/>
      <c r="AH954" s="32"/>
      <c r="AI954" s="32"/>
      <c r="AJ954" s="32"/>
      <c r="AK954" s="32"/>
      <c r="AL954" s="32"/>
      <c r="AM954" s="201"/>
      <c r="AN954" s="105"/>
      <c r="AO954" s="105"/>
      <c r="AP954" s="105"/>
      <c r="AQ954" s="105"/>
      <c r="AR954" s="105"/>
      <c r="AS954" s="105"/>
      <c r="AT954" s="105"/>
      <c r="AU954" s="105"/>
      <c r="AV954" s="105"/>
      <c r="AW954" s="105"/>
      <c r="AX954" s="105"/>
      <c r="AY954" s="105"/>
      <c r="AZ954" s="105"/>
      <c r="BA954" s="105"/>
      <c r="BB954" s="105"/>
      <c r="BC954" s="105"/>
      <c r="BD954" s="105"/>
    </row>
    <row r="955" spans="1:56" ht="60" x14ac:dyDescent="0.25">
      <c r="A955" s="6">
        <v>2</v>
      </c>
      <c r="B955" s="115" t="s">
        <v>3821</v>
      </c>
      <c r="C955" s="14" t="s">
        <v>1647</v>
      </c>
      <c r="D955" s="14" t="s">
        <v>1502</v>
      </c>
      <c r="E955" s="6">
        <v>951</v>
      </c>
      <c r="F955" s="9" t="s">
        <v>1648</v>
      </c>
      <c r="G955" s="14" t="s">
        <v>1649</v>
      </c>
      <c r="H955" s="168">
        <v>98.28</v>
      </c>
      <c r="I955" s="13" t="s">
        <v>37</v>
      </c>
      <c r="J955" s="16"/>
      <c r="K955" s="14" t="s">
        <v>1650</v>
      </c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95"/>
      <c r="AD955" s="195"/>
      <c r="AE955" s="195"/>
      <c r="AF955" s="195"/>
      <c r="AG955" s="195"/>
      <c r="AH955" s="195"/>
      <c r="AI955" s="195"/>
      <c r="AJ955" s="195"/>
      <c r="AK955" s="195"/>
      <c r="AL955" s="195"/>
      <c r="AM955" s="1"/>
      <c r="AN955" s="105"/>
      <c r="AO955" s="105"/>
      <c r="AP955" s="105"/>
      <c r="AQ955" s="105"/>
      <c r="AR955" s="105"/>
      <c r="AS955" s="105"/>
      <c r="AT955" s="105"/>
      <c r="AU955" s="105"/>
      <c r="AV955" s="105"/>
      <c r="AW955" s="105"/>
      <c r="AX955" s="105"/>
      <c r="AY955" s="105"/>
      <c r="AZ955" s="105"/>
      <c r="BA955" s="105"/>
      <c r="BB955" s="105"/>
      <c r="BC955" s="105"/>
      <c r="BD955" s="105"/>
    </row>
    <row r="956" spans="1:56" ht="60" x14ac:dyDescent="0.25">
      <c r="A956" s="6">
        <v>2</v>
      </c>
      <c r="B956" s="115" t="s">
        <v>3821</v>
      </c>
      <c r="C956" s="14" t="s">
        <v>1647</v>
      </c>
      <c r="D956" s="14" t="s">
        <v>1502</v>
      </c>
      <c r="E956" s="6">
        <v>952</v>
      </c>
      <c r="F956" s="9" t="s">
        <v>1651</v>
      </c>
      <c r="G956" s="14" t="s">
        <v>1652</v>
      </c>
      <c r="H956" s="168">
        <v>92.76</v>
      </c>
      <c r="I956" s="13" t="s">
        <v>37</v>
      </c>
      <c r="J956" s="16"/>
      <c r="K956" s="14" t="s">
        <v>1653</v>
      </c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95"/>
      <c r="AD956" s="195"/>
      <c r="AE956" s="195"/>
      <c r="AF956" s="195"/>
      <c r="AG956" s="195"/>
      <c r="AH956" s="195"/>
      <c r="AI956" s="195"/>
      <c r="AJ956" s="195"/>
      <c r="AK956" s="195"/>
      <c r="AL956" s="195"/>
      <c r="AM956" s="1"/>
      <c r="AN956" s="105"/>
      <c r="AO956" s="105"/>
      <c r="AP956" s="105"/>
      <c r="AQ956" s="105"/>
      <c r="AR956" s="105"/>
      <c r="AS956" s="105"/>
      <c r="AT956" s="105"/>
      <c r="AU956" s="105"/>
      <c r="AV956" s="105"/>
      <c r="AW956" s="105"/>
      <c r="AX956" s="105"/>
      <c r="AY956" s="105"/>
      <c r="AZ956" s="105"/>
      <c r="BA956" s="105"/>
      <c r="BB956" s="105"/>
      <c r="BC956" s="105"/>
      <c r="BD956" s="105"/>
    </row>
    <row r="957" spans="1:56" ht="75" x14ac:dyDescent="0.25">
      <c r="A957" s="6">
        <v>2</v>
      </c>
      <c r="B957" s="115" t="s">
        <v>3821</v>
      </c>
      <c r="C957" s="14" t="s">
        <v>1654</v>
      </c>
      <c r="D957" s="14" t="s">
        <v>1502</v>
      </c>
      <c r="E957" s="6">
        <v>953</v>
      </c>
      <c r="F957" s="12" t="s">
        <v>1655</v>
      </c>
      <c r="G957" s="14" t="s">
        <v>1656</v>
      </c>
      <c r="H957" s="168">
        <v>342.71</v>
      </c>
      <c r="I957" s="13" t="s">
        <v>37</v>
      </c>
      <c r="J957" s="16"/>
      <c r="K957" s="14" t="s">
        <v>1657</v>
      </c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95"/>
      <c r="AD957" s="195"/>
      <c r="AE957" s="195"/>
      <c r="AF957" s="195"/>
      <c r="AG957" s="195"/>
      <c r="AH957" s="195"/>
      <c r="AI957" s="195"/>
      <c r="AJ957" s="195"/>
      <c r="AK957" s="195"/>
      <c r="AL957" s="195"/>
      <c r="AM957" s="105"/>
      <c r="AN957" s="105"/>
      <c r="AO957" s="105"/>
      <c r="AP957" s="105"/>
      <c r="AQ957" s="105"/>
      <c r="AR957" s="105"/>
      <c r="AS957" s="105"/>
      <c r="AT957" s="105"/>
      <c r="AU957" s="105"/>
      <c r="AV957" s="105"/>
      <c r="AW957" s="105"/>
      <c r="AX957" s="105"/>
      <c r="AY957" s="105"/>
      <c r="AZ957" s="105"/>
      <c r="BA957" s="105"/>
      <c r="BB957" s="105"/>
      <c r="BC957" s="105"/>
      <c r="BD957" s="105"/>
    </row>
    <row r="958" spans="1:56" ht="60" x14ac:dyDescent="0.25">
      <c r="A958" s="6">
        <v>2</v>
      </c>
      <c r="B958" s="115" t="s">
        <v>3821</v>
      </c>
      <c r="C958" s="14" t="s">
        <v>1647</v>
      </c>
      <c r="D958" s="14" t="s">
        <v>1502</v>
      </c>
      <c r="E958" s="6">
        <v>954</v>
      </c>
      <c r="F958" s="9" t="s">
        <v>1658</v>
      </c>
      <c r="G958" s="14" t="s">
        <v>1659</v>
      </c>
      <c r="H958" s="168">
        <v>138.54</v>
      </c>
      <c r="I958" s="13" t="s">
        <v>37</v>
      </c>
      <c r="J958" s="309"/>
      <c r="K958" s="315" t="s">
        <v>1660</v>
      </c>
      <c r="L958" s="309"/>
      <c r="M958" s="309"/>
      <c r="N958" s="309"/>
      <c r="O958" s="309"/>
      <c r="P958" s="309"/>
      <c r="Q958" s="309"/>
      <c r="R958" s="309"/>
      <c r="S958" s="309"/>
      <c r="T958" s="309"/>
      <c r="U958" s="309"/>
      <c r="V958" s="309"/>
      <c r="W958" s="309"/>
      <c r="X958" s="309"/>
      <c r="Y958" s="309"/>
      <c r="Z958" s="309"/>
      <c r="AA958" s="309"/>
      <c r="AB958" s="309"/>
      <c r="AC958" s="195"/>
      <c r="AD958" s="195"/>
      <c r="AE958" s="195"/>
      <c r="AF958" s="195"/>
      <c r="AG958" s="195"/>
      <c r="AH958" s="195"/>
      <c r="AI958" s="195"/>
      <c r="AJ958" s="195"/>
      <c r="AK958" s="195"/>
      <c r="AL958" s="195"/>
      <c r="AM958" s="105"/>
      <c r="AN958" s="105"/>
      <c r="AO958" s="105"/>
      <c r="AP958" s="105"/>
      <c r="AQ958" s="105"/>
      <c r="AR958" s="105"/>
      <c r="AS958" s="105"/>
      <c r="AT958" s="105"/>
      <c r="AU958" s="105"/>
      <c r="AV958" s="105"/>
      <c r="AW958" s="105"/>
      <c r="AX958" s="105"/>
      <c r="AY958" s="105"/>
      <c r="AZ958" s="105"/>
      <c r="BA958" s="105"/>
      <c r="BB958" s="105"/>
      <c r="BC958" s="105"/>
      <c r="BD958" s="105"/>
    </row>
    <row r="959" spans="1:56" ht="75" x14ac:dyDescent="0.25">
      <c r="A959" s="6">
        <v>2</v>
      </c>
      <c r="B959" s="115" t="s">
        <v>3821</v>
      </c>
      <c r="C959" s="14" t="s">
        <v>1646</v>
      </c>
      <c r="D959" s="14" t="s">
        <v>1502</v>
      </c>
      <c r="E959" s="6">
        <v>955</v>
      </c>
      <c r="F959" s="9" t="s">
        <v>1661</v>
      </c>
      <c r="G959" s="14" t="s">
        <v>1662</v>
      </c>
      <c r="H959" s="168">
        <v>714.98</v>
      </c>
      <c r="I959" s="332" t="s">
        <v>37</v>
      </c>
      <c r="J959" s="16"/>
      <c r="K959" s="14" t="s">
        <v>1663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95"/>
      <c r="AI959" s="195"/>
      <c r="AJ959" s="195"/>
      <c r="AK959" s="195"/>
      <c r="AL959" s="195"/>
      <c r="AM959" s="105"/>
      <c r="AN959" s="105"/>
      <c r="AO959" s="105"/>
      <c r="AP959" s="105"/>
      <c r="AQ959" s="105"/>
      <c r="AR959" s="105"/>
      <c r="AS959" s="105"/>
      <c r="AT959" s="105"/>
      <c r="AU959" s="105"/>
      <c r="AV959" s="105"/>
      <c r="AW959" s="105"/>
      <c r="AX959" s="105"/>
      <c r="AY959" s="105"/>
      <c r="AZ959" s="105"/>
      <c r="BA959" s="105"/>
      <c r="BB959" s="105"/>
      <c r="BC959" s="105"/>
      <c r="BD959" s="105"/>
    </row>
    <row r="960" spans="1:56" ht="75" x14ac:dyDescent="0.25">
      <c r="A960" s="6">
        <v>2</v>
      </c>
      <c r="B960" s="115" t="s">
        <v>3821</v>
      </c>
      <c r="C960" s="14" t="s">
        <v>1646</v>
      </c>
      <c r="D960" s="321" t="s">
        <v>1502</v>
      </c>
      <c r="E960" s="6">
        <v>956</v>
      </c>
      <c r="F960" s="318" t="s">
        <v>1664</v>
      </c>
      <c r="G960" s="14" t="s">
        <v>1665</v>
      </c>
      <c r="H960" s="168">
        <v>574.35</v>
      </c>
      <c r="I960" s="13" t="s">
        <v>37</v>
      </c>
      <c r="J960" s="16"/>
      <c r="K960" s="14" t="s">
        <v>1663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95"/>
      <c r="AA960" s="195"/>
      <c r="AB960" s="195"/>
      <c r="AC960" s="195"/>
      <c r="AD960" s="195"/>
      <c r="AE960" s="195"/>
      <c r="AF960" s="195"/>
      <c r="AG960" s="195"/>
      <c r="AH960" s="195"/>
      <c r="AI960" s="195"/>
      <c r="AJ960" s="195"/>
      <c r="AK960" s="195"/>
      <c r="AL960" s="195"/>
      <c r="AM960" s="105"/>
      <c r="AN960" s="105"/>
      <c r="AO960" s="105"/>
      <c r="AP960" s="105"/>
      <c r="AQ960" s="105"/>
      <c r="AR960" s="105"/>
      <c r="AS960" s="105"/>
      <c r="AT960" s="105"/>
      <c r="AU960" s="105"/>
      <c r="AV960" s="105"/>
      <c r="AW960" s="105"/>
      <c r="AX960" s="105"/>
      <c r="AY960" s="105"/>
      <c r="AZ960" s="105"/>
      <c r="BA960" s="105"/>
      <c r="BB960" s="105"/>
      <c r="BC960" s="105"/>
      <c r="BD960" s="105"/>
    </row>
    <row r="961" spans="1:56" ht="75" x14ac:dyDescent="0.25">
      <c r="A961" s="6">
        <v>2</v>
      </c>
      <c r="B961" s="115" t="s">
        <v>3821</v>
      </c>
      <c r="C961" s="14" t="s">
        <v>1646</v>
      </c>
      <c r="D961" s="14" t="s">
        <v>1502</v>
      </c>
      <c r="E961" s="6">
        <v>957</v>
      </c>
      <c r="F961" s="9" t="s">
        <v>1666</v>
      </c>
      <c r="G961" s="14" t="s">
        <v>1667</v>
      </c>
      <c r="H961" s="168">
        <v>697.52</v>
      </c>
      <c r="I961" s="13" t="s">
        <v>37</v>
      </c>
      <c r="J961" s="16"/>
      <c r="K961" s="14" t="s">
        <v>1663</v>
      </c>
      <c r="L961" s="309"/>
      <c r="M961" s="309"/>
      <c r="N961" s="309"/>
      <c r="O961" s="309"/>
      <c r="P961" s="309"/>
      <c r="Q961" s="309"/>
      <c r="R961" s="309"/>
      <c r="S961" s="309"/>
      <c r="T961" s="309"/>
      <c r="U961" s="309"/>
      <c r="V961" s="309"/>
      <c r="W961" s="309"/>
      <c r="X961" s="309"/>
      <c r="Y961" s="309"/>
      <c r="Z961" s="195"/>
      <c r="AA961" s="195"/>
      <c r="AB961" s="195"/>
      <c r="AC961" s="195"/>
      <c r="AD961" s="195"/>
      <c r="AE961" s="195"/>
      <c r="AF961" s="195"/>
      <c r="AG961" s="195"/>
      <c r="AH961" s="195"/>
      <c r="AI961" s="195"/>
      <c r="AJ961" s="195"/>
      <c r="AK961" s="195"/>
      <c r="AL961" s="195"/>
      <c r="AM961" s="10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</row>
    <row r="962" spans="1:56" ht="120" x14ac:dyDescent="0.25">
      <c r="A962" s="6">
        <v>2</v>
      </c>
      <c r="B962" s="115" t="s">
        <v>3821</v>
      </c>
      <c r="C962" s="14" t="s">
        <v>4209</v>
      </c>
      <c r="D962" s="14" t="s">
        <v>1502</v>
      </c>
      <c r="E962" s="6">
        <v>958</v>
      </c>
      <c r="F962" s="7" t="s">
        <v>4208</v>
      </c>
      <c r="G962" s="14" t="s">
        <v>4207</v>
      </c>
      <c r="H962" s="270">
        <v>14809.59</v>
      </c>
      <c r="I962" s="13" t="s">
        <v>37</v>
      </c>
      <c r="J962" s="16"/>
      <c r="K962" s="321" t="s">
        <v>4206</v>
      </c>
      <c r="L962" s="16">
        <v>351451</v>
      </c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90"/>
      <c r="AA962" s="90"/>
      <c r="AB962" s="90"/>
      <c r="AC962" s="90"/>
      <c r="AD962" s="90"/>
      <c r="AE962" s="90"/>
      <c r="AF962" s="32"/>
      <c r="AG962" s="32"/>
      <c r="AH962" s="32"/>
      <c r="AI962" s="32"/>
      <c r="AJ962" s="32"/>
      <c r="AK962" s="32"/>
      <c r="AL962" s="32"/>
      <c r="AM962" s="32"/>
      <c r="AN962" s="32"/>
      <c r="AO962" s="32"/>
      <c r="AP962" s="32"/>
      <c r="AQ962" s="32"/>
      <c r="AR962" s="32"/>
      <c r="AS962" s="32"/>
      <c r="AT962" s="32"/>
      <c r="AU962" s="32"/>
      <c r="AV962" s="32"/>
      <c r="AW962" s="32"/>
      <c r="AX962" s="32"/>
      <c r="AY962" s="32"/>
      <c r="AZ962" s="32"/>
      <c r="BA962" s="32"/>
      <c r="BB962" s="32"/>
      <c r="BC962" s="32"/>
      <c r="BD962" s="32"/>
    </row>
    <row r="963" spans="1:56" ht="120" x14ac:dyDescent="0.25">
      <c r="A963" s="6">
        <v>2</v>
      </c>
      <c r="B963" s="115" t="s">
        <v>3821</v>
      </c>
      <c r="C963" s="14" t="s">
        <v>4209</v>
      </c>
      <c r="D963" s="14" t="s">
        <v>1502</v>
      </c>
      <c r="E963" s="6">
        <v>959</v>
      </c>
      <c r="F963" s="7" t="s">
        <v>4210</v>
      </c>
      <c r="G963" s="14" t="s">
        <v>4207</v>
      </c>
      <c r="H963" s="270">
        <v>13319.88</v>
      </c>
      <c r="I963" s="13" t="s">
        <v>37</v>
      </c>
      <c r="J963" s="16"/>
      <c r="K963" s="14" t="s">
        <v>4206</v>
      </c>
      <c r="L963" s="16">
        <v>351451</v>
      </c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90"/>
      <c r="AC963" s="90"/>
      <c r="AD963" s="90"/>
      <c r="AE963" s="90"/>
      <c r="AF963" s="32"/>
      <c r="AG963" s="32"/>
      <c r="AH963" s="32"/>
      <c r="AI963" s="32"/>
      <c r="AJ963" s="32"/>
      <c r="AK963" s="32"/>
      <c r="AL963" s="32"/>
      <c r="AM963" s="32"/>
      <c r="AN963" s="32"/>
      <c r="AO963" s="32"/>
      <c r="AP963" s="32"/>
      <c r="AQ963" s="32"/>
      <c r="AR963" s="32"/>
      <c r="AS963" s="32"/>
      <c r="AT963" s="32"/>
      <c r="AU963" s="32"/>
      <c r="AV963" s="32"/>
      <c r="AW963" s="32"/>
      <c r="AX963" s="32"/>
      <c r="AY963" s="32"/>
      <c r="AZ963" s="32"/>
      <c r="BA963" s="32"/>
      <c r="BB963" s="32"/>
      <c r="BC963" s="32"/>
      <c r="BD963" s="32"/>
    </row>
    <row r="964" spans="1:56" ht="120" x14ac:dyDescent="0.25">
      <c r="A964" s="6">
        <v>2</v>
      </c>
      <c r="B964" s="115" t="s">
        <v>3821</v>
      </c>
      <c r="C964" s="14" t="s">
        <v>4209</v>
      </c>
      <c r="D964" s="14" t="s">
        <v>1502</v>
      </c>
      <c r="E964" s="6">
        <v>960</v>
      </c>
      <c r="F964" s="7" t="s">
        <v>4211</v>
      </c>
      <c r="G964" s="14" t="s">
        <v>4207</v>
      </c>
      <c r="H964" s="270">
        <v>12934.12</v>
      </c>
      <c r="I964" s="13" t="s">
        <v>37</v>
      </c>
      <c r="J964" s="16"/>
      <c r="K964" s="14" t="s">
        <v>4206</v>
      </c>
      <c r="L964" s="16">
        <v>351451</v>
      </c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90"/>
      <c r="AE964" s="90"/>
      <c r="AF964" s="32"/>
      <c r="AG964" s="32"/>
      <c r="AH964" s="32"/>
      <c r="AI964" s="32"/>
      <c r="AJ964" s="32"/>
      <c r="AK964" s="32"/>
      <c r="AL964" s="32"/>
      <c r="AM964" s="32"/>
      <c r="AN964" s="32"/>
      <c r="AO964" s="32"/>
      <c r="AP964" s="32"/>
      <c r="AQ964" s="32"/>
      <c r="AR964" s="32"/>
      <c r="AS964" s="32"/>
      <c r="AT964" s="32"/>
      <c r="AU964" s="32"/>
      <c r="AV964" s="32"/>
      <c r="AW964" s="32"/>
      <c r="AX964" s="32"/>
      <c r="AY964" s="32"/>
      <c r="AZ964" s="32"/>
      <c r="BA964" s="32"/>
      <c r="BB964" s="32"/>
      <c r="BC964" s="32"/>
      <c r="BD964" s="32"/>
    </row>
    <row r="965" spans="1:56" ht="105" x14ac:dyDescent="0.25">
      <c r="A965" s="6">
        <v>2</v>
      </c>
      <c r="B965" s="115" t="s">
        <v>3821</v>
      </c>
      <c r="C965" s="42" t="s">
        <v>1770</v>
      </c>
      <c r="D965" s="42" t="s">
        <v>1742</v>
      </c>
      <c r="E965" s="6">
        <v>961</v>
      </c>
      <c r="F965" s="42" t="s">
        <v>1771</v>
      </c>
      <c r="G965" s="42" t="s">
        <v>1772</v>
      </c>
      <c r="H965" s="185">
        <v>1516.76</v>
      </c>
      <c r="I965" s="41" t="s">
        <v>37</v>
      </c>
      <c r="J965" s="10"/>
      <c r="K965" s="42" t="s">
        <v>1773</v>
      </c>
      <c r="L965" s="10"/>
      <c r="M965" s="10" t="s">
        <v>1774</v>
      </c>
      <c r="N965" s="10"/>
      <c r="O965" s="10" t="s">
        <v>1775</v>
      </c>
      <c r="P965" s="10"/>
    </row>
    <row r="966" spans="1:56" ht="60" x14ac:dyDescent="0.25">
      <c r="A966" s="6">
        <v>2</v>
      </c>
      <c r="B966" s="115" t="s">
        <v>3821</v>
      </c>
      <c r="C966" s="15" t="s">
        <v>1846</v>
      </c>
      <c r="D966" s="14" t="s">
        <v>1742</v>
      </c>
      <c r="E966" s="6">
        <v>962</v>
      </c>
      <c r="F966" s="12" t="s">
        <v>1847</v>
      </c>
      <c r="G966" s="14" t="s">
        <v>1848</v>
      </c>
      <c r="H966" s="168">
        <v>266.85000000000002</v>
      </c>
      <c r="I966" s="95" t="s">
        <v>37</v>
      </c>
      <c r="J966" s="16"/>
      <c r="K966" s="14" t="s">
        <v>520</v>
      </c>
      <c r="L966" s="16"/>
      <c r="M966" s="16" t="s">
        <v>1849</v>
      </c>
      <c r="N966" s="59"/>
    </row>
    <row r="967" spans="1:56" ht="90" x14ac:dyDescent="0.25">
      <c r="A967" s="6">
        <v>2</v>
      </c>
      <c r="B967" s="115" t="s">
        <v>3821</v>
      </c>
      <c r="C967" s="15" t="s">
        <v>1907</v>
      </c>
      <c r="D967" s="14" t="s">
        <v>1742</v>
      </c>
      <c r="E967" s="6">
        <v>963</v>
      </c>
      <c r="F967" s="12" t="s">
        <v>1908</v>
      </c>
      <c r="G967" s="14" t="s">
        <v>1909</v>
      </c>
      <c r="H967" s="168">
        <v>149.5</v>
      </c>
      <c r="I967" s="95" t="s">
        <v>37</v>
      </c>
      <c r="J967" s="16"/>
      <c r="K967" s="14" t="s">
        <v>1910</v>
      </c>
      <c r="L967" s="59"/>
      <c r="M967" s="16" t="s">
        <v>1911</v>
      </c>
      <c r="N967" s="16"/>
      <c r="O967" s="16"/>
      <c r="P967" s="16"/>
      <c r="Q967" s="16"/>
      <c r="R967" s="16"/>
    </row>
    <row r="968" spans="1:56" ht="75" x14ac:dyDescent="0.25">
      <c r="A968" s="6">
        <v>2</v>
      </c>
      <c r="B968" s="115" t="s">
        <v>3821</v>
      </c>
      <c r="C968" s="14" t="s">
        <v>2606</v>
      </c>
      <c r="D968" s="14" t="s">
        <v>2524</v>
      </c>
      <c r="E968" s="6">
        <v>964</v>
      </c>
      <c r="F968" s="97" t="s">
        <v>2639</v>
      </c>
      <c r="G968" s="15" t="s">
        <v>2640</v>
      </c>
      <c r="H968" s="168">
        <v>1042.33</v>
      </c>
      <c r="I968" s="95" t="s">
        <v>37</v>
      </c>
      <c r="J968" s="16"/>
      <c r="K968" s="14" t="s">
        <v>2641</v>
      </c>
      <c r="L968" s="16">
        <v>1261482</v>
      </c>
      <c r="M968" s="16" t="s">
        <v>2642</v>
      </c>
      <c r="N968" s="16">
        <v>1261522</v>
      </c>
      <c r="O968" s="16"/>
      <c r="P968" s="16"/>
    </row>
    <row r="969" spans="1:56" x14ac:dyDescent="0.25">
      <c r="H969" s="353">
        <f>SUM(H5:H968)</f>
        <v>1187973.5848755022</v>
      </c>
    </row>
  </sheetData>
  <autoFilter ref="A4:BD969" xr:uid="{26166148-3A5A-4A8F-A375-97336480AD73}"/>
  <conditionalFormatting sqref="F96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RBI</vt:lpstr>
      <vt:lpstr>NSF</vt:lpstr>
      <vt:lpstr>sf1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2017-07-27T10:47:25Z</cp:lastPrinted>
  <dcterms:created xsi:type="dcterms:W3CDTF">2016-04-30T07:14:01Z</dcterms:created>
  <dcterms:modified xsi:type="dcterms:W3CDTF">2025-05-27T14:15:00Z</dcterms:modified>
</cp:coreProperties>
</file>